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xj2mXr7l0DVl9o0cclLt18ebc+XB/4vk0oy09vuSUk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M23">
      <text>
        <t xml:space="preserve">======
ID#AAABhWny0PI
Emily Renn    (2025-03-31 14:35:31)
BAM changed out 2/27 (new serial R14030)</t>
      </text>
    </commen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g0IlAiI9T7tsI8sgDwvYrMzVif2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K23">
      <text>
        <t xml:space="preserve">======
ID#AAABhWny0Qo
Emily Renn    (2025-03-31 14:36:02)
BAM changed on 3/15 (new serial M4792)</t>
      </text>
    </commen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1p3xS5cGcBXH7t823TPY2eo5/0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<sst xmlns="http://schemas.openxmlformats.org/spreadsheetml/2006/main" count="19529" uniqueCount="197">
  <si>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</si>
  <si>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</si>
  <si>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</si>
  <si>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</si>
  <si>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</si>
  <si>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</si>
  <si>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</si>
  <si>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</si>
  <si>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</si>
  <si>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</si>
  <si>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</si>
  <si>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</si>
  <si>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</si>
  <si>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</si>
  <si>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</si>
  <si>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</si>
  <si>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</si>
  <si>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</si>
  <si>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</si>
  <si>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</si>
  <si>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</si>
  <si>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</si>
  <si>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</si>
  <si>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</si>
  <si>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</si>
  <si>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</si>
  <si>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</si>
  <si>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</si>
  <si>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</si>
  <si>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</si>
  <si>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</si>
  <si>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</si>
  <si>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</si>
  <si>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</si>
  <si>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</si>
  <si>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</si>
  <si>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</si>
  <si>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</si>
  <si>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</si>
  <si>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~12:50</t>
  </si>
  <si>
    <t>BAM-1020 PM10 Monitor</t>
  </si>
  <si>
    <t>Is it time for a monthly flow check?</t>
  </si>
  <si>
    <t>N</t>
  </si>
  <si>
    <t>Y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</si>
  <si>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</si>
  <si>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</si>
  <si>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</si>
  <si>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</si>
  <si>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</si>
  <si>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</si>
  <si>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</si>
  <si>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</si>
  <si>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</si>
  <si>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</si>
  <si>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</si>
  <si>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</si>
  <si>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</si>
  <si>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</si>
  <si>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</si>
  <si>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</si>
  <si>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</si>
  <si>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</si>
  <si>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</si>
  <si>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</si>
  <si>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</si>
  <si>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</si>
  <si>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</si>
  <si>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</si>
  <si>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</si>
  <si>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</si>
  <si>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</si>
  <si>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</si>
  <si>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</si>
  <si>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</si>
  <si>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</si>
  <si>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</si>
  <si>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</si>
  <si>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</si>
  <si>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</si>
  <si>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</si>
  <si>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</si>
  <si>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</si>
  <si>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</si>
  <si>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</si>
  <si>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</si>
  <si>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</si>
  <si>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</si>
  <si>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</si>
  <si>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</si>
  <si>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</si>
  <si>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</si>
  <si>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</si>
  <si>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</si>
  <si>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</si>
  <si>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</si>
  <si>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</si>
  <si>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</si>
  <si>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</si>
  <si>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</si>
  <si>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</si>
  <si>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</si>
  <si>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</si>
  <si>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</si>
  <si>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</si>
  <si>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</si>
  <si>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</si>
  <si>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</si>
  <si>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</si>
  <si>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</si>
  <si>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</si>
  <si>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</si>
  <si>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</si>
  <si>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Flipped</t>
  </si>
  <si>
    <t>rotated</t>
  </si>
  <si>
    <t>changed</t>
  </si>
  <si>
    <t>Is the evap. coil (base of AC unit) clean?</t>
  </si>
  <si>
    <t>Cleaned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</si>
  <si>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</si>
  <si>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</si>
  <si>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</si>
  <si>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</si>
  <si>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</si>
  <si>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</si>
  <si>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</si>
  <si>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</si>
  <si>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</si>
  <si>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</si>
  <si>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</si>
  <si>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</si>
  <si>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</si>
  <si>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</si>
  <si>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</si>
  <si>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</si>
  <si>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</si>
  <si>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</si>
  <si>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</si>
  <si>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KL</t>
  </si>
  <si>
    <t>ER</t>
  </si>
  <si>
    <t>swb</t>
  </si>
  <si>
    <t>DS</t>
  </si>
  <si>
    <t>JCG</t>
  </si>
  <si>
    <t>jcg</t>
  </si>
  <si>
    <t>gh</t>
  </si>
  <si>
    <t>ds</t>
  </si>
  <si>
    <t>Departure Time:</t>
  </si>
  <si>
    <t>~1:10</t>
  </si>
  <si>
    <t>*If Yes call Kevin O'Grady to discuss (570) 445-1021</t>
  </si>
  <si>
    <t>space heater power turned up</t>
  </si>
  <si>
    <t>KCBX ST-CE Operator Checklist</t>
  </si>
  <si>
    <t>~11:15</t>
  </si>
  <si>
    <t>~1:20</t>
  </si>
  <si>
    <t>-%</t>
  </si>
  <si>
    <t>n</t>
  </si>
  <si>
    <t>ADJ</t>
  </si>
  <si>
    <t>50%%</t>
  </si>
  <si>
    <t>80%%</t>
  </si>
  <si>
    <t>cut outs</t>
  </si>
  <si>
    <t>~11:30</t>
  </si>
  <si>
    <t>~1:30</t>
  </si>
  <si>
    <t>*If Yes call Dave Szatkowski to discuss (512)653-1737</t>
  </si>
  <si>
    <t>KCBX ST-SW Operator Checklist</t>
  </si>
  <si>
    <t>15%%</t>
  </si>
  <si>
    <t>90%%</t>
  </si>
  <si>
    <t>Replaced</t>
  </si>
  <si>
    <t>~1:45</t>
  </si>
  <si>
    <t>KCBX ST-NW Operator Checklist</t>
  </si>
  <si>
    <t>/</t>
  </si>
  <si>
    <t>na</t>
  </si>
  <si>
    <t>.</t>
  </si>
  <si>
    <t>Adj.</t>
  </si>
  <si>
    <t>30%%</t>
  </si>
  <si>
    <t>KCBX ST-N Operator Checklist</t>
  </si>
  <si>
    <t>~11:45</t>
  </si>
  <si>
    <t>~2:45</t>
  </si>
  <si>
    <t>PASS</t>
  </si>
  <si>
    <t>70%%</t>
  </si>
  <si>
    <t>Lowered it to 80</t>
  </si>
  <si>
    <t>SWB</t>
  </si>
  <si>
    <t>~12:00</t>
  </si>
  <si>
    <t>~3:00</t>
  </si>
  <si>
    <t>*If Yes call Kevin O'Grady 570-445-1021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</si>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</sst>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5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5" numFmtId="20" xfId="0" applyAlignment="1" applyFont="1" applyNumberFormat="1">
      <alignment horizontal="right" readingOrder="0"/>
    </xf>
    <xf borderId="0" fillId="0" fontId="15" numFmtId="0" xfId="0" applyAlignment="1" applyFon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 vertical="bottom"/>
    </xf>
    <xf borderId="2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2" fillId="0" fontId="16" numFmtId="0" xfId="0" applyAlignment="1" applyBorder="1" applyFont="1">
      <alignment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2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9" fillId="0" fontId="15" numFmtId="167" xfId="0" applyAlignment="1" applyBorder="1" applyFont="1" applyNumberFormat="1">
      <alignment horizontal="right" readingOrder="0" vertical="bottom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2" fillId="0" fontId="15" numFmtId="167" xfId="0" applyAlignment="1" applyBorder="1" applyFont="1" applyNumberFormat="1">
      <alignment horizontal="right" vertical="bottom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9" fillId="0" fontId="15" numFmtId="9" xfId="0" applyAlignment="1" applyBorder="1" applyFont="1" applyNumberFormat="1">
      <alignment horizontal="right" readingOrder="0" vertical="bottom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2" fillId="2" fontId="17" numFmtId="0" xfId="0" applyAlignment="1" applyBorder="1" applyFont="1">
      <alignment horizontal="right" readingOrder="0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2" fillId="0" fontId="15" numFmtId="20" xfId="0" applyAlignment="1" applyBorder="1" applyFont="1" applyNumberFormat="1">
      <alignment horizontal="right" readingOrder="0" vertical="bottom"/>
    </xf>
    <xf borderId="9" fillId="0" fontId="15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 vertical="bottom"/>
    </xf>
    <xf borderId="2" fillId="0" fontId="14" numFmtId="20" xfId="0" applyAlignment="1" applyBorder="1" applyFont="1" applyNumberFormat="1">
      <alignment horizontal="right" readingOrder="0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 readingOrder="0"/>
    </xf>
    <xf borderId="0" fillId="0" fontId="15" numFmtId="0" xfId="0" applyAlignment="1" applyFont="1">
      <alignment horizontal="left"/>
    </xf>
    <xf borderId="3" fillId="0" fontId="16" numFmtId="0" xfId="0" applyAlignment="1" applyBorder="1" applyFont="1">
      <alignment vertical="bottom"/>
    </xf>
    <xf borderId="4" fillId="0" fontId="11" numFmtId="0" xfId="0" applyAlignment="1" applyBorder="1" applyFont="1">
      <alignment horizontal="center" vertical="center"/>
    </xf>
    <xf borderId="0" fillId="0" fontId="12" numFmtId="165" xfId="0" applyAlignment="1" applyFont="1" applyNumberFormat="1">
      <alignment horizontal="right" readingOrder="0" vertical="bottom"/>
    </xf>
    <xf borderId="0" fillId="0" fontId="16" numFmtId="0" xfId="0" applyAlignment="1" applyFont="1">
      <alignment vertical="bottom"/>
    </xf>
    <xf borderId="14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vertical="bottom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2" fillId="0" fontId="16" numFmtId="167" xfId="0" applyAlignment="1" applyBorder="1" applyFont="1" applyNumberFormat="1">
      <alignment vertical="bottom"/>
    </xf>
    <xf borderId="9" fillId="0" fontId="15" numFmtId="10" xfId="0" applyAlignment="1" applyBorder="1" applyFont="1" applyNumberFormat="1">
      <alignment horizontal="right"/>
    </xf>
    <xf borderId="2" fillId="0" fontId="16" numFmtId="10" xfId="0" applyAlignment="1" applyBorder="1" applyFont="1" applyNumberFormat="1">
      <alignment vertical="bottom"/>
    </xf>
    <xf borderId="13" fillId="0" fontId="15" numFmtId="0" xfId="0" applyAlignment="1" applyBorder="1" applyFont="1">
      <alignment horizontal="right" readingOrder="0"/>
    </xf>
    <xf borderId="0" fillId="0" fontId="16" numFmtId="0" xfId="0" applyAlignment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2" fillId="0" fontId="15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2" fillId="0" fontId="15" numFmtId="0" xfId="0" applyAlignment="1" applyBorder="1" applyFont="1">
      <alignment vertical="bottom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  <xf borderId="9" fillId="0" fontId="15" numFmtId="0" xfId="0" applyAlignment="1" applyBorder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23" width="11.75"/>
    <col customWidth="1" min="24" max="40" width="11.88"/>
    <col customWidth="1" min="41" max="42" width="10.5"/>
    <col customWidth="1" min="43" max="47" width="11.88"/>
    <col customWidth="1" min="48" max="48" width="12.63"/>
    <col customWidth="1" min="49" max="154" width="10.5"/>
    <col customWidth="1" min="155" max="155" width="9.88"/>
    <col customWidth="1" min="156" max="158" width="10.5"/>
    <col customWidth="1" min="159" max="159" width="9.0"/>
    <col customWidth="1" min="160" max="166" width="10.5"/>
    <col customWidth="1" min="167" max="167" width="9.38"/>
    <col customWidth="1" min="168" max="168" width="8.88"/>
    <col customWidth="1" min="169" max="169" width="9.38"/>
    <col customWidth="1" min="170" max="170" width="8.38"/>
    <col customWidth="1" min="171" max="171" width="9.38"/>
    <col customWidth="1" min="172" max="172" width="9.0"/>
    <col customWidth="1" min="173" max="173" width="8.38"/>
    <col customWidth="1" min="174" max="174" width="10.13"/>
    <col customWidth="1" min="175" max="175" width="9.38"/>
    <col customWidth="1" hidden="1" min="176" max="176" width="8.88"/>
    <col customWidth="1" hidden="1" min="177" max="177" width="8.5"/>
    <col customWidth="1" hidden="1" min="178" max="178" width="8.75"/>
    <col customWidth="1" hidden="1" min="179" max="179" width="8.63"/>
    <col customWidth="1" hidden="1" min="180" max="180" width="9.75"/>
    <col customWidth="1" hidden="1" min="181" max="181" width="9.88"/>
    <col customWidth="1" hidden="1" min="182" max="182" width="8.75"/>
    <col customWidth="1" hidden="1" min="183" max="183" width="9.13"/>
    <col customWidth="1" hidden="1" min="184" max="184" width="9.38"/>
    <col customWidth="1" hidden="1" min="185" max="185" width="8.38"/>
    <col customWidth="1" hidden="1" min="186" max="186" width="10.38"/>
    <col customWidth="1" hidden="1" min="187" max="190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4"/>
      <c r="AP1" s="24"/>
      <c r="AQ1" s="23"/>
      <c r="AR1" s="23"/>
      <c r="AS1" s="23"/>
      <c r="AT1" s="23"/>
      <c r="AU1" s="23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5" t="s">
        <v>35</v>
      </c>
      <c r="BY1" s="25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</row>
    <row r="2" ht="15.75" customHeight="1">
      <c r="A2" s="27" t="s">
        <v>36</v>
      </c>
      <c r="B2" s="28">
        <v>45853.0</v>
      </c>
      <c r="C2" s="28">
        <v>45847.0</v>
      </c>
      <c r="D2" s="28">
        <v>45813.0</v>
      </c>
      <c r="E2" s="28">
        <v>45798.0</v>
      </c>
      <c r="F2" s="28">
        <v>45771.0</v>
      </c>
      <c r="G2" s="28">
        <v>45765.0</v>
      </c>
      <c r="H2" s="28">
        <v>45757.0</v>
      </c>
      <c r="I2" s="28">
        <v>45750.0</v>
      </c>
      <c r="J2" s="28">
        <v>45743.0</v>
      </c>
      <c r="K2" s="28">
        <v>45737.0</v>
      </c>
      <c r="L2" s="28">
        <v>45730.0</v>
      </c>
      <c r="M2" s="28">
        <v>45715.0</v>
      </c>
      <c r="N2" s="28">
        <v>45694.0</v>
      </c>
      <c r="O2" s="28">
        <v>45680.0</v>
      </c>
      <c r="P2" s="28">
        <v>45673.0</v>
      </c>
      <c r="Q2" s="28">
        <v>45665.0</v>
      </c>
      <c r="R2" s="28">
        <v>45618.0</v>
      </c>
      <c r="S2" s="28">
        <v>45604.0</v>
      </c>
      <c r="T2" s="28">
        <v>45595.0</v>
      </c>
      <c r="U2" s="28">
        <v>45575.0</v>
      </c>
      <c r="V2" s="28">
        <v>45560.0</v>
      </c>
      <c r="W2" s="28">
        <v>45548.0</v>
      </c>
      <c r="X2" s="28">
        <v>45533.0</v>
      </c>
      <c r="Y2" s="29" t="s">
        <v>37</v>
      </c>
      <c r="Z2" s="28">
        <v>45506.0</v>
      </c>
      <c r="AA2" s="28">
        <v>45492.0</v>
      </c>
      <c r="AB2" s="28">
        <v>45476.0</v>
      </c>
      <c r="AC2" s="28">
        <v>45429.0</v>
      </c>
      <c r="AD2" s="28">
        <v>45422.0</v>
      </c>
      <c r="AE2" s="28">
        <v>45415.0</v>
      </c>
      <c r="AF2" s="28">
        <v>45387.0</v>
      </c>
      <c r="AG2" s="28">
        <v>45373.0</v>
      </c>
      <c r="AH2" s="28">
        <v>45359.0</v>
      </c>
      <c r="AI2" s="28">
        <v>45352.0</v>
      </c>
      <c r="AJ2" s="28">
        <v>45345.0</v>
      </c>
      <c r="AK2" s="28">
        <v>45330.0</v>
      </c>
      <c r="AL2" s="28">
        <v>45308.0</v>
      </c>
      <c r="AM2" s="28">
        <v>45299.0</v>
      </c>
      <c r="AN2" s="28">
        <v>45287.0</v>
      </c>
      <c r="AO2" s="30">
        <v>45268.0</v>
      </c>
      <c r="AP2" s="31">
        <v>45251.0</v>
      </c>
      <c r="AQ2" s="28">
        <v>45215.0</v>
      </c>
      <c r="AR2" s="28">
        <v>45209.0</v>
      </c>
      <c r="AS2" s="28">
        <v>45201.0</v>
      </c>
      <c r="AT2" s="31">
        <v>45163.0</v>
      </c>
      <c r="AU2" s="32">
        <v>45152.0</v>
      </c>
      <c r="AV2" s="31">
        <v>45141.0</v>
      </c>
      <c r="AW2" s="33">
        <v>45127.0</v>
      </c>
      <c r="AX2" s="33">
        <v>45114.0</v>
      </c>
      <c r="AY2" s="33">
        <v>45089.0</v>
      </c>
      <c r="AZ2" s="33">
        <v>45078.0</v>
      </c>
      <c r="BA2" s="33">
        <v>45051.0</v>
      </c>
      <c r="BB2" s="33">
        <v>45037.0</v>
      </c>
      <c r="BC2" s="33">
        <v>45030.0</v>
      </c>
      <c r="BD2" s="33">
        <v>45015.0</v>
      </c>
      <c r="BE2" s="33">
        <v>44995.0</v>
      </c>
      <c r="BF2" s="33">
        <v>44981.0</v>
      </c>
      <c r="BG2" s="33">
        <v>44963.0</v>
      </c>
      <c r="BH2" s="33">
        <v>44953.0</v>
      </c>
      <c r="BI2" s="33">
        <v>44946.0</v>
      </c>
      <c r="BJ2" s="33">
        <v>44939.0</v>
      </c>
      <c r="BK2" s="33">
        <v>44931.0</v>
      </c>
      <c r="BL2" s="33">
        <v>44923.0</v>
      </c>
      <c r="BM2" s="33">
        <v>44908.0</v>
      </c>
      <c r="BN2" s="33">
        <v>44893.0</v>
      </c>
      <c r="BO2" s="33">
        <v>44879.0</v>
      </c>
      <c r="BP2" s="33">
        <v>44867.0</v>
      </c>
      <c r="BQ2" s="33">
        <v>44853.0</v>
      </c>
      <c r="BR2" s="33">
        <v>44848.0</v>
      </c>
      <c r="BS2" s="33">
        <v>44841.0</v>
      </c>
      <c r="BT2" s="33">
        <v>44831.0</v>
      </c>
      <c r="BU2" s="33">
        <v>44825.0</v>
      </c>
      <c r="BV2" s="33">
        <v>44820.0</v>
      </c>
      <c r="BW2" s="33">
        <v>44812.0</v>
      </c>
      <c r="BX2" s="33">
        <v>44806.0</v>
      </c>
      <c r="BY2" s="33">
        <v>44798.0</v>
      </c>
      <c r="BZ2" s="34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>
        <v>42305.0</v>
      </c>
      <c r="FU2" s="35">
        <v>42100.0</v>
      </c>
      <c r="FV2" s="35">
        <v>42108.0</v>
      </c>
      <c r="FW2" s="35">
        <v>42115.0</v>
      </c>
      <c r="FX2" s="35">
        <v>42130.0</v>
      </c>
      <c r="FY2" s="35">
        <v>42144.0</v>
      </c>
      <c r="FZ2" s="35">
        <v>42158.0</v>
      </c>
      <c r="GA2" s="35">
        <v>42174.0</v>
      </c>
      <c r="GB2" s="35">
        <v>42191.0</v>
      </c>
      <c r="GC2" s="35">
        <v>42206.0</v>
      </c>
      <c r="GD2" s="35">
        <v>42220.0</v>
      </c>
      <c r="GE2" s="35">
        <v>42233.0</v>
      </c>
      <c r="GF2" s="35">
        <v>42250.0</v>
      </c>
      <c r="GG2" s="35">
        <v>42263.0</v>
      </c>
      <c r="GH2" s="35">
        <v>42278.0</v>
      </c>
    </row>
    <row r="3" ht="15.75" customHeight="1">
      <c r="A3" s="36" t="s">
        <v>38</v>
      </c>
      <c r="B3" s="37">
        <v>0.3472222222222222</v>
      </c>
      <c r="C3" s="37">
        <v>0.4791666666666667</v>
      </c>
      <c r="D3" s="37">
        <v>0.0798611111111111</v>
      </c>
      <c r="E3" s="37">
        <v>0.09027777777777778</v>
      </c>
      <c r="F3" s="37"/>
      <c r="G3" s="38">
        <v>1200.0</v>
      </c>
      <c r="H3" s="37">
        <v>0.5298611111111111</v>
      </c>
      <c r="I3" s="37">
        <v>0.5048611111111111</v>
      </c>
      <c r="J3" s="37">
        <v>0.4375</v>
      </c>
      <c r="K3" s="37">
        <v>0.5340277777777778</v>
      </c>
      <c r="L3" s="37">
        <v>0.09722222222222222</v>
      </c>
      <c r="M3" s="38" t="s">
        <v>39</v>
      </c>
      <c r="N3" s="37">
        <v>0.3819444444444444</v>
      </c>
      <c r="O3" s="37">
        <v>0.3472222222222222</v>
      </c>
      <c r="P3" s="37">
        <v>0.08333333333333333</v>
      </c>
      <c r="Q3" s="37">
        <v>0.4270833333333333</v>
      </c>
      <c r="R3" s="37">
        <v>0.4722222222222222</v>
      </c>
      <c r="S3" s="37">
        <v>0.5034722222222222</v>
      </c>
      <c r="T3" s="37">
        <v>0.4444444444444444</v>
      </c>
      <c r="U3" s="37">
        <v>0.4201388888888889</v>
      </c>
      <c r="V3" s="37">
        <v>0.052083333333333336</v>
      </c>
      <c r="W3" s="37">
        <v>0.3993055555555556</v>
      </c>
      <c r="X3" s="38">
        <v>120.0</v>
      </c>
      <c r="Y3" s="37">
        <v>0.5416666666666666</v>
      </c>
      <c r="Z3" s="37">
        <v>0.5277777777777778</v>
      </c>
      <c r="AA3" s="37">
        <v>0.3958333333333333</v>
      </c>
      <c r="AB3" s="37">
        <v>0.3506944444444444</v>
      </c>
      <c r="AC3" s="37">
        <v>0.4826388888888889</v>
      </c>
      <c r="AD3" s="37">
        <v>0.4583333333333333</v>
      </c>
      <c r="AE3" s="37">
        <v>0.5347222222222222</v>
      </c>
      <c r="AF3" s="37">
        <v>0.4861111111111111</v>
      </c>
      <c r="AG3" s="37"/>
      <c r="AH3" s="37">
        <v>0.04861111111111111</v>
      </c>
      <c r="AI3" s="37">
        <v>0.4583333333333333</v>
      </c>
      <c r="AJ3" s="37">
        <v>0.4444444444444444</v>
      </c>
      <c r="AK3" s="37">
        <v>0.5347222222222222</v>
      </c>
      <c r="AL3" s="37"/>
      <c r="AM3" s="37">
        <v>0.4375</v>
      </c>
      <c r="AN3" s="37">
        <v>0.10416666666666667</v>
      </c>
      <c r="AO3" s="37">
        <v>0.5138888888888888</v>
      </c>
      <c r="AP3" s="39">
        <v>0.5104166666666666</v>
      </c>
      <c r="AQ3" s="37">
        <v>0.4791666666666667</v>
      </c>
      <c r="AR3" s="37">
        <v>0.5</v>
      </c>
      <c r="AS3" s="37">
        <v>0.10416666666666667</v>
      </c>
      <c r="AT3" s="39">
        <v>0.4861111111111111</v>
      </c>
      <c r="AU3" s="39">
        <v>0.08333333333333333</v>
      </c>
      <c r="AV3" s="39">
        <v>0.4895833333333333</v>
      </c>
      <c r="AW3" s="40">
        <v>0.4166666666666667</v>
      </c>
      <c r="AX3" s="40">
        <v>0.4270833333333333</v>
      </c>
      <c r="AY3" s="40">
        <v>0.4236111111111111</v>
      </c>
      <c r="AZ3" s="40">
        <v>0.40625</v>
      </c>
      <c r="BA3" s="40">
        <v>0.4930555555555556</v>
      </c>
      <c r="BB3" s="40">
        <v>0.4444444444444444</v>
      </c>
      <c r="BC3" s="40">
        <v>0.4583333333333333</v>
      </c>
      <c r="BD3" s="40">
        <v>0.4861111111111111</v>
      </c>
      <c r="BE3" s="40">
        <v>0.4583333333333333</v>
      </c>
      <c r="BF3" s="40">
        <v>0.4166666666666667</v>
      </c>
      <c r="BG3" s="40">
        <v>0.4583333333333333</v>
      </c>
      <c r="BH3" s="40">
        <v>0.375</v>
      </c>
      <c r="BI3" s="40">
        <v>0.4166666666666667</v>
      </c>
      <c r="BJ3" s="40">
        <v>0.46875</v>
      </c>
      <c r="BK3" s="40">
        <v>0.5</v>
      </c>
      <c r="BL3" s="40">
        <v>0.4722222222222222</v>
      </c>
      <c r="BM3" s="40">
        <v>0.4583333333333333</v>
      </c>
      <c r="BN3" s="40">
        <v>0.3784722222222222</v>
      </c>
      <c r="BO3" s="40">
        <v>0.4583333333333333</v>
      </c>
      <c r="BP3" s="40">
        <v>0.5</v>
      </c>
      <c r="BQ3" s="40">
        <v>0.4791666666666667</v>
      </c>
      <c r="BR3" s="40">
        <v>0.3958333333333333</v>
      </c>
      <c r="BS3" s="40">
        <v>0.375</v>
      </c>
      <c r="BT3" s="40">
        <v>0.4340277777777778</v>
      </c>
      <c r="BU3" s="40">
        <v>0.3923611111111111</v>
      </c>
      <c r="BV3" s="40">
        <v>0.3854166666666667</v>
      </c>
      <c r="BW3" s="40">
        <v>0.40625</v>
      </c>
      <c r="BX3" s="40">
        <v>0.3402777777777778</v>
      </c>
      <c r="BY3" s="40">
        <v>0.4791666666666667</v>
      </c>
      <c r="BZ3" s="41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0"/>
      <c r="CS3" s="42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2"/>
      <c r="DG3" s="42"/>
      <c r="DH3" s="42"/>
      <c r="DI3" s="42"/>
      <c r="DJ3" s="42"/>
      <c r="DK3" s="42"/>
      <c r="DL3" s="42"/>
      <c r="DM3" s="40"/>
      <c r="DN3" s="40"/>
      <c r="DO3" s="40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0"/>
      <c r="EW3" s="42"/>
      <c r="EX3" s="42"/>
      <c r="EY3" s="42"/>
      <c r="EZ3" s="42"/>
      <c r="FA3" s="42"/>
      <c r="FB3" s="40"/>
      <c r="FC3" s="40"/>
      <c r="FD3" s="40"/>
      <c r="FE3" s="42"/>
      <c r="FF3" s="42"/>
      <c r="FG3" s="40"/>
      <c r="FH3" s="42"/>
      <c r="FI3" s="42"/>
      <c r="FJ3" s="40"/>
      <c r="FK3" s="40"/>
      <c r="FL3" s="42"/>
      <c r="FM3" s="42"/>
      <c r="FN3" s="42"/>
      <c r="FO3" s="42"/>
      <c r="FP3" s="42"/>
      <c r="FQ3" s="42"/>
      <c r="FR3" s="42"/>
      <c r="FS3" s="42"/>
      <c r="FT3" s="42">
        <v>1111.0</v>
      </c>
      <c r="FU3" s="40"/>
      <c r="FV3" s="40"/>
      <c r="FW3" s="42">
        <v>1125.0</v>
      </c>
      <c r="FX3" s="40">
        <v>0.3784722222222222</v>
      </c>
      <c r="FY3" s="40">
        <v>0.46805555555555556</v>
      </c>
      <c r="FZ3" s="40">
        <v>0.5833333333333334</v>
      </c>
      <c r="GA3" s="42">
        <v>1245.0</v>
      </c>
      <c r="GB3" s="42">
        <v>1303.0</v>
      </c>
      <c r="GC3" s="42">
        <v>1427.0</v>
      </c>
      <c r="GD3" s="42">
        <v>1320.0</v>
      </c>
      <c r="GE3" s="42">
        <v>1255.0</v>
      </c>
      <c r="GF3" s="42">
        <v>1136.0</v>
      </c>
      <c r="GG3" s="42">
        <v>1058.0</v>
      </c>
      <c r="GH3" s="40">
        <v>0.5694444444444444</v>
      </c>
    </row>
    <row r="4" ht="15.75" customHeight="1">
      <c r="A4" s="43" t="s">
        <v>40</v>
      </c>
      <c r="AD4" s="43"/>
      <c r="AJ4" s="43"/>
      <c r="AK4" s="43"/>
      <c r="AL4" s="43"/>
      <c r="AM4" s="43"/>
      <c r="AN4" s="43"/>
      <c r="AO4" s="44"/>
      <c r="AP4" s="42"/>
      <c r="AQ4" s="43"/>
      <c r="AR4" s="45"/>
      <c r="AS4" s="43"/>
      <c r="AT4" s="42"/>
      <c r="AU4" s="46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</row>
    <row r="5" ht="15.75" customHeight="1">
      <c r="A5" s="48" t="s">
        <v>41</v>
      </c>
      <c r="B5" s="49" t="s">
        <v>42</v>
      </c>
      <c r="C5" s="50" t="s">
        <v>43</v>
      </c>
      <c r="D5" s="50" t="s">
        <v>43</v>
      </c>
      <c r="E5" s="49" t="s">
        <v>42</v>
      </c>
      <c r="F5" s="50" t="s">
        <v>43</v>
      </c>
      <c r="G5" s="51" t="s">
        <v>42</v>
      </c>
      <c r="H5" s="51" t="s">
        <v>42</v>
      </c>
      <c r="I5" s="51" t="s">
        <v>42</v>
      </c>
      <c r="J5" s="50" t="s">
        <v>43</v>
      </c>
      <c r="K5" s="51" t="s">
        <v>42</v>
      </c>
      <c r="L5" s="50" t="s">
        <v>43</v>
      </c>
      <c r="M5" s="50" t="s">
        <v>43</v>
      </c>
      <c r="N5" s="51" t="s">
        <v>42</v>
      </c>
      <c r="O5" s="50" t="s">
        <v>43</v>
      </c>
      <c r="P5" s="51" t="s">
        <v>42</v>
      </c>
      <c r="Q5" s="50" t="s">
        <v>43</v>
      </c>
      <c r="R5" s="50" t="s">
        <v>43</v>
      </c>
      <c r="S5" s="52" t="s">
        <v>42</v>
      </c>
      <c r="T5" s="50" t="s">
        <v>43</v>
      </c>
      <c r="U5" s="50" t="s">
        <v>43</v>
      </c>
      <c r="V5" s="52" t="s">
        <v>42</v>
      </c>
      <c r="W5" s="50" t="s">
        <v>43</v>
      </c>
      <c r="X5" s="52" t="s">
        <v>42</v>
      </c>
      <c r="Y5" s="53" t="s">
        <v>43</v>
      </c>
      <c r="Z5" s="50" t="s">
        <v>43</v>
      </c>
      <c r="AA5" s="50" t="s">
        <v>43</v>
      </c>
      <c r="AB5" s="50" t="s">
        <v>43</v>
      </c>
      <c r="AC5" s="50" t="s">
        <v>43</v>
      </c>
      <c r="AD5" s="52" t="s">
        <v>42</v>
      </c>
      <c r="AE5" s="50" t="s">
        <v>43</v>
      </c>
      <c r="AF5" s="50" t="s">
        <v>43</v>
      </c>
      <c r="AG5" s="52" t="s">
        <v>42</v>
      </c>
      <c r="AH5" s="50" t="s">
        <v>43</v>
      </c>
      <c r="AI5" s="52" t="s">
        <v>42</v>
      </c>
      <c r="AJ5" s="42" t="s">
        <v>43</v>
      </c>
      <c r="AK5" s="52" t="s">
        <v>42</v>
      </c>
      <c r="AL5" s="52" t="s">
        <v>42</v>
      </c>
      <c r="AM5" s="42" t="s">
        <v>43</v>
      </c>
      <c r="AN5" s="52" t="s">
        <v>42</v>
      </c>
      <c r="AO5" s="42" t="s">
        <v>43</v>
      </c>
      <c r="AP5" s="42" t="s">
        <v>43</v>
      </c>
      <c r="AQ5" s="52" t="s">
        <v>42</v>
      </c>
      <c r="AR5" s="42" t="s">
        <v>43</v>
      </c>
      <c r="AS5" s="52" t="s">
        <v>42</v>
      </c>
      <c r="AT5" s="42" t="s">
        <v>43</v>
      </c>
      <c r="AU5" s="42" t="s">
        <v>42</v>
      </c>
      <c r="AV5" s="42" t="s">
        <v>43</v>
      </c>
      <c r="AW5" s="42" t="s">
        <v>42</v>
      </c>
      <c r="AX5" s="42" t="s">
        <v>43</v>
      </c>
      <c r="AY5" s="42" t="s">
        <v>42</v>
      </c>
      <c r="AZ5" s="42" t="s">
        <v>43</v>
      </c>
      <c r="BA5" s="42" t="s">
        <v>43</v>
      </c>
      <c r="BB5" s="42" t="s">
        <v>42</v>
      </c>
      <c r="BC5" s="42" t="s">
        <v>43</v>
      </c>
      <c r="BD5" s="42" t="s">
        <v>43</v>
      </c>
      <c r="BE5" s="42" t="s">
        <v>43</v>
      </c>
      <c r="BF5" s="42" t="s">
        <v>43</v>
      </c>
      <c r="BG5" s="42" t="s">
        <v>42</v>
      </c>
      <c r="BH5" s="42" t="s">
        <v>42</v>
      </c>
      <c r="BI5" s="42" t="s">
        <v>43</v>
      </c>
      <c r="BJ5" s="42" t="s">
        <v>43</v>
      </c>
      <c r="BK5" s="42" t="s">
        <v>42</v>
      </c>
      <c r="BL5" s="42" t="s">
        <v>43</v>
      </c>
      <c r="BM5" s="42" t="s">
        <v>43</v>
      </c>
      <c r="BN5" s="42" t="s">
        <v>43</v>
      </c>
      <c r="BO5" s="42" t="s">
        <v>43</v>
      </c>
      <c r="BP5" s="42" t="s">
        <v>43</v>
      </c>
      <c r="BQ5" s="42" t="s">
        <v>43</v>
      </c>
      <c r="BR5" s="42" t="s">
        <v>43</v>
      </c>
      <c r="BS5" s="42" t="s">
        <v>42</v>
      </c>
      <c r="BT5" s="42" t="s">
        <v>43</v>
      </c>
      <c r="BU5" s="42" t="s">
        <v>43</v>
      </c>
      <c r="BV5" s="42" t="s">
        <v>43</v>
      </c>
      <c r="BW5" s="42" t="s">
        <v>43</v>
      </c>
      <c r="BX5" s="42" t="s">
        <v>43</v>
      </c>
      <c r="BY5" s="42" t="s">
        <v>43</v>
      </c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 t="s">
        <v>44</v>
      </c>
      <c r="FU5" s="41" t="s">
        <v>44</v>
      </c>
      <c r="FV5" s="41" t="s">
        <v>45</v>
      </c>
      <c r="FW5" s="41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44</v>
      </c>
      <c r="GC5" s="42" t="s">
        <v>44</v>
      </c>
      <c r="GD5" s="42" t="s">
        <v>44</v>
      </c>
      <c r="GE5" s="42" t="s">
        <v>45</v>
      </c>
      <c r="GF5" s="42" t="s">
        <v>45</v>
      </c>
      <c r="GG5" s="42" t="s">
        <v>44</v>
      </c>
      <c r="GH5" s="42" t="s">
        <v>44</v>
      </c>
    </row>
    <row r="6" ht="15.75" customHeight="1">
      <c r="A6" s="54" t="s">
        <v>46</v>
      </c>
      <c r="B6" s="49" t="s">
        <v>47</v>
      </c>
      <c r="C6" s="49">
        <v>16.7</v>
      </c>
      <c r="D6" s="49">
        <v>16.7</v>
      </c>
      <c r="E6" s="49" t="s">
        <v>47</v>
      </c>
      <c r="F6" s="49">
        <v>16.7</v>
      </c>
      <c r="G6" s="42" t="s">
        <v>47</v>
      </c>
      <c r="H6" s="42" t="s">
        <v>47</v>
      </c>
      <c r="I6" s="42" t="s">
        <v>47</v>
      </c>
      <c r="J6" s="49">
        <v>16.7</v>
      </c>
      <c r="K6" s="42" t="s">
        <v>47</v>
      </c>
      <c r="L6" s="49">
        <v>16.7</v>
      </c>
      <c r="M6" s="50">
        <v>16.7</v>
      </c>
      <c r="N6" s="42" t="s">
        <v>47</v>
      </c>
      <c r="O6" s="50">
        <v>16.7</v>
      </c>
      <c r="P6" s="42" t="s">
        <v>47</v>
      </c>
      <c r="Q6" s="55">
        <v>16.7</v>
      </c>
      <c r="R6" s="55">
        <v>16.7</v>
      </c>
      <c r="S6" s="42" t="s">
        <v>47</v>
      </c>
      <c r="T6" s="55">
        <v>16.7</v>
      </c>
      <c r="U6" s="55">
        <v>16.7</v>
      </c>
      <c r="V6" s="42" t="s">
        <v>47</v>
      </c>
      <c r="W6" s="55">
        <v>16.7</v>
      </c>
      <c r="X6" s="42" t="s">
        <v>47</v>
      </c>
      <c r="Y6" s="56">
        <v>16.7</v>
      </c>
      <c r="Z6" s="57">
        <v>16.7</v>
      </c>
      <c r="AA6" s="57">
        <v>16.7</v>
      </c>
      <c r="AB6" s="55">
        <v>16.7</v>
      </c>
      <c r="AC6" s="55">
        <v>16.7</v>
      </c>
      <c r="AD6" s="42" t="s">
        <v>47</v>
      </c>
      <c r="AE6" s="55">
        <v>16.7</v>
      </c>
      <c r="AF6" s="55">
        <v>16.7</v>
      </c>
      <c r="AG6" s="42" t="s">
        <v>47</v>
      </c>
      <c r="AH6" s="55">
        <v>16.7</v>
      </c>
      <c r="AI6" s="42" t="s">
        <v>47</v>
      </c>
      <c r="AJ6" s="42">
        <v>16.7</v>
      </c>
      <c r="AK6" s="42" t="s">
        <v>47</v>
      </c>
      <c r="AL6" s="42" t="s">
        <v>47</v>
      </c>
      <c r="AM6" s="42">
        <v>16.7</v>
      </c>
      <c r="AN6" s="42" t="s">
        <v>47</v>
      </c>
      <c r="AO6" s="42">
        <v>16.7</v>
      </c>
      <c r="AP6" s="42">
        <v>16.7</v>
      </c>
      <c r="AQ6" s="42" t="s">
        <v>47</v>
      </c>
      <c r="AR6" s="42">
        <v>16.7</v>
      </c>
      <c r="AS6" s="42" t="s">
        <v>47</v>
      </c>
      <c r="AT6" s="42">
        <v>16.7</v>
      </c>
      <c r="AU6" s="42" t="s">
        <v>47</v>
      </c>
      <c r="AV6" s="42">
        <v>16.7</v>
      </c>
      <c r="AW6" s="42" t="s">
        <v>47</v>
      </c>
      <c r="AX6" s="42">
        <v>16.7</v>
      </c>
      <c r="AY6" s="42" t="s">
        <v>47</v>
      </c>
      <c r="AZ6" s="42">
        <v>16.7</v>
      </c>
      <c r="BA6" s="42">
        <v>16.7</v>
      </c>
      <c r="BB6" s="42" t="s">
        <v>47</v>
      </c>
      <c r="BC6" s="42">
        <v>16.7</v>
      </c>
      <c r="BD6" s="42">
        <v>16.7</v>
      </c>
      <c r="BE6" s="42">
        <v>16.7</v>
      </c>
      <c r="BF6" s="42">
        <v>16.7</v>
      </c>
      <c r="BG6" s="42" t="s">
        <v>47</v>
      </c>
      <c r="BH6" s="42" t="s">
        <v>47</v>
      </c>
      <c r="BI6" s="42">
        <v>16.7</v>
      </c>
      <c r="BJ6" s="42">
        <v>16.7</v>
      </c>
      <c r="BK6" s="42" t="s">
        <v>47</v>
      </c>
      <c r="BL6" s="42">
        <v>16.7</v>
      </c>
      <c r="BM6" s="42">
        <v>16.7</v>
      </c>
      <c r="BN6" s="42">
        <v>16.7</v>
      </c>
      <c r="BO6" s="42">
        <v>16.7</v>
      </c>
      <c r="BP6" s="42">
        <v>16.7</v>
      </c>
      <c r="BQ6" s="42">
        <v>16.7</v>
      </c>
      <c r="BR6" s="42">
        <v>16.7</v>
      </c>
      <c r="BS6" s="42"/>
      <c r="BT6" s="42">
        <v>16.7</v>
      </c>
      <c r="BU6" s="42">
        <v>16.7</v>
      </c>
      <c r="BV6" s="42">
        <v>16.7</v>
      </c>
      <c r="BW6" s="42">
        <v>16.7</v>
      </c>
      <c r="BX6" s="42">
        <v>16.7</v>
      </c>
      <c r="BY6" s="42">
        <v>16.7</v>
      </c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>
        <v>16.7</v>
      </c>
      <c r="FU6" s="41">
        <v>17.0</v>
      </c>
      <c r="FV6" s="41">
        <v>16.7</v>
      </c>
      <c r="FW6" s="41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  <c r="GF6" s="42">
        <v>16.7</v>
      </c>
      <c r="GG6" s="42">
        <v>16.7</v>
      </c>
      <c r="GH6" s="42">
        <v>16.7</v>
      </c>
    </row>
    <row r="7" ht="15.75" customHeight="1">
      <c r="A7" s="54" t="s">
        <v>48</v>
      </c>
      <c r="B7" s="49" t="s">
        <v>47</v>
      </c>
      <c r="C7" s="49">
        <v>16.68</v>
      </c>
      <c r="D7" s="49">
        <v>16.69</v>
      </c>
      <c r="E7" s="49" t="s">
        <v>47</v>
      </c>
      <c r="F7" s="49">
        <v>16.76</v>
      </c>
      <c r="G7" s="42" t="s">
        <v>47</v>
      </c>
      <c r="H7" s="42" t="s">
        <v>47</v>
      </c>
      <c r="I7" s="42" t="s">
        <v>47</v>
      </c>
      <c r="J7" s="49">
        <v>16.72</v>
      </c>
      <c r="K7" s="42" t="s">
        <v>47</v>
      </c>
      <c r="L7" s="49">
        <v>16.64</v>
      </c>
      <c r="M7" s="49">
        <v>16.55</v>
      </c>
      <c r="N7" s="42" t="s">
        <v>47</v>
      </c>
      <c r="O7" s="49">
        <v>16.75</v>
      </c>
      <c r="P7" s="42" t="s">
        <v>47</v>
      </c>
      <c r="Q7" s="57">
        <v>16.61</v>
      </c>
      <c r="R7" s="57">
        <v>16.9</v>
      </c>
      <c r="S7" s="42" t="s">
        <v>47</v>
      </c>
      <c r="T7" s="57">
        <v>16.73</v>
      </c>
      <c r="U7" s="57">
        <v>16.8</v>
      </c>
      <c r="V7" s="42" t="s">
        <v>47</v>
      </c>
      <c r="W7" s="57">
        <v>16.72</v>
      </c>
      <c r="X7" s="42" t="s">
        <v>47</v>
      </c>
      <c r="Y7" s="56">
        <v>16.7</v>
      </c>
      <c r="Z7" s="57">
        <v>16.69</v>
      </c>
      <c r="AA7" s="57">
        <v>16.8</v>
      </c>
      <c r="AB7" s="57">
        <v>16.75</v>
      </c>
      <c r="AC7" s="57">
        <v>16.72</v>
      </c>
      <c r="AD7" s="42" t="s">
        <v>47</v>
      </c>
      <c r="AE7" s="57">
        <v>16.71</v>
      </c>
      <c r="AF7" s="58">
        <v>16.73</v>
      </c>
      <c r="AG7" s="42" t="s">
        <v>47</v>
      </c>
      <c r="AH7" s="57">
        <v>16.71</v>
      </c>
      <c r="AI7" s="42" t="s">
        <v>47</v>
      </c>
      <c r="AJ7" s="51">
        <v>16.73</v>
      </c>
      <c r="AK7" s="42" t="s">
        <v>47</v>
      </c>
      <c r="AL7" s="42" t="s">
        <v>47</v>
      </c>
      <c r="AM7" s="51">
        <v>16.71</v>
      </c>
      <c r="AN7" s="42" t="s">
        <v>47</v>
      </c>
      <c r="AO7" s="51">
        <v>16.66</v>
      </c>
      <c r="AP7" s="51">
        <v>16.67</v>
      </c>
      <c r="AQ7" s="42" t="s">
        <v>47</v>
      </c>
      <c r="AR7" s="51">
        <v>16.63</v>
      </c>
      <c r="AS7" s="42" t="s">
        <v>47</v>
      </c>
      <c r="AT7" s="51">
        <v>16.64</v>
      </c>
      <c r="AU7" s="42" t="s">
        <v>47</v>
      </c>
      <c r="AV7" s="51">
        <v>16.71</v>
      </c>
      <c r="AW7" s="42" t="s">
        <v>47</v>
      </c>
      <c r="AX7" s="42">
        <v>16.59</v>
      </c>
      <c r="AY7" s="42" t="s">
        <v>47</v>
      </c>
      <c r="AZ7" s="42">
        <v>16.83</v>
      </c>
      <c r="BA7" s="42">
        <v>16.77</v>
      </c>
      <c r="BB7" s="42" t="s">
        <v>47</v>
      </c>
      <c r="BC7" s="42">
        <v>16.65</v>
      </c>
      <c r="BD7" s="42">
        <v>16.79</v>
      </c>
      <c r="BE7" s="42">
        <v>16.67</v>
      </c>
      <c r="BF7" s="42">
        <v>16.8</v>
      </c>
      <c r="BG7" s="42" t="s">
        <v>47</v>
      </c>
      <c r="BH7" s="42" t="s">
        <v>47</v>
      </c>
      <c r="BI7" s="42">
        <v>16.66</v>
      </c>
      <c r="BJ7" s="42">
        <v>16.51</v>
      </c>
      <c r="BK7" s="42" t="s">
        <v>47</v>
      </c>
      <c r="BL7" s="42">
        <v>16.74</v>
      </c>
      <c r="BM7" s="42">
        <v>16.76</v>
      </c>
      <c r="BN7" s="42">
        <v>16.81</v>
      </c>
      <c r="BO7" s="42">
        <v>16.82</v>
      </c>
      <c r="BP7" s="42">
        <v>16.72</v>
      </c>
      <c r="BQ7" s="42">
        <v>16.68</v>
      </c>
      <c r="BR7" s="42">
        <v>16.72</v>
      </c>
      <c r="BS7" s="42"/>
      <c r="BT7" s="42">
        <v>16.74</v>
      </c>
      <c r="BU7" s="42">
        <v>16.65</v>
      </c>
      <c r="BV7" s="42">
        <v>16.82</v>
      </c>
      <c r="BW7" s="42">
        <v>16.5</v>
      </c>
      <c r="BX7" s="42">
        <v>16.7</v>
      </c>
      <c r="BY7" s="42">
        <v>16.9</v>
      </c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>
        <v>16.52</v>
      </c>
      <c r="FU7" s="41">
        <v>16.79</v>
      </c>
      <c r="FV7" s="41">
        <v>16.66</v>
      </c>
      <c r="FW7" s="41">
        <v>16.71</v>
      </c>
      <c r="FX7" s="42">
        <v>16.67</v>
      </c>
      <c r="FY7" s="42">
        <v>16.76</v>
      </c>
      <c r="FZ7" s="42">
        <v>16.3</v>
      </c>
      <c r="GA7" s="42">
        <v>16.4</v>
      </c>
      <c r="GB7" s="42">
        <v>16.2</v>
      </c>
      <c r="GC7" s="42">
        <v>16.5</v>
      </c>
      <c r="GD7" s="42">
        <v>16.6</v>
      </c>
      <c r="GE7" s="42">
        <v>16.51</v>
      </c>
      <c r="GF7" s="42">
        <v>16.8</v>
      </c>
      <c r="GG7" s="42">
        <v>16.65</v>
      </c>
      <c r="GH7" s="42">
        <v>16.83</v>
      </c>
    </row>
    <row r="8" ht="15.75" customHeight="1">
      <c r="A8" s="54" t="s">
        <v>49</v>
      </c>
      <c r="B8" s="49" t="s">
        <v>47</v>
      </c>
      <c r="C8" s="50">
        <f t="shared" ref="C8:D8" si="1">ABS(C6-C7)</f>
        <v>0.02</v>
      </c>
      <c r="D8" s="50">
        <f t="shared" si="1"/>
        <v>0.01</v>
      </c>
      <c r="E8" s="49" t="s">
        <v>47</v>
      </c>
      <c r="F8" s="50">
        <f>ABS(F6-F7)</f>
        <v>0.06</v>
      </c>
      <c r="G8" s="42" t="s">
        <v>47</v>
      </c>
      <c r="H8" s="42" t="s">
        <v>47</v>
      </c>
      <c r="I8" s="42" t="s">
        <v>47</v>
      </c>
      <c r="J8" s="50">
        <f>ABS(J6-J7)</f>
        <v>0.02</v>
      </c>
      <c r="K8" s="42" t="s">
        <v>47</v>
      </c>
      <c r="L8" s="50">
        <f t="shared" ref="L8:M8" si="2">ABS(L6-L7)</f>
        <v>0.06</v>
      </c>
      <c r="M8" s="50">
        <f t="shared" si="2"/>
        <v>0.15</v>
      </c>
      <c r="N8" s="42" t="s">
        <v>47</v>
      </c>
      <c r="O8" s="50">
        <f>ABS(O6-O7)</f>
        <v>0.05</v>
      </c>
      <c r="P8" s="42" t="s">
        <v>47</v>
      </c>
      <c r="Q8" s="55">
        <f t="shared" ref="Q8:R8" si="3">ABS(Q6-Q7)</f>
        <v>0.09</v>
      </c>
      <c r="R8" s="55">
        <f t="shared" si="3"/>
        <v>0.2</v>
      </c>
      <c r="S8" s="42" t="s">
        <v>47</v>
      </c>
      <c r="T8" s="55">
        <f t="shared" ref="T8:U8" si="4">ABS(T6-T7)</f>
        <v>0.03</v>
      </c>
      <c r="U8" s="55">
        <f t="shared" si="4"/>
        <v>0.1</v>
      </c>
      <c r="V8" s="42" t="s">
        <v>47</v>
      </c>
      <c r="W8" s="55">
        <f>ABS(W6-W7)</f>
        <v>0.02</v>
      </c>
      <c r="X8" s="42" t="s">
        <v>47</v>
      </c>
      <c r="Y8" s="56">
        <v>0.0</v>
      </c>
      <c r="Z8" s="55">
        <f t="shared" ref="Z8:AC8" si="5">ABS(Z6-Z7)</f>
        <v>0.01</v>
      </c>
      <c r="AA8" s="55">
        <f t="shared" si="5"/>
        <v>0.1</v>
      </c>
      <c r="AB8" s="55">
        <f t="shared" si="5"/>
        <v>0.05</v>
      </c>
      <c r="AC8" s="55">
        <f t="shared" si="5"/>
        <v>0.02</v>
      </c>
      <c r="AD8" s="42" t="s">
        <v>47</v>
      </c>
      <c r="AE8" s="55">
        <f t="shared" ref="AE8:AF8" si="6">ABS(AE6-AE7)</f>
        <v>0.01</v>
      </c>
      <c r="AF8" s="55">
        <f t="shared" si="6"/>
        <v>0.03</v>
      </c>
      <c r="AG8" s="42" t="s">
        <v>47</v>
      </c>
      <c r="AH8" s="55">
        <f>ABS(AH6-AH7)</f>
        <v>0.01</v>
      </c>
      <c r="AI8" s="42" t="s">
        <v>47</v>
      </c>
      <c r="AJ8" s="42">
        <f>ABS(AJ6-AJ7)</f>
        <v>0.03</v>
      </c>
      <c r="AK8" s="42" t="s">
        <v>47</v>
      </c>
      <c r="AL8" s="42" t="s">
        <v>47</v>
      </c>
      <c r="AM8" s="42">
        <f>ABS(AM6-AM7)</f>
        <v>0.01</v>
      </c>
      <c r="AN8" s="42" t="s">
        <v>47</v>
      </c>
      <c r="AO8" s="42">
        <f t="shared" ref="AO8:AP8" si="7">ABS(AO6-AO7)</f>
        <v>0.04</v>
      </c>
      <c r="AP8" s="42">
        <f t="shared" si="7"/>
        <v>0.03</v>
      </c>
      <c r="AQ8" s="42" t="s">
        <v>47</v>
      </c>
      <c r="AR8" s="42">
        <f>ABS(AR6-AR7)</f>
        <v>0.07</v>
      </c>
      <c r="AS8" s="42" t="s">
        <v>47</v>
      </c>
      <c r="AT8" s="42">
        <f>ABS(AT6-AT7)</f>
        <v>0.06</v>
      </c>
      <c r="AU8" s="42" t="s">
        <v>47</v>
      </c>
      <c r="AV8" s="42">
        <f>ABS(AV6-AV7)</f>
        <v>0.01</v>
      </c>
      <c r="AW8" s="42" t="s">
        <v>47</v>
      </c>
      <c r="AX8" s="42">
        <f>ABS(AX6-AX7)</f>
        <v>0.11</v>
      </c>
      <c r="AY8" s="42" t="s">
        <v>47</v>
      </c>
      <c r="AZ8" s="42">
        <f t="shared" ref="AZ8:BA8" si="8">ABS(AZ6-AZ7)</f>
        <v>0.13</v>
      </c>
      <c r="BA8" s="42">
        <f t="shared" si="8"/>
        <v>0.07</v>
      </c>
      <c r="BB8" s="42" t="s">
        <v>47</v>
      </c>
      <c r="BC8" s="42">
        <f t="shared" ref="BC8:BF8" si="9">ABS(BC6-BC7)</f>
        <v>0.05</v>
      </c>
      <c r="BD8" s="42">
        <f t="shared" si="9"/>
        <v>0.09</v>
      </c>
      <c r="BE8" s="42">
        <f t="shared" si="9"/>
        <v>0.03</v>
      </c>
      <c r="BF8" s="42">
        <f t="shared" si="9"/>
        <v>0.1</v>
      </c>
      <c r="BG8" s="42" t="s">
        <v>47</v>
      </c>
      <c r="BH8" s="42" t="s">
        <v>47</v>
      </c>
      <c r="BI8" s="42">
        <f t="shared" ref="BI8:BJ8" si="10">ABS(BI6-BI7)</f>
        <v>0.04</v>
      </c>
      <c r="BJ8" s="42">
        <f t="shared" si="10"/>
        <v>0.19</v>
      </c>
      <c r="BK8" s="42" t="s">
        <v>47</v>
      </c>
      <c r="BL8" s="42">
        <f t="shared" ref="BL8:BV8" si="11">ABS(BL6-BL7)</f>
        <v>0.04</v>
      </c>
      <c r="BM8" s="42">
        <f t="shared" si="11"/>
        <v>0.06</v>
      </c>
      <c r="BN8" s="42">
        <f t="shared" si="11"/>
        <v>0.11</v>
      </c>
      <c r="BO8" s="42">
        <f t="shared" si="11"/>
        <v>0.12</v>
      </c>
      <c r="BP8" s="42">
        <f t="shared" si="11"/>
        <v>0.02</v>
      </c>
      <c r="BQ8" s="42">
        <f t="shared" si="11"/>
        <v>0.02</v>
      </c>
      <c r="BR8" s="42">
        <f t="shared" si="11"/>
        <v>0.02</v>
      </c>
      <c r="BS8" s="42">
        <f t="shared" si="11"/>
        <v>0</v>
      </c>
      <c r="BT8" s="42">
        <f t="shared" si="11"/>
        <v>0.04</v>
      </c>
      <c r="BU8" s="42">
        <f t="shared" si="11"/>
        <v>0.05</v>
      </c>
      <c r="BV8" s="42">
        <f t="shared" si="11"/>
        <v>0.12</v>
      </c>
      <c r="BW8" s="42">
        <f>BW6-BW7</f>
        <v>0.2</v>
      </c>
      <c r="BX8" s="42">
        <v>0.0</v>
      </c>
      <c r="BY8" s="42">
        <v>0.2</v>
      </c>
      <c r="BZ8" s="41">
        <f t="shared" ref="BZ8:CD8" si="12">ABS(BZ6-BZ7)</f>
        <v>0</v>
      </c>
      <c r="CA8" s="41">
        <f t="shared" si="12"/>
        <v>0</v>
      </c>
      <c r="CB8" s="41">
        <f t="shared" si="12"/>
        <v>0</v>
      </c>
      <c r="CC8" s="41">
        <f t="shared" si="12"/>
        <v>0</v>
      </c>
      <c r="CD8" s="41">
        <f t="shared" si="12"/>
        <v>0</v>
      </c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>
        <v>0.18</v>
      </c>
      <c r="FU8" s="41">
        <f>FU6-FU7</f>
        <v>0.21</v>
      </c>
      <c r="FV8" s="41">
        <v>0.04</v>
      </c>
      <c r="FW8" s="41"/>
      <c r="FX8" s="42">
        <v>0.03</v>
      </c>
      <c r="FY8" s="42">
        <v>0.06</v>
      </c>
      <c r="FZ8" s="42">
        <v>0.4</v>
      </c>
      <c r="GA8" s="42">
        <v>0.3</v>
      </c>
      <c r="GB8" s="42">
        <v>0.5</v>
      </c>
      <c r="GC8" s="42">
        <v>0.2</v>
      </c>
      <c r="GD8" s="42">
        <v>0.1</v>
      </c>
      <c r="GE8" s="42">
        <v>0.19</v>
      </c>
      <c r="GF8" s="42">
        <v>0.1</v>
      </c>
      <c r="GG8" s="42">
        <v>0.05</v>
      </c>
      <c r="GH8" s="42">
        <v>0.13</v>
      </c>
    </row>
    <row r="9" ht="15.75" customHeight="1">
      <c r="A9" s="54" t="s">
        <v>50</v>
      </c>
      <c r="B9" s="49" t="s">
        <v>47</v>
      </c>
      <c r="C9" s="50">
        <f t="shared" ref="C9:D9" si="13">ABS(C6-C7)</f>
        <v>0.02</v>
      </c>
      <c r="D9" s="50">
        <f t="shared" si="13"/>
        <v>0.01</v>
      </c>
      <c r="E9" s="49" t="s">
        <v>47</v>
      </c>
      <c r="F9" s="50">
        <f>ABS(F6-F7)</f>
        <v>0.06</v>
      </c>
      <c r="G9" s="42" t="s">
        <v>47</v>
      </c>
      <c r="H9" s="42" t="s">
        <v>47</v>
      </c>
      <c r="I9" s="42" t="s">
        <v>47</v>
      </c>
      <c r="J9" s="50">
        <f>ABS(J6-J7)</f>
        <v>0.02</v>
      </c>
      <c r="K9" s="42" t="s">
        <v>47</v>
      </c>
      <c r="L9" s="50">
        <f t="shared" ref="L9:M9" si="14">ABS(L6-L7)</f>
        <v>0.06</v>
      </c>
      <c r="M9" s="50">
        <f t="shared" si="14"/>
        <v>0.15</v>
      </c>
      <c r="N9" s="42" t="s">
        <v>47</v>
      </c>
      <c r="O9" s="50">
        <f>ABS(O6-O7)</f>
        <v>0.05</v>
      </c>
      <c r="P9" s="42" t="s">
        <v>47</v>
      </c>
      <c r="Q9" s="55">
        <f t="shared" ref="Q9:R9" si="15">ABS(Q6-Q7)</f>
        <v>0.09</v>
      </c>
      <c r="R9" s="55">
        <f t="shared" si="15"/>
        <v>0.2</v>
      </c>
      <c r="S9" s="42" t="s">
        <v>47</v>
      </c>
      <c r="T9" s="55">
        <f t="shared" ref="T9:U9" si="16">ABS(T6-T7)</f>
        <v>0.03</v>
      </c>
      <c r="U9" s="55">
        <f t="shared" si="16"/>
        <v>0.1</v>
      </c>
      <c r="V9" s="42" t="s">
        <v>47</v>
      </c>
      <c r="W9" s="55">
        <f>ABS(W6-W7)</f>
        <v>0.02</v>
      </c>
      <c r="X9" s="42" t="s">
        <v>47</v>
      </c>
      <c r="Y9" s="56">
        <v>0.0</v>
      </c>
      <c r="Z9" s="55">
        <f t="shared" ref="Z9:AC9" si="17">ABS(Z6-Z7)</f>
        <v>0.01</v>
      </c>
      <c r="AA9" s="55">
        <f t="shared" si="17"/>
        <v>0.1</v>
      </c>
      <c r="AB9" s="55">
        <f t="shared" si="17"/>
        <v>0.05</v>
      </c>
      <c r="AC9" s="55">
        <f t="shared" si="17"/>
        <v>0.02</v>
      </c>
      <c r="AD9" s="42" t="s">
        <v>47</v>
      </c>
      <c r="AE9" s="55">
        <f t="shared" ref="AE9:AF9" si="18">ABS(AE6-AE7)</f>
        <v>0.01</v>
      </c>
      <c r="AF9" s="55">
        <f t="shared" si="18"/>
        <v>0.03</v>
      </c>
      <c r="AG9" s="42" t="s">
        <v>47</v>
      </c>
      <c r="AH9" s="55">
        <f>ABS(AH6-AH7)</f>
        <v>0.01</v>
      </c>
      <c r="AI9" s="42" t="s">
        <v>47</v>
      </c>
      <c r="AJ9" s="42">
        <f>ABS(AJ6-AJ7)</f>
        <v>0.03</v>
      </c>
      <c r="AK9" s="42" t="s">
        <v>47</v>
      </c>
      <c r="AL9" s="42" t="s">
        <v>47</v>
      </c>
      <c r="AM9" s="42">
        <f>ABS(AM6-AM7)</f>
        <v>0.01</v>
      </c>
      <c r="AN9" s="42" t="s">
        <v>47</v>
      </c>
      <c r="AO9" s="42">
        <f t="shared" ref="AO9:AP9" si="19">ABS(AO6-AO7)</f>
        <v>0.04</v>
      </c>
      <c r="AP9" s="42">
        <f t="shared" si="19"/>
        <v>0.03</v>
      </c>
      <c r="AQ9" s="42" t="s">
        <v>47</v>
      </c>
      <c r="AR9" s="42">
        <f>ABS(AR6-AR7)</f>
        <v>0.07</v>
      </c>
      <c r="AS9" s="42" t="s">
        <v>47</v>
      </c>
      <c r="AT9" s="42">
        <f>ABS(AT6-AT7)</f>
        <v>0.06</v>
      </c>
      <c r="AU9" s="42" t="s">
        <v>47</v>
      </c>
      <c r="AV9" s="42">
        <f>ABS(AV6-AV7)</f>
        <v>0.01</v>
      </c>
      <c r="AW9" s="42" t="s">
        <v>47</v>
      </c>
      <c r="AX9" s="42">
        <f>ABS(AX6-AX7)</f>
        <v>0.11</v>
      </c>
      <c r="AY9" s="42" t="s">
        <v>47</v>
      </c>
      <c r="AZ9" s="42">
        <f t="shared" ref="AZ9:BA9" si="20">ABS(AZ6-AZ7)</f>
        <v>0.13</v>
      </c>
      <c r="BA9" s="42">
        <f t="shared" si="20"/>
        <v>0.07</v>
      </c>
      <c r="BB9" s="42" t="s">
        <v>47</v>
      </c>
      <c r="BC9" s="42">
        <f t="shared" ref="BC9:BF9" si="21">ABS(BC6-BC7)</f>
        <v>0.05</v>
      </c>
      <c r="BD9" s="42">
        <f t="shared" si="21"/>
        <v>0.09</v>
      </c>
      <c r="BE9" s="42">
        <f t="shared" si="21"/>
        <v>0.03</v>
      </c>
      <c r="BF9" s="42">
        <f t="shared" si="21"/>
        <v>0.1</v>
      </c>
      <c r="BG9" s="42" t="s">
        <v>47</v>
      </c>
      <c r="BH9" s="42" t="s">
        <v>47</v>
      </c>
      <c r="BI9" s="42">
        <f t="shared" ref="BI9:BJ9" si="22">ABS(BI6-BI7)</f>
        <v>0.04</v>
      </c>
      <c r="BJ9" s="42">
        <f t="shared" si="22"/>
        <v>0.19</v>
      </c>
      <c r="BK9" s="42" t="s">
        <v>47</v>
      </c>
      <c r="BL9" s="42">
        <f t="shared" ref="BL9:BV9" si="23">ABS(BL6-BL7)</f>
        <v>0.04</v>
      </c>
      <c r="BM9" s="42">
        <f t="shared" si="23"/>
        <v>0.06</v>
      </c>
      <c r="BN9" s="42">
        <f t="shared" si="23"/>
        <v>0.11</v>
      </c>
      <c r="BO9" s="42">
        <f t="shared" si="23"/>
        <v>0.12</v>
      </c>
      <c r="BP9" s="42">
        <f t="shared" si="23"/>
        <v>0.02</v>
      </c>
      <c r="BQ9" s="42">
        <f t="shared" si="23"/>
        <v>0.02</v>
      </c>
      <c r="BR9" s="42">
        <f t="shared" si="23"/>
        <v>0.02</v>
      </c>
      <c r="BS9" s="42">
        <f t="shared" si="23"/>
        <v>0</v>
      </c>
      <c r="BT9" s="42">
        <f t="shared" si="23"/>
        <v>0.04</v>
      </c>
      <c r="BU9" s="42">
        <f t="shared" si="23"/>
        <v>0.05</v>
      </c>
      <c r="BV9" s="42">
        <f t="shared" si="23"/>
        <v>0.12</v>
      </c>
      <c r="BW9" s="42">
        <f>BW6-BW7</f>
        <v>0.2</v>
      </c>
      <c r="BX9" s="42">
        <v>0.0</v>
      </c>
      <c r="BY9" s="42">
        <v>0.2</v>
      </c>
      <c r="BZ9" s="41">
        <f t="shared" ref="BZ9:CG9" si="24">ABS(BZ6-BZ7)</f>
        <v>0</v>
      </c>
      <c r="CA9" s="41">
        <f t="shared" si="24"/>
        <v>0</v>
      </c>
      <c r="CB9" s="41">
        <f t="shared" si="24"/>
        <v>0</v>
      </c>
      <c r="CC9" s="41">
        <f t="shared" si="24"/>
        <v>0</v>
      </c>
      <c r="CD9" s="41">
        <f t="shared" si="24"/>
        <v>0</v>
      </c>
      <c r="CE9" s="41">
        <f t="shared" si="24"/>
        <v>0</v>
      </c>
      <c r="CF9" s="41">
        <f t="shared" si="24"/>
        <v>0</v>
      </c>
      <c r="CG9" s="41">
        <f t="shared" si="24"/>
        <v>0</v>
      </c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>
        <v>0.28</v>
      </c>
      <c r="FU9" s="41">
        <f>FU7-16.7</f>
        <v>0.09</v>
      </c>
      <c r="FV9" s="41">
        <v>0.04</v>
      </c>
      <c r="FW9" s="41"/>
      <c r="FX9" s="42">
        <v>0.03</v>
      </c>
      <c r="FY9" s="42">
        <v>0.06</v>
      </c>
      <c r="FZ9" s="42">
        <v>0.4</v>
      </c>
      <c r="GA9" s="42">
        <v>0.3</v>
      </c>
      <c r="GB9" s="42">
        <v>0.6</v>
      </c>
      <c r="GC9" s="42">
        <v>0.3</v>
      </c>
      <c r="GD9" s="42">
        <v>0.2</v>
      </c>
      <c r="GE9" s="42">
        <v>0.29</v>
      </c>
      <c r="GF9" s="42">
        <v>0.2</v>
      </c>
      <c r="GG9" s="42">
        <v>0.15</v>
      </c>
      <c r="GH9" s="42">
        <v>0.13</v>
      </c>
    </row>
    <row r="10" ht="15.75" customHeight="1">
      <c r="A10" s="54" t="s">
        <v>51</v>
      </c>
      <c r="B10" s="49" t="s">
        <v>47</v>
      </c>
      <c r="C10" s="49" t="s">
        <v>47</v>
      </c>
      <c r="D10" s="49" t="s">
        <v>47</v>
      </c>
      <c r="E10" s="49" t="s">
        <v>47</v>
      </c>
      <c r="F10" s="49" t="s">
        <v>47</v>
      </c>
      <c r="G10" s="42" t="s">
        <v>47</v>
      </c>
      <c r="H10" s="42" t="s">
        <v>47</v>
      </c>
      <c r="I10" s="42" t="s">
        <v>47</v>
      </c>
      <c r="J10" s="49" t="s">
        <v>47</v>
      </c>
      <c r="K10" s="42" t="s">
        <v>47</v>
      </c>
      <c r="L10" s="49" t="s">
        <v>47</v>
      </c>
      <c r="M10" s="49">
        <v>16.5</v>
      </c>
      <c r="N10" s="42" t="s">
        <v>47</v>
      </c>
      <c r="O10" s="49" t="s">
        <v>47</v>
      </c>
      <c r="P10" s="42" t="s">
        <v>47</v>
      </c>
      <c r="Q10" s="57">
        <v>16.6</v>
      </c>
      <c r="R10" s="57">
        <v>16.9</v>
      </c>
      <c r="S10" s="42" t="s">
        <v>47</v>
      </c>
      <c r="T10" s="58" t="s">
        <v>47</v>
      </c>
      <c r="U10" s="57">
        <v>16.8</v>
      </c>
      <c r="V10" s="42" t="s">
        <v>47</v>
      </c>
      <c r="W10" s="58" t="s">
        <v>47</v>
      </c>
      <c r="X10" s="42" t="s">
        <v>47</v>
      </c>
      <c r="Y10" s="56" t="s">
        <v>47</v>
      </c>
      <c r="Z10" s="58" t="s">
        <v>47</v>
      </c>
      <c r="AA10" s="58" t="s">
        <v>47</v>
      </c>
      <c r="AB10" s="58" t="s">
        <v>47</v>
      </c>
      <c r="AC10" s="58" t="s">
        <v>47</v>
      </c>
      <c r="AD10" s="42" t="s">
        <v>47</v>
      </c>
      <c r="AE10" s="58" t="s">
        <v>47</v>
      </c>
      <c r="AF10" s="58" t="s">
        <v>47</v>
      </c>
      <c r="AG10" s="42" t="s">
        <v>47</v>
      </c>
      <c r="AH10" s="58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42" t="s">
        <v>47</v>
      </c>
      <c r="AO10" s="42" t="s">
        <v>47</v>
      </c>
      <c r="AP10" s="42" t="s">
        <v>47</v>
      </c>
      <c r="AQ10" s="42" t="s">
        <v>47</v>
      </c>
      <c r="AR10" s="42" t="s">
        <v>47</v>
      </c>
      <c r="AS10" s="42" t="s">
        <v>47</v>
      </c>
      <c r="AT10" s="42" t="s">
        <v>47</v>
      </c>
      <c r="AU10" s="42" t="s">
        <v>47</v>
      </c>
      <c r="AV10" s="42" t="s">
        <v>47</v>
      </c>
      <c r="AW10" s="42" t="s">
        <v>47</v>
      </c>
      <c r="AX10" s="42" t="s">
        <v>47</v>
      </c>
      <c r="AY10" s="42" t="s">
        <v>47</v>
      </c>
      <c r="AZ10" s="42" t="s">
        <v>47</v>
      </c>
      <c r="BA10" s="42" t="s">
        <v>47</v>
      </c>
      <c r="BB10" s="42" t="s">
        <v>47</v>
      </c>
      <c r="BC10" s="42" t="s">
        <v>47</v>
      </c>
      <c r="BD10" s="42" t="s">
        <v>47</v>
      </c>
      <c r="BE10" s="42" t="s">
        <v>47</v>
      </c>
      <c r="BF10" s="42" t="s">
        <v>47</v>
      </c>
      <c r="BG10" s="42" t="s">
        <v>47</v>
      </c>
      <c r="BH10" s="42" t="s">
        <v>47</v>
      </c>
      <c r="BI10" s="42" t="s">
        <v>47</v>
      </c>
      <c r="BJ10" s="42" t="s">
        <v>47</v>
      </c>
      <c r="BK10" s="42" t="s">
        <v>47</v>
      </c>
      <c r="BL10" s="42" t="s">
        <v>47</v>
      </c>
      <c r="BM10" s="42" t="s">
        <v>47</v>
      </c>
      <c r="BN10" s="42">
        <v>16.8</v>
      </c>
      <c r="BO10" s="42" t="s">
        <v>47</v>
      </c>
      <c r="BP10" s="42" t="s">
        <v>47</v>
      </c>
      <c r="BQ10" s="42" t="s">
        <v>47</v>
      </c>
      <c r="BR10" s="42" t="s">
        <v>47</v>
      </c>
      <c r="BS10" s="42"/>
      <c r="BT10" s="42" t="s">
        <v>47</v>
      </c>
      <c r="BU10" s="42" t="s">
        <v>47</v>
      </c>
      <c r="BV10" s="42" t="s">
        <v>47</v>
      </c>
      <c r="BW10" s="42" t="s">
        <v>47</v>
      </c>
      <c r="BX10" s="42" t="s">
        <v>47</v>
      </c>
      <c r="BY10" s="42">
        <v>16.7</v>
      </c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 t="s">
        <v>47</v>
      </c>
      <c r="FU10" s="41" t="s">
        <v>52</v>
      </c>
      <c r="FV10" s="41" t="s">
        <v>52</v>
      </c>
      <c r="FW10" s="41" t="s">
        <v>52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>
        <v>16.7</v>
      </c>
      <c r="GE10" s="42">
        <v>16.7</v>
      </c>
      <c r="GF10" s="42">
        <v>16.7</v>
      </c>
      <c r="GG10" s="42" t="s">
        <v>47</v>
      </c>
      <c r="GH10" s="42">
        <v>16.7</v>
      </c>
    </row>
    <row r="11" ht="15.75" customHeight="1">
      <c r="A11" s="59" t="s">
        <v>53</v>
      </c>
      <c r="B11" s="49" t="s">
        <v>47</v>
      </c>
      <c r="C11" s="49" t="s">
        <v>47</v>
      </c>
      <c r="D11" s="49" t="s">
        <v>47</v>
      </c>
      <c r="E11" s="49" t="s">
        <v>47</v>
      </c>
      <c r="F11" s="49" t="s">
        <v>47</v>
      </c>
      <c r="G11" s="42" t="s">
        <v>47</v>
      </c>
      <c r="H11" s="42" t="s">
        <v>47</v>
      </c>
      <c r="I11" s="42" t="s">
        <v>47</v>
      </c>
      <c r="J11" s="49" t="s">
        <v>47</v>
      </c>
      <c r="K11" s="42" t="s">
        <v>47</v>
      </c>
      <c r="L11" s="49" t="s">
        <v>47</v>
      </c>
      <c r="M11" s="50">
        <v>16.7</v>
      </c>
      <c r="N11" s="42" t="s">
        <v>47</v>
      </c>
      <c r="O11" s="50">
        <v>16.7</v>
      </c>
      <c r="P11" s="42" t="s">
        <v>47</v>
      </c>
      <c r="Q11" s="55">
        <v>16.7</v>
      </c>
      <c r="R11" s="55">
        <v>16.7</v>
      </c>
      <c r="S11" s="42" t="s">
        <v>47</v>
      </c>
      <c r="T11" s="55">
        <v>16.7</v>
      </c>
      <c r="U11" s="55">
        <v>16.7</v>
      </c>
      <c r="V11" s="42" t="s">
        <v>47</v>
      </c>
      <c r="W11" s="55">
        <v>16.7</v>
      </c>
      <c r="X11" s="42" t="s">
        <v>47</v>
      </c>
      <c r="Y11" s="60">
        <v>16.7</v>
      </c>
      <c r="Z11" s="55">
        <v>16.7</v>
      </c>
      <c r="AA11" s="55">
        <v>16.7</v>
      </c>
      <c r="AB11" s="55">
        <v>16.7</v>
      </c>
      <c r="AC11" s="55">
        <v>16.7</v>
      </c>
      <c r="AD11" s="42" t="s">
        <v>47</v>
      </c>
      <c r="AE11" s="55">
        <v>16.7</v>
      </c>
      <c r="AF11" s="55">
        <v>16.7</v>
      </c>
      <c r="AG11" s="42" t="s">
        <v>47</v>
      </c>
      <c r="AH11" s="55">
        <v>16.7</v>
      </c>
      <c r="AI11" s="42" t="s">
        <v>47</v>
      </c>
      <c r="AJ11" s="42">
        <v>16.7</v>
      </c>
      <c r="AK11" s="42" t="s">
        <v>47</v>
      </c>
      <c r="AL11" s="42" t="s">
        <v>47</v>
      </c>
      <c r="AM11" s="42">
        <v>16.7</v>
      </c>
      <c r="AN11" s="42" t="s">
        <v>47</v>
      </c>
      <c r="AO11" s="42">
        <v>16.7</v>
      </c>
      <c r="AP11" s="42">
        <v>16.7</v>
      </c>
      <c r="AQ11" s="42" t="s">
        <v>47</v>
      </c>
      <c r="AR11" s="42">
        <v>16.7</v>
      </c>
      <c r="AS11" s="42" t="s">
        <v>47</v>
      </c>
      <c r="AT11" s="42">
        <v>16.7</v>
      </c>
      <c r="AU11" s="42" t="s">
        <v>47</v>
      </c>
      <c r="AV11" s="42">
        <v>16.7</v>
      </c>
      <c r="AW11" s="42" t="s">
        <v>47</v>
      </c>
      <c r="AX11" s="42">
        <v>16.7</v>
      </c>
      <c r="AY11" s="42" t="s">
        <v>47</v>
      </c>
      <c r="AZ11" s="42">
        <v>16.7</v>
      </c>
      <c r="BA11" s="42">
        <v>16.7</v>
      </c>
      <c r="BB11" s="42" t="s">
        <v>47</v>
      </c>
      <c r="BC11" s="42">
        <v>16.7</v>
      </c>
      <c r="BD11" s="42">
        <v>16.7</v>
      </c>
      <c r="BE11" s="42">
        <v>16.7</v>
      </c>
      <c r="BF11" s="42">
        <v>16.7</v>
      </c>
      <c r="BG11" s="42" t="s">
        <v>47</v>
      </c>
      <c r="BH11" s="42" t="s">
        <v>47</v>
      </c>
      <c r="BI11" s="42">
        <v>16.7</v>
      </c>
      <c r="BJ11" s="42">
        <v>16.7</v>
      </c>
      <c r="BK11" s="42" t="s">
        <v>47</v>
      </c>
      <c r="BL11" s="42">
        <v>16.7</v>
      </c>
      <c r="BM11" s="42">
        <v>16.7</v>
      </c>
      <c r="BN11" s="42">
        <v>16.7</v>
      </c>
      <c r="BO11" s="42">
        <v>16.7</v>
      </c>
      <c r="BP11" s="42">
        <v>16.7</v>
      </c>
      <c r="BQ11" s="42">
        <v>16.7</v>
      </c>
      <c r="BR11" s="42">
        <v>16.7</v>
      </c>
      <c r="BS11" s="42"/>
      <c r="BT11" s="42">
        <v>16.7</v>
      </c>
      <c r="BU11" s="42">
        <v>16.7</v>
      </c>
      <c r="BV11" s="42">
        <v>16.7</v>
      </c>
      <c r="BW11" s="42">
        <v>16.7</v>
      </c>
      <c r="BX11" s="42">
        <v>16.7</v>
      </c>
      <c r="BY11" s="42">
        <v>16.7</v>
      </c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>
        <v>16.6</v>
      </c>
      <c r="FU11" s="41">
        <v>17.0</v>
      </c>
      <c r="FV11" s="41">
        <v>16.7</v>
      </c>
      <c r="FW11" s="41"/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16.7</v>
      </c>
      <c r="GD11" s="42">
        <v>16.7</v>
      </c>
      <c r="GE11" s="42">
        <v>16.7</v>
      </c>
      <c r="GF11" s="42">
        <v>16.8</v>
      </c>
      <c r="GG11" s="42">
        <v>16.7</v>
      </c>
      <c r="GH11" s="42">
        <v>16.6</v>
      </c>
    </row>
    <row r="12" ht="15.75" customHeight="1">
      <c r="A12" s="54" t="s">
        <v>54</v>
      </c>
      <c r="B12" s="49" t="s">
        <v>47</v>
      </c>
      <c r="C12" s="49">
        <v>27.1</v>
      </c>
      <c r="D12" s="49">
        <v>16.3</v>
      </c>
      <c r="E12" s="49" t="s">
        <v>47</v>
      </c>
      <c r="F12" s="49">
        <v>18.2</v>
      </c>
      <c r="G12" s="42" t="s">
        <v>47</v>
      </c>
      <c r="H12" s="42" t="s">
        <v>47</v>
      </c>
      <c r="I12" s="42" t="s">
        <v>47</v>
      </c>
      <c r="J12" s="49">
        <v>9.9</v>
      </c>
      <c r="K12" s="42" t="s">
        <v>47</v>
      </c>
      <c r="L12" s="49">
        <v>25.5</v>
      </c>
      <c r="M12" s="49">
        <v>8.8</v>
      </c>
      <c r="N12" s="42" t="s">
        <v>47</v>
      </c>
      <c r="O12" s="49">
        <v>-4.7</v>
      </c>
      <c r="P12" s="42" t="s">
        <v>47</v>
      </c>
      <c r="Q12" s="57">
        <v>-1.7</v>
      </c>
      <c r="R12" s="57">
        <v>6.9</v>
      </c>
      <c r="S12" s="42" t="s">
        <v>47</v>
      </c>
      <c r="T12" s="57">
        <v>22.5</v>
      </c>
      <c r="U12" s="57">
        <v>16.8</v>
      </c>
      <c r="V12" s="42" t="s">
        <v>47</v>
      </c>
      <c r="W12" s="57">
        <v>26.4</v>
      </c>
      <c r="X12" s="42" t="s">
        <v>47</v>
      </c>
      <c r="Y12" s="56"/>
      <c r="Z12" s="57">
        <v>25.8</v>
      </c>
      <c r="AA12" s="57">
        <v>23.1</v>
      </c>
      <c r="AB12" s="57">
        <v>24.0</v>
      </c>
      <c r="AC12" s="57">
        <v>25.0</v>
      </c>
      <c r="AD12" s="42" t="s">
        <v>47</v>
      </c>
      <c r="AE12" s="57">
        <v>15.7</v>
      </c>
      <c r="AF12" s="57">
        <v>6.7</v>
      </c>
      <c r="AG12" s="42" t="s">
        <v>47</v>
      </c>
      <c r="AH12" s="57">
        <v>14.7</v>
      </c>
      <c r="AI12" s="42" t="s">
        <v>47</v>
      </c>
      <c r="AJ12" s="51">
        <v>10.0</v>
      </c>
      <c r="AK12" s="42" t="s">
        <v>47</v>
      </c>
      <c r="AL12" s="42" t="s">
        <v>47</v>
      </c>
      <c r="AM12" s="51">
        <v>2.1</v>
      </c>
      <c r="AN12" s="42" t="s">
        <v>47</v>
      </c>
      <c r="AO12" s="51">
        <v>7.4</v>
      </c>
      <c r="AP12" s="51">
        <v>6.7</v>
      </c>
      <c r="AQ12" s="42" t="s">
        <v>47</v>
      </c>
      <c r="AR12" s="51">
        <v>13.3</v>
      </c>
      <c r="AS12" s="42" t="s">
        <v>47</v>
      </c>
      <c r="AT12" s="51">
        <v>23.6</v>
      </c>
      <c r="AU12" s="42" t="s">
        <v>47</v>
      </c>
      <c r="AV12" s="51">
        <v>28.3</v>
      </c>
      <c r="AW12" s="42" t="s">
        <v>47</v>
      </c>
      <c r="AX12" s="42">
        <v>22.9</v>
      </c>
      <c r="AY12" s="42" t="s">
        <v>47</v>
      </c>
      <c r="AZ12" s="42">
        <v>28.4</v>
      </c>
      <c r="BA12" s="42">
        <v>24.0</v>
      </c>
      <c r="BB12" s="42" t="s">
        <v>47</v>
      </c>
      <c r="BC12" s="42">
        <v>24.4</v>
      </c>
      <c r="BD12" s="42">
        <v>5.3</v>
      </c>
      <c r="BE12" s="42">
        <v>2.1</v>
      </c>
      <c r="BF12" s="42">
        <v>-2.2</v>
      </c>
      <c r="BG12" s="42" t="s">
        <v>47</v>
      </c>
      <c r="BH12" s="42" t="s">
        <v>47</v>
      </c>
      <c r="BI12" s="42">
        <v>1.6</v>
      </c>
      <c r="BJ12" s="42">
        <v>-0.3</v>
      </c>
      <c r="BK12" s="42" t="s">
        <v>47</v>
      </c>
      <c r="BL12" s="42">
        <v>5.8</v>
      </c>
      <c r="BM12" s="42">
        <v>6.2</v>
      </c>
      <c r="BN12" s="42">
        <v>6.5</v>
      </c>
      <c r="BO12" s="42">
        <v>5.2</v>
      </c>
      <c r="BP12" s="42">
        <v>20.6</v>
      </c>
      <c r="BQ12" s="42">
        <v>7.6</v>
      </c>
      <c r="BR12" s="42">
        <v>9.3</v>
      </c>
      <c r="BS12" s="42"/>
      <c r="BT12" s="42">
        <v>13.9</v>
      </c>
      <c r="BU12" s="42">
        <v>28.7</v>
      </c>
      <c r="BV12" s="42">
        <v>23.9</v>
      </c>
      <c r="BW12" s="42">
        <v>24.7</v>
      </c>
      <c r="BX12" s="42">
        <v>24.7</v>
      </c>
      <c r="BY12" s="42">
        <v>23.0</v>
      </c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</row>
    <row r="13" ht="15.75" customHeight="1">
      <c r="A13" s="54" t="s">
        <v>55</v>
      </c>
      <c r="B13" s="49" t="s">
        <v>47</v>
      </c>
      <c r="C13" s="49">
        <v>27.0</v>
      </c>
      <c r="D13" s="49">
        <v>16.3</v>
      </c>
      <c r="E13" s="49" t="s">
        <v>47</v>
      </c>
      <c r="F13" s="49">
        <v>18.6</v>
      </c>
      <c r="G13" s="42" t="s">
        <v>47</v>
      </c>
      <c r="H13" s="42" t="s">
        <v>47</v>
      </c>
      <c r="I13" s="42" t="s">
        <v>47</v>
      </c>
      <c r="J13" s="49">
        <v>10.2</v>
      </c>
      <c r="K13" s="42" t="s">
        <v>47</v>
      </c>
      <c r="L13" s="49">
        <v>26.0</v>
      </c>
      <c r="M13" s="49">
        <v>9.3</v>
      </c>
      <c r="N13" s="42" t="s">
        <v>47</v>
      </c>
      <c r="O13" s="49">
        <v>-6.0</v>
      </c>
      <c r="P13" s="42" t="s">
        <v>47</v>
      </c>
      <c r="Q13" s="57">
        <v>-3.0</v>
      </c>
      <c r="R13" s="57">
        <v>8.0</v>
      </c>
      <c r="S13" s="42" t="s">
        <v>47</v>
      </c>
      <c r="T13" s="57">
        <v>22.2</v>
      </c>
      <c r="U13" s="57">
        <v>17.0</v>
      </c>
      <c r="V13" s="42" t="s">
        <v>47</v>
      </c>
      <c r="W13" s="57">
        <v>24.1</v>
      </c>
      <c r="X13" s="42" t="s">
        <v>47</v>
      </c>
      <c r="Y13" s="56"/>
      <c r="Z13" s="57">
        <v>26.1</v>
      </c>
      <c r="AA13" s="57">
        <v>23.0</v>
      </c>
      <c r="AB13" s="57">
        <v>24.5</v>
      </c>
      <c r="AC13" s="57">
        <v>23.7</v>
      </c>
      <c r="AD13" s="42" t="s">
        <v>47</v>
      </c>
      <c r="AE13" s="57">
        <v>15.1</v>
      </c>
      <c r="AF13" s="57">
        <v>6.4</v>
      </c>
      <c r="AG13" s="42" t="s">
        <v>47</v>
      </c>
      <c r="AH13" s="57">
        <v>14.8</v>
      </c>
      <c r="AI13" s="42" t="s">
        <v>47</v>
      </c>
      <c r="AJ13" s="51">
        <v>10.2</v>
      </c>
      <c r="AK13" s="42" t="s">
        <v>47</v>
      </c>
      <c r="AL13" s="42" t="s">
        <v>47</v>
      </c>
      <c r="AM13" s="51">
        <v>2.0</v>
      </c>
      <c r="AN13" s="42" t="s">
        <v>47</v>
      </c>
      <c r="AO13" s="51">
        <v>7.1</v>
      </c>
      <c r="AP13" s="51">
        <v>6.1</v>
      </c>
      <c r="AQ13" s="42" t="s">
        <v>47</v>
      </c>
      <c r="AR13" s="51">
        <v>12.3</v>
      </c>
      <c r="AS13" s="42" t="s">
        <v>47</v>
      </c>
      <c r="AT13" s="51">
        <v>24.6</v>
      </c>
      <c r="AU13" s="42" t="s">
        <v>47</v>
      </c>
      <c r="AV13" s="51">
        <v>29.1</v>
      </c>
      <c r="AW13" s="42" t="s">
        <v>47</v>
      </c>
      <c r="AX13" s="42">
        <v>21.3</v>
      </c>
      <c r="AY13" s="42" t="s">
        <v>47</v>
      </c>
      <c r="AZ13" s="42">
        <v>29.7</v>
      </c>
      <c r="BA13" s="42">
        <v>24.1</v>
      </c>
      <c r="BB13" s="42" t="s">
        <v>47</v>
      </c>
      <c r="BC13" s="42">
        <v>23.8</v>
      </c>
      <c r="BD13" s="42">
        <v>5.5</v>
      </c>
      <c r="BE13" s="42">
        <v>1.8</v>
      </c>
      <c r="BF13" s="42">
        <v>-2.5</v>
      </c>
      <c r="BG13" s="42" t="s">
        <v>47</v>
      </c>
      <c r="BH13" s="42" t="s">
        <v>47</v>
      </c>
      <c r="BI13" s="42">
        <v>2.0</v>
      </c>
      <c r="BJ13" s="42">
        <v>0.3</v>
      </c>
      <c r="BK13" s="42" t="s">
        <v>47</v>
      </c>
      <c r="BL13" s="42">
        <v>5.3</v>
      </c>
      <c r="BM13" s="42">
        <v>5.8</v>
      </c>
      <c r="BN13" s="42">
        <v>7.5</v>
      </c>
      <c r="BO13" s="42">
        <v>3.4</v>
      </c>
      <c r="BP13" s="42">
        <v>21.7</v>
      </c>
      <c r="BQ13" s="42">
        <v>8.6</v>
      </c>
      <c r="BR13" s="42">
        <v>5.8</v>
      </c>
      <c r="BS13" s="42"/>
      <c r="BT13" s="42">
        <v>10.0</v>
      </c>
      <c r="BU13" s="42">
        <v>28.5</v>
      </c>
      <c r="BV13" s="42">
        <v>22.7</v>
      </c>
      <c r="BW13" s="42">
        <v>24.5</v>
      </c>
      <c r="BX13" s="42">
        <v>23.8</v>
      </c>
      <c r="BY13" s="42">
        <v>24.2</v>
      </c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</row>
    <row r="14" ht="15.75" customHeight="1">
      <c r="A14" s="54" t="s">
        <v>56</v>
      </c>
      <c r="B14" s="49" t="s">
        <v>47</v>
      </c>
      <c r="C14" s="49" t="s">
        <v>47</v>
      </c>
      <c r="D14" s="49" t="s">
        <v>47</v>
      </c>
      <c r="E14" s="49" t="s">
        <v>47</v>
      </c>
      <c r="F14" s="49" t="s">
        <v>47</v>
      </c>
      <c r="G14" s="42" t="s">
        <v>47</v>
      </c>
      <c r="H14" s="42" t="s">
        <v>47</v>
      </c>
      <c r="I14" s="42" t="s">
        <v>47</v>
      </c>
      <c r="J14" s="49" t="s">
        <v>47</v>
      </c>
      <c r="K14" s="42" t="s">
        <v>47</v>
      </c>
      <c r="L14" s="49" t="s">
        <v>47</v>
      </c>
      <c r="M14" s="49" t="s">
        <v>47</v>
      </c>
      <c r="N14" s="42" t="s">
        <v>47</v>
      </c>
      <c r="O14" s="49">
        <v>-6.0</v>
      </c>
      <c r="P14" s="42" t="s">
        <v>47</v>
      </c>
      <c r="Q14" s="57">
        <v>-3.0</v>
      </c>
      <c r="R14" s="57">
        <v>8.0</v>
      </c>
      <c r="S14" s="42" t="s">
        <v>47</v>
      </c>
      <c r="T14" s="57" t="s">
        <v>47</v>
      </c>
      <c r="U14" s="57" t="s">
        <v>47</v>
      </c>
      <c r="V14" s="42" t="s">
        <v>47</v>
      </c>
      <c r="W14" s="57">
        <v>24.1</v>
      </c>
      <c r="X14" s="42" t="s">
        <v>47</v>
      </c>
      <c r="Y14" s="56"/>
      <c r="Z14" s="57" t="s">
        <v>47</v>
      </c>
      <c r="AA14" s="57" t="s">
        <v>47</v>
      </c>
      <c r="AB14" s="57">
        <v>24.5</v>
      </c>
      <c r="AC14" s="57">
        <v>24.0</v>
      </c>
      <c r="AD14" s="42" t="s">
        <v>47</v>
      </c>
      <c r="AE14" s="55" t="s">
        <v>47</v>
      </c>
      <c r="AF14" s="55" t="s">
        <v>47</v>
      </c>
      <c r="AG14" s="42" t="s">
        <v>47</v>
      </c>
      <c r="AH14" s="55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2" t="s">
        <v>47</v>
      </c>
      <c r="AR14" s="42" t="s">
        <v>47</v>
      </c>
      <c r="AS14" s="42" t="s">
        <v>47</v>
      </c>
      <c r="AT14" s="42" t="s">
        <v>47</v>
      </c>
      <c r="AU14" s="42" t="s">
        <v>47</v>
      </c>
      <c r="AV14" s="42" t="s">
        <v>47</v>
      </c>
      <c r="AW14" s="42" t="s">
        <v>47</v>
      </c>
      <c r="AX14" s="42" t="s">
        <v>47</v>
      </c>
      <c r="AY14" s="42" t="s">
        <v>47</v>
      </c>
      <c r="AZ14" s="42" t="s">
        <v>47</v>
      </c>
      <c r="BA14" s="42" t="s">
        <v>47</v>
      </c>
      <c r="BB14" s="42" t="s">
        <v>47</v>
      </c>
      <c r="BC14" s="42" t="s">
        <v>47</v>
      </c>
      <c r="BD14" s="42" t="s">
        <v>47</v>
      </c>
      <c r="BE14" s="42" t="s">
        <v>47</v>
      </c>
      <c r="BF14" s="42" t="s">
        <v>47</v>
      </c>
      <c r="BG14" s="42" t="s">
        <v>47</v>
      </c>
      <c r="BH14" s="42" t="s">
        <v>47</v>
      </c>
      <c r="BI14" s="42" t="s">
        <v>47</v>
      </c>
      <c r="BJ14" s="42" t="s">
        <v>47</v>
      </c>
      <c r="BK14" s="42" t="s">
        <v>47</v>
      </c>
      <c r="BL14" s="42" t="s">
        <v>47</v>
      </c>
      <c r="BM14" s="42">
        <v>5.8</v>
      </c>
      <c r="BN14" s="42">
        <v>7.5</v>
      </c>
      <c r="BO14" s="42">
        <v>3.4</v>
      </c>
      <c r="BP14" s="42" t="s">
        <v>47</v>
      </c>
      <c r="BQ14" s="42" t="s">
        <v>47</v>
      </c>
      <c r="BR14" s="42">
        <v>5.8</v>
      </c>
      <c r="BS14" s="42"/>
      <c r="BT14" s="42">
        <v>10.0</v>
      </c>
      <c r="BU14" s="42" t="s">
        <v>47</v>
      </c>
      <c r="BV14" s="42" t="s">
        <v>47</v>
      </c>
      <c r="BW14" s="42" t="s">
        <v>47</v>
      </c>
      <c r="BX14" s="42">
        <v>23.8</v>
      </c>
      <c r="BY14" s="42">
        <v>24.2</v>
      </c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</row>
    <row r="15" ht="15.75" customHeight="1">
      <c r="A15" s="54" t="s">
        <v>57</v>
      </c>
      <c r="B15" s="49" t="s">
        <v>47</v>
      </c>
      <c r="C15" s="49">
        <v>748.0</v>
      </c>
      <c r="D15" s="49">
        <v>749.0</v>
      </c>
      <c r="E15" s="49" t="s">
        <v>47</v>
      </c>
      <c r="F15" s="49">
        <v>751.0</v>
      </c>
      <c r="G15" s="42" t="s">
        <v>47</v>
      </c>
      <c r="H15" s="42" t="s">
        <v>47</v>
      </c>
      <c r="I15" s="42" t="s">
        <v>47</v>
      </c>
      <c r="J15" s="49">
        <v>753.0</v>
      </c>
      <c r="K15" s="42" t="s">
        <v>47</v>
      </c>
      <c r="L15" s="49">
        <v>735.0</v>
      </c>
      <c r="M15" s="49">
        <v>742.0</v>
      </c>
      <c r="N15" s="42" t="s">
        <v>47</v>
      </c>
      <c r="O15" s="49">
        <v>750.0</v>
      </c>
      <c r="P15" s="42" t="s">
        <v>47</v>
      </c>
      <c r="Q15" s="57">
        <v>755.0</v>
      </c>
      <c r="R15" s="57">
        <v>746.0</v>
      </c>
      <c r="S15" s="42" t="s">
        <v>47</v>
      </c>
      <c r="T15" s="57">
        <v>749.0</v>
      </c>
      <c r="U15" s="57">
        <v>753.0</v>
      </c>
      <c r="V15" s="42" t="s">
        <v>47</v>
      </c>
      <c r="W15" s="57">
        <v>751.0</v>
      </c>
      <c r="X15" s="42" t="s">
        <v>47</v>
      </c>
      <c r="Y15" s="56">
        <v>751.5</v>
      </c>
      <c r="Z15" s="57">
        <v>746.0</v>
      </c>
      <c r="AA15" s="57">
        <v>752.0</v>
      </c>
      <c r="AB15" s="57">
        <v>745.0</v>
      </c>
      <c r="AC15" s="57">
        <v>741.0</v>
      </c>
      <c r="AD15" s="42" t="s">
        <v>47</v>
      </c>
      <c r="AE15" s="57">
        <v>748.0</v>
      </c>
      <c r="AF15" s="57">
        <v>750.0</v>
      </c>
      <c r="AG15" s="42" t="s">
        <v>47</v>
      </c>
      <c r="AH15" s="57">
        <v>741.0</v>
      </c>
      <c r="AI15" s="42" t="s">
        <v>47</v>
      </c>
      <c r="AJ15" s="51">
        <v>739.0</v>
      </c>
      <c r="AK15" s="42" t="s">
        <v>47</v>
      </c>
      <c r="AL15" s="42" t="s">
        <v>47</v>
      </c>
      <c r="AM15" s="51">
        <v>752.0</v>
      </c>
      <c r="AN15" s="42" t="s">
        <v>47</v>
      </c>
      <c r="AO15" s="51">
        <v>741.0</v>
      </c>
      <c r="AP15" s="51">
        <v>741.0</v>
      </c>
      <c r="AQ15" s="42" t="s">
        <v>47</v>
      </c>
      <c r="AR15" s="51">
        <v>741.0</v>
      </c>
      <c r="AS15" s="42" t="s">
        <v>47</v>
      </c>
      <c r="AT15" s="42">
        <v>746.0</v>
      </c>
      <c r="AU15" s="42" t="s">
        <v>47</v>
      </c>
      <c r="AV15" s="42">
        <v>746.0</v>
      </c>
      <c r="AW15" s="42" t="s">
        <v>47</v>
      </c>
      <c r="AX15" s="42">
        <v>746.0</v>
      </c>
      <c r="AY15" s="42" t="s">
        <v>47</v>
      </c>
      <c r="AZ15" s="42">
        <v>748.0</v>
      </c>
      <c r="BA15" s="42">
        <v>747.0</v>
      </c>
      <c r="BB15" s="42" t="s">
        <v>47</v>
      </c>
      <c r="BC15" s="42">
        <v>242.0</v>
      </c>
      <c r="BD15" s="42">
        <v>752.0</v>
      </c>
      <c r="BE15" s="42">
        <v>746.0</v>
      </c>
      <c r="BF15" s="42">
        <v>762.0</v>
      </c>
      <c r="BG15" s="42" t="s">
        <v>47</v>
      </c>
      <c r="BH15" s="42" t="s">
        <v>47</v>
      </c>
      <c r="BI15" s="42">
        <v>747.0</v>
      </c>
      <c r="BJ15" s="42">
        <v>752.0</v>
      </c>
      <c r="BK15" s="42" t="s">
        <v>47</v>
      </c>
      <c r="BL15" s="42">
        <v>742.0</v>
      </c>
      <c r="BM15" s="42">
        <v>742.0</v>
      </c>
      <c r="BN15" s="42">
        <v>746.0</v>
      </c>
      <c r="BO15" s="42">
        <v>756.0</v>
      </c>
      <c r="BP15" s="42">
        <v>754.0</v>
      </c>
      <c r="BQ15" s="42">
        <v>747.0</v>
      </c>
      <c r="BR15" s="42">
        <v>740.0</v>
      </c>
      <c r="BS15" s="42"/>
      <c r="BT15" s="42">
        <v>749.0</v>
      </c>
      <c r="BU15" s="42">
        <v>743.0</v>
      </c>
      <c r="BV15" s="42">
        <v>751.0</v>
      </c>
      <c r="BW15" s="42">
        <v>748.0</v>
      </c>
      <c r="BX15" s="42">
        <v>149.0</v>
      </c>
      <c r="BY15" s="42">
        <v>748.0</v>
      </c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</row>
    <row r="16" ht="15.75" customHeight="1">
      <c r="A16" s="54" t="s">
        <v>58</v>
      </c>
      <c r="B16" s="49" t="s">
        <v>47</v>
      </c>
      <c r="C16" s="49">
        <v>748.0</v>
      </c>
      <c r="D16" s="49">
        <v>749.0</v>
      </c>
      <c r="E16" s="49" t="s">
        <v>47</v>
      </c>
      <c r="F16" s="49">
        <v>751.0</v>
      </c>
      <c r="G16" s="42" t="s">
        <v>47</v>
      </c>
      <c r="H16" s="42" t="s">
        <v>47</v>
      </c>
      <c r="I16" s="42" t="s">
        <v>47</v>
      </c>
      <c r="J16" s="49">
        <v>752.5</v>
      </c>
      <c r="K16" s="42" t="s">
        <v>47</v>
      </c>
      <c r="L16" s="49">
        <v>734.0</v>
      </c>
      <c r="M16" s="49">
        <v>742.0</v>
      </c>
      <c r="N16" s="42" t="s">
        <v>47</v>
      </c>
      <c r="O16" s="49">
        <v>750.0</v>
      </c>
      <c r="P16" s="42" t="s">
        <v>47</v>
      </c>
      <c r="Q16" s="57">
        <v>755.5</v>
      </c>
      <c r="R16" s="57">
        <v>746.0</v>
      </c>
      <c r="S16" s="42" t="s">
        <v>47</v>
      </c>
      <c r="T16" s="57">
        <v>748.5</v>
      </c>
      <c r="U16" s="57">
        <v>7582.5</v>
      </c>
      <c r="V16" s="42" t="s">
        <v>47</v>
      </c>
      <c r="W16" s="57">
        <v>750.0</v>
      </c>
      <c r="X16" s="42" t="s">
        <v>47</v>
      </c>
      <c r="Y16" s="56"/>
      <c r="Z16" s="57">
        <v>746.0</v>
      </c>
      <c r="AA16" s="57">
        <v>752.5</v>
      </c>
      <c r="AB16" s="57">
        <v>744.5</v>
      </c>
      <c r="AC16" s="57">
        <v>742.0</v>
      </c>
      <c r="AD16" s="42" t="s">
        <v>47</v>
      </c>
      <c r="AE16" s="57">
        <v>748.0</v>
      </c>
      <c r="AF16" s="57">
        <v>750.0</v>
      </c>
      <c r="AG16" s="42" t="s">
        <v>47</v>
      </c>
      <c r="AH16" s="57">
        <v>741.0</v>
      </c>
      <c r="AI16" s="42" t="s">
        <v>47</v>
      </c>
      <c r="AJ16" s="51">
        <v>738.5</v>
      </c>
      <c r="AK16" s="42" t="s">
        <v>47</v>
      </c>
      <c r="AL16" s="42" t="s">
        <v>47</v>
      </c>
      <c r="AM16" s="51">
        <v>752.0</v>
      </c>
      <c r="AN16" s="42" t="s">
        <v>47</v>
      </c>
      <c r="AO16" s="51">
        <v>741.5</v>
      </c>
      <c r="AP16" s="51">
        <v>741.5</v>
      </c>
      <c r="AQ16" s="42" t="s">
        <v>47</v>
      </c>
      <c r="AR16" s="51">
        <v>741.5</v>
      </c>
      <c r="AS16" s="42" t="s">
        <v>47</v>
      </c>
      <c r="AT16" s="51">
        <v>747.0</v>
      </c>
      <c r="AU16" s="42" t="s">
        <v>47</v>
      </c>
      <c r="AV16" s="51">
        <v>746.5</v>
      </c>
      <c r="AW16" s="42" t="s">
        <v>47</v>
      </c>
      <c r="AX16" s="42">
        <v>747.0</v>
      </c>
      <c r="AY16" s="42" t="s">
        <v>47</v>
      </c>
      <c r="AZ16" s="42">
        <v>749.0</v>
      </c>
      <c r="BA16" s="42">
        <v>748.5</v>
      </c>
      <c r="BB16" s="42" t="s">
        <v>47</v>
      </c>
      <c r="BC16" s="42">
        <v>242.5</v>
      </c>
      <c r="BD16" s="42">
        <v>752.8</v>
      </c>
      <c r="BE16" s="42">
        <v>745.1</v>
      </c>
      <c r="BF16" s="42">
        <v>761.7</v>
      </c>
      <c r="BG16" s="42" t="s">
        <v>47</v>
      </c>
      <c r="BH16" s="42" t="s">
        <v>47</v>
      </c>
      <c r="BI16" s="42">
        <v>747.7</v>
      </c>
      <c r="BJ16" s="42">
        <v>750.7</v>
      </c>
      <c r="BK16" s="42" t="s">
        <v>47</v>
      </c>
      <c r="BL16" s="42">
        <v>741.8</v>
      </c>
      <c r="BM16" s="42">
        <v>741.5</v>
      </c>
      <c r="BN16" s="42">
        <v>745.5</v>
      </c>
      <c r="BO16" s="42">
        <v>755.2</v>
      </c>
      <c r="BP16" s="42">
        <v>753.0</v>
      </c>
      <c r="BQ16" s="42">
        <v>746.5</v>
      </c>
      <c r="BR16" s="42">
        <v>739.0</v>
      </c>
      <c r="BS16" s="42"/>
      <c r="BT16" s="42">
        <v>748.5</v>
      </c>
      <c r="BU16" s="42">
        <v>742.5</v>
      </c>
      <c r="BV16" s="42">
        <v>751.0</v>
      </c>
      <c r="BW16" s="42">
        <v>748.0</v>
      </c>
      <c r="BX16" s="42">
        <v>149.0</v>
      </c>
      <c r="BY16" s="42">
        <v>747.0</v>
      </c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</row>
    <row r="17" ht="15.75" customHeight="1">
      <c r="A17" s="54" t="s">
        <v>59</v>
      </c>
      <c r="B17" s="49" t="s">
        <v>47</v>
      </c>
      <c r="C17" s="49" t="s">
        <v>47</v>
      </c>
      <c r="D17" s="49" t="s">
        <v>47</v>
      </c>
      <c r="E17" s="49" t="s">
        <v>47</v>
      </c>
      <c r="F17" s="49" t="s">
        <v>47</v>
      </c>
      <c r="G17" s="42" t="s">
        <v>47</v>
      </c>
      <c r="H17" s="42" t="s">
        <v>47</v>
      </c>
      <c r="I17" s="42" t="s">
        <v>47</v>
      </c>
      <c r="J17" s="49" t="s">
        <v>47</v>
      </c>
      <c r="K17" s="42" t="s">
        <v>47</v>
      </c>
      <c r="L17" s="49" t="s">
        <v>47</v>
      </c>
      <c r="M17" s="49" t="s">
        <v>47</v>
      </c>
      <c r="N17" s="42" t="s">
        <v>47</v>
      </c>
      <c r="O17" s="49" t="s">
        <v>47</v>
      </c>
      <c r="P17" s="42" t="s">
        <v>47</v>
      </c>
      <c r="Q17" s="57" t="s">
        <v>47</v>
      </c>
      <c r="R17" s="57" t="s">
        <v>47</v>
      </c>
      <c r="S17" s="42" t="s">
        <v>47</v>
      </c>
      <c r="T17" s="57" t="s">
        <v>47</v>
      </c>
      <c r="U17" s="57" t="s">
        <v>47</v>
      </c>
      <c r="V17" s="42" t="s">
        <v>47</v>
      </c>
      <c r="W17" s="57">
        <v>750.0</v>
      </c>
      <c r="X17" s="42" t="s">
        <v>47</v>
      </c>
      <c r="Y17" s="56" t="s">
        <v>47</v>
      </c>
      <c r="Z17" s="57" t="s">
        <v>47</v>
      </c>
      <c r="AA17" s="57" t="s">
        <v>47</v>
      </c>
      <c r="AB17" s="55" t="s">
        <v>47</v>
      </c>
      <c r="AC17" s="57">
        <v>742.0</v>
      </c>
      <c r="AD17" s="42" t="s">
        <v>47</v>
      </c>
      <c r="AE17" s="55" t="s">
        <v>47</v>
      </c>
      <c r="AF17" s="55" t="s">
        <v>47</v>
      </c>
      <c r="AG17" s="42" t="s">
        <v>47</v>
      </c>
      <c r="AH17" s="55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2" t="s">
        <v>47</v>
      </c>
      <c r="AS17" s="42" t="s">
        <v>47</v>
      </c>
      <c r="AT17" s="42" t="s">
        <v>47</v>
      </c>
      <c r="AU17" s="42" t="s">
        <v>47</v>
      </c>
      <c r="AV17" s="42" t="s">
        <v>47</v>
      </c>
      <c r="AW17" s="42" t="s">
        <v>47</v>
      </c>
      <c r="AX17" s="42" t="s">
        <v>47</v>
      </c>
      <c r="AY17" s="42" t="s">
        <v>47</v>
      </c>
      <c r="AZ17" s="42" t="s">
        <v>47</v>
      </c>
      <c r="BA17" s="42" t="s">
        <v>47</v>
      </c>
      <c r="BB17" s="42" t="s">
        <v>47</v>
      </c>
      <c r="BC17" s="42" t="s">
        <v>47</v>
      </c>
      <c r="BD17" s="42" t="s">
        <v>47</v>
      </c>
      <c r="BE17" s="42" t="s">
        <v>47</v>
      </c>
      <c r="BF17" s="42" t="s">
        <v>47</v>
      </c>
      <c r="BG17" s="42" t="s">
        <v>47</v>
      </c>
      <c r="BH17" s="42" t="s">
        <v>47</v>
      </c>
      <c r="BI17" s="42" t="s">
        <v>47</v>
      </c>
      <c r="BJ17" s="42">
        <v>751.0</v>
      </c>
      <c r="BK17" s="42" t="s">
        <v>47</v>
      </c>
      <c r="BL17" s="42" t="s">
        <v>47</v>
      </c>
      <c r="BM17" s="42" t="s">
        <v>47</v>
      </c>
      <c r="BN17" s="42" t="s">
        <v>47</v>
      </c>
      <c r="BO17" s="42" t="s">
        <v>47</v>
      </c>
      <c r="BP17" s="42" t="s">
        <v>47</v>
      </c>
      <c r="BQ17" s="42" t="s">
        <v>47</v>
      </c>
      <c r="BR17" s="42" t="s">
        <v>47</v>
      </c>
      <c r="BS17" s="42"/>
      <c r="BT17" s="42" t="s">
        <v>47</v>
      </c>
      <c r="BU17" s="42" t="s">
        <v>47</v>
      </c>
      <c r="BV17" s="42" t="s">
        <v>47</v>
      </c>
      <c r="BW17" s="42" t="s">
        <v>47</v>
      </c>
      <c r="BX17" s="42" t="s">
        <v>47</v>
      </c>
      <c r="BY17" s="42">
        <v>747.0</v>
      </c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</row>
    <row r="18" ht="15.75" customHeight="1">
      <c r="A18" s="48" t="s">
        <v>60</v>
      </c>
      <c r="B18" s="49" t="s">
        <v>47</v>
      </c>
      <c r="C18" s="49" t="s">
        <v>43</v>
      </c>
      <c r="D18" s="49" t="s">
        <v>43</v>
      </c>
      <c r="E18" s="49" t="s">
        <v>47</v>
      </c>
      <c r="F18" s="49" t="s">
        <v>43</v>
      </c>
      <c r="G18" s="42" t="s">
        <v>47</v>
      </c>
      <c r="H18" s="42" t="s">
        <v>47</v>
      </c>
      <c r="I18" s="42" t="s">
        <v>47</v>
      </c>
      <c r="J18" s="49" t="s">
        <v>43</v>
      </c>
      <c r="K18" s="42" t="s">
        <v>47</v>
      </c>
      <c r="L18" s="49" t="s">
        <v>43</v>
      </c>
      <c r="M18" s="49" t="s">
        <v>43</v>
      </c>
      <c r="N18" s="42" t="s">
        <v>47</v>
      </c>
      <c r="O18" s="49" t="s">
        <v>43</v>
      </c>
      <c r="P18" s="42" t="s">
        <v>47</v>
      </c>
      <c r="Q18" s="57" t="s">
        <v>43</v>
      </c>
      <c r="R18" s="57" t="s">
        <v>43</v>
      </c>
      <c r="S18" s="42" t="s">
        <v>47</v>
      </c>
      <c r="T18" s="57" t="s">
        <v>43</v>
      </c>
      <c r="U18" s="57" t="s">
        <v>43</v>
      </c>
      <c r="V18" s="42" t="s">
        <v>47</v>
      </c>
      <c r="W18" s="57" t="s">
        <v>61</v>
      </c>
      <c r="X18" s="42" t="s">
        <v>47</v>
      </c>
      <c r="Y18" s="56" t="s">
        <v>43</v>
      </c>
      <c r="Z18" s="55" t="s">
        <v>43</v>
      </c>
      <c r="AA18" s="55" t="s">
        <v>43</v>
      </c>
      <c r="AB18" s="55" t="s">
        <v>43</v>
      </c>
      <c r="AC18" s="55" t="s">
        <v>43</v>
      </c>
      <c r="AD18" s="42" t="s">
        <v>47</v>
      </c>
      <c r="AE18" s="55" t="s">
        <v>43</v>
      </c>
      <c r="AF18" s="55" t="s">
        <v>43</v>
      </c>
      <c r="AG18" s="42" t="s">
        <v>47</v>
      </c>
      <c r="AH18" s="55" t="s">
        <v>43</v>
      </c>
      <c r="AI18" s="42" t="s">
        <v>47</v>
      </c>
      <c r="AJ18" s="42" t="s">
        <v>43</v>
      </c>
      <c r="AK18" s="42" t="s">
        <v>47</v>
      </c>
      <c r="AL18" s="42" t="s">
        <v>47</v>
      </c>
      <c r="AM18" s="42" t="s">
        <v>43</v>
      </c>
      <c r="AN18" s="42" t="s">
        <v>47</v>
      </c>
      <c r="AO18" s="42" t="s">
        <v>43</v>
      </c>
      <c r="AP18" s="42" t="s">
        <v>43</v>
      </c>
      <c r="AQ18" s="42" t="s">
        <v>47</v>
      </c>
      <c r="AR18" s="42" t="s">
        <v>43</v>
      </c>
      <c r="AS18" s="42" t="s">
        <v>47</v>
      </c>
      <c r="AT18" s="42" t="s">
        <v>43</v>
      </c>
      <c r="AU18" s="42" t="s">
        <v>47</v>
      </c>
      <c r="AV18" s="42" t="s">
        <v>43</v>
      </c>
      <c r="AW18" s="42" t="s">
        <v>47</v>
      </c>
      <c r="AX18" s="42" t="s">
        <v>43</v>
      </c>
      <c r="AY18" s="42" t="s">
        <v>47</v>
      </c>
      <c r="AZ18" s="42" t="s">
        <v>43</v>
      </c>
      <c r="BA18" s="42" t="s">
        <v>43</v>
      </c>
      <c r="BB18" s="42" t="s">
        <v>42</v>
      </c>
      <c r="BC18" s="42" t="s">
        <v>43</v>
      </c>
      <c r="BD18" s="42" t="s">
        <v>43</v>
      </c>
      <c r="BE18" s="42" t="s">
        <v>43</v>
      </c>
      <c r="BF18" s="42" t="s">
        <v>62</v>
      </c>
      <c r="BG18" s="42" t="s">
        <v>42</v>
      </c>
      <c r="BH18" s="42" t="s">
        <v>42</v>
      </c>
      <c r="BI18" s="42" t="s">
        <v>43</v>
      </c>
      <c r="BJ18" s="42" t="s">
        <v>43</v>
      </c>
      <c r="BK18" s="42" t="s">
        <v>42</v>
      </c>
      <c r="BL18" s="42" t="s">
        <v>43</v>
      </c>
      <c r="BM18" s="42" t="s">
        <v>43</v>
      </c>
      <c r="BN18" s="42" t="s">
        <v>43</v>
      </c>
      <c r="BO18" s="42" t="s">
        <v>43</v>
      </c>
      <c r="BP18" s="42" t="s">
        <v>43</v>
      </c>
      <c r="BQ18" s="42" t="s">
        <v>43</v>
      </c>
      <c r="BR18" s="42" t="s">
        <v>43</v>
      </c>
      <c r="BS18" s="42" t="s">
        <v>42</v>
      </c>
      <c r="BT18" s="42" t="s">
        <v>43</v>
      </c>
      <c r="BU18" s="42" t="s">
        <v>43</v>
      </c>
      <c r="BV18" s="42" t="s">
        <v>43</v>
      </c>
      <c r="BW18" s="42" t="s">
        <v>43</v>
      </c>
      <c r="BX18" s="42" t="s">
        <v>43</v>
      </c>
      <c r="BY18" s="42" t="s">
        <v>43</v>
      </c>
      <c r="BZ18" s="41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 t="s">
        <v>44</v>
      </c>
      <c r="FU18" s="42" t="s">
        <v>63</v>
      </c>
      <c r="FV18" s="42" t="s">
        <v>44</v>
      </c>
      <c r="FW18" s="42" t="s">
        <v>63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  <c r="GF18" s="42" t="s">
        <v>44</v>
      </c>
      <c r="GG18" s="42" t="s">
        <v>44</v>
      </c>
      <c r="GH18" s="42" t="s">
        <v>44</v>
      </c>
    </row>
    <row r="19" ht="15.75" customHeight="1">
      <c r="A19" s="54" t="s">
        <v>64</v>
      </c>
      <c r="B19" s="49" t="s">
        <v>47</v>
      </c>
      <c r="C19" s="49">
        <v>0.5</v>
      </c>
      <c r="D19" s="49">
        <v>0.4</v>
      </c>
      <c r="E19" s="49" t="s">
        <v>47</v>
      </c>
      <c r="F19" s="49">
        <v>0.4</v>
      </c>
      <c r="G19" s="42" t="s">
        <v>47</v>
      </c>
      <c r="H19" s="42" t="s">
        <v>47</v>
      </c>
      <c r="I19" s="42" t="s">
        <v>47</v>
      </c>
      <c r="J19" s="49">
        <v>0.3</v>
      </c>
      <c r="K19" s="42" t="s">
        <v>47</v>
      </c>
      <c r="L19" s="49">
        <v>0.4</v>
      </c>
      <c r="M19" s="49">
        <v>0.4</v>
      </c>
      <c r="N19" s="42" t="s">
        <v>47</v>
      </c>
      <c r="O19" s="49">
        <v>0.4</v>
      </c>
      <c r="P19" s="42" t="s">
        <v>47</v>
      </c>
      <c r="Q19" s="57">
        <v>0.3</v>
      </c>
      <c r="R19" s="57">
        <v>0.4</v>
      </c>
      <c r="S19" s="42" t="s">
        <v>47</v>
      </c>
      <c r="T19" s="57">
        <v>0.3</v>
      </c>
      <c r="U19" s="57">
        <v>0.3</v>
      </c>
      <c r="V19" s="42" t="s">
        <v>47</v>
      </c>
      <c r="W19" s="55">
        <v>0.4</v>
      </c>
      <c r="X19" s="42" t="s">
        <v>47</v>
      </c>
      <c r="Y19" s="56">
        <v>0.3</v>
      </c>
      <c r="Z19" s="57">
        <v>0.3</v>
      </c>
      <c r="AA19" s="57">
        <v>0.3</v>
      </c>
      <c r="AB19" s="55">
        <v>0.4</v>
      </c>
      <c r="AC19" s="55">
        <v>0.4</v>
      </c>
      <c r="AD19" s="42" t="s">
        <v>47</v>
      </c>
      <c r="AE19" s="55">
        <v>0.4</v>
      </c>
      <c r="AF19" s="55">
        <v>0.4</v>
      </c>
      <c r="AG19" s="42" t="s">
        <v>47</v>
      </c>
      <c r="AH19" s="55">
        <v>0.4</v>
      </c>
      <c r="AI19" s="42" t="s">
        <v>47</v>
      </c>
      <c r="AJ19" s="42">
        <v>0.4</v>
      </c>
      <c r="AK19" s="42" t="s">
        <v>47</v>
      </c>
      <c r="AL19" s="42" t="s">
        <v>47</v>
      </c>
      <c r="AM19" s="42">
        <v>0.4</v>
      </c>
      <c r="AN19" s="42" t="s">
        <v>47</v>
      </c>
      <c r="AO19" s="42">
        <v>0.4</v>
      </c>
      <c r="AP19" s="42">
        <v>0.4</v>
      </c>
      <c r="AQ19" s="42" t="s">
        <v>47</v>
      </c>
      <c r="AR19" s="51">
        <v>0.5</v>
      </c>
      <c r="AS19" s="42" t="s">
        <v>47</v>
      </c>
      <c r="AT19" s="51">
        <v>0.4</v>
      </c>
      <c r="AU19" s="42" t="s">
        <v>47</v>
      </c>
      <c r="AV19" s="51">
        <v>0.3</v>
      </c>
      <c r="AW19" s="42" t="s">
        <v>47</v>
      </c>
      <c r="AX19" s="42">
        <v>0.4</v>
      </c>
      <c r="AY19" s="42" t="s">
        <v>47</v>
      </c>
      <c r="AZ19" s="42">
        <v>0.4</v>
      </c>
      <c r="BA19" s="42">
        <v>0.5</v>
      </c>
      <c r="BB19" s="42" t="s">
        <v>47</v>
      </c>
      <c r="BC19" s="42">
        <v>0.4</v>
      </c>
      <c r="BD19" s="42">
        <v>0.5</v>
      </c>
      <c r="BE19" s="42">
        <v>0.5</v>
      </c>
      <c r="BF19" s="42">
        <v>0.5</v>
      </c>
      <c r="BG19" s="42" t="s">
        <v>47</v>
      </c>
      <c r="BH19" s="42" t="s">
        <v>47</v>
      </c>
      <c r="BI19" s="42">
        <v>0.5</v>
      </c>
      <c r="BJ19" s="42">
        <v>0.5</v>
      </c>
      <c r="BK19" s="42" t="s">
        <v>47</v>
      </c>
      <c r="BL19" s="42">
        <v>0.4</v>
      </c>
      <c r="BM19" s="42">
        <v>0.4</v>
      </c>
      <c r="BN19" s="42">
        <v>0.5</v>
      </c>
      <c r="BO19" s="42">
        <v>0.5</v>
      </c>
      <c r="BP19" s="42">
        <v>0.4</v>
      </c>
      <c r="BQ19" s="42">
        <v>0.5</v>
      </c>
      <c r="BR19" s="42">
        <v>0.4</v>
      </c>
      <c r="BS19" s="42"/>
      <c r="BT19" s="42">
        <v>0.4</v>
      </c>
      <c r="BU19" s="42">
        <v>0.4</v>
      </c>
      <c r="BV19" s="42">
        <v>0.4</v>
      </c>
      <c r="BW19" s="42">
        <v>0.4</v>
      </c>
      <c r="BX19" s="42">
        <v>0.4</v>
      </c>
      <c r="BY19" s="42">
        <v>0.4</v>
      </c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>
        <v>0.4</v>
      </c>
      <c r="FU19" s="41" t="s">
        <v>47</v>
      </c>
      <c r="FV19" s="41">
        <v>0.4</v>
      </c>
      <c r="FW19" s="41" t="s">
        <v>47</v>
      </c>
      <c r="FX19" s="42">
        <v>0.3</v>
      </c>
      <c r="FY19" s="42">
        <v>0.3</v>
      </c>
      <c r="FZ19" s="42">
        <v>2.8</v>
      </c>
      <c r="GA19" s="42">
        <v>0.1</v>
      </c>
      <c r="GB19" s="42">
        <v>1.3</v>
      </c>
      <c r="GC19" s="42">
        <v>0.4</v>
      </c>
      <c r="GD19" s="42">
        <v>0.3</v>
      </c>
      <c r="GE19" s="42">
        <v>0.3</v>
      </c>
      <c r="GF19" s="42">
        <v>0.4</v>
      </c>
      <c r="GG19" s="42">
        <v>0.3</v>
      </c>
      <c r="GH19" s="42">
        <v>0.4</v>
      </c>
    </row>
    <row r="20" ht="15.75" customHeight="1">
      <c r="A20" s="59" t="s">
        <v>65</v>
      </c>
      <c r="B20" s="49" t="s">
        <v>47</v>
      </c>
      <c r="C20" s="49" t="s">
        <v>47</v>
      </c>
      <c r="D20" s="49" t="s">
        <v>47</v>
      </c>
      <c r="E20" s="49" t="s">
        <v>47</v>
      </c>
      <c r="F20" s="49" t="s">
        <v>47</v>
      </c>
      <c r="G20" s="42" t="s">
        <v>47</v>
      </c>
      <c r="H20" s="42" t="s">
        <v>47</v>
      </c>
      <c r="I20" s="42" t="s">
        <v>47</v>
      </c>
      <c r="J20" s="49" t="s">
        <v>47</v>
      </c>
      <c r="K20" s="42" t="s">
        <v>47</v>
      </c>
      <c r="L20" s="49" t="s">
        <v>47</v>
      </c>
      <c r="M20" s="50" t="s">
        <v>47</v>
      </c>
      <c r="N20" s="42" t="s">
        <v>47</v>
      </c>
      <c r="O20" s="50" t="s">
        <v>47</v>
      </c>
      <c r="P20" s="42" t="s">
        <v>47</v>
      </c>
      <c r="Q20" s="55" t="s">
        <v>47</v>
      </c>
      <c r="R20" s="55" t="s">
        <v>47</v>
      </c>
      <c r="S20" s="42" t="s">
        <v>47</v>
      </c>
      <c r="T20" s="55" t="s">
        <v>47</v>
      </c>
      <c r="U20" s="55" t="s">
        <v>47</v>
      </c>
      <c r="V20" s="42" t="s">
        <v>47</v>
      </c>
      <c r="W20" s="55" t="s">
        <v>47</v>
      </c>
      <c r="X20" s="42" t="s">
        <v>47</v>
      </c>
      <c r="Y20" s="61"/>
      <c r="Z20" s="55" t="s">
        <v>47</v>
      </c>
      <c r="AA20" s="55" t="s">
        <v>47</v>
      </c>
      <c r="AB20" s="55" t="s">
        <v>47</v>
      </c>
      <c r="AC20" s="55" t="s">
        <v>47</v>
      </c>
      <c r="AD20" s="42" t="s">
        <v>47</v>
      </c>
      <c r="AE20" s="55" t="s">
        <v>47</v>
      </c>
      <c r="AF20" s="55" t="s">
        <v>47</v>
      </c>
      <c r="AG20" s="42" t="s">
        <v>47</v>
      </c>
      <c r="AH20" s="55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2" t="s">
        <v>47</v>
      </c>
      <c r="AS20" s="42" t="s">
        <v>47</v>
      </c>
      <c r="AT20" s="42" t="s">
        <v>47</v>
      </c>
      <c r="AU20" s="42" t="s">
        <v>47</v>
      </c>
      <c r="AV20" s="42" t="s">
        <v>47</v>
      </c>
      <c r="AW20" s="42" t="s">
        <v>47</v>
      </c>
      <c r="AX20" s="42" t="s">
        <v>47</v>
      </c>
      <c r="AY20" s="42" t="s">
        <v>47</v>
      </c>
      <c r="AZ20" s="42" t="s">
        <v>47</v>
      </c>
      <c r="BA20" s="42" t="s">
        <v>47</v>
      </c>
      <c r="BB20" s="42" t="s">
        <v>47</v>
      </c>
      <c r="BC20" s="42" t="s">
        <v>47</v>
      </c>
      <c r="BD20" s="42" t="s">
        <v>47</v>
      </c>
      <c r="BE20" s="42" t="s">
        <v>47</v>
      </c>
      <c r="BF20" s="42" t="s">
        <v>47</v>
      </c>
      <c r="BG20" s="42" t="s">
        <v>47</v>
      </c>
      <c r="BH20" s="42" t="s">
        <v>47</v>
      </c>
      <c r="BI20" s="42"/>
      <c r="BJ20" s="42" t="s">
        <v>47</v>
      </c>
      <c r="BK20" s="42" t="s">
        <v>47</v>
      </c>
      <c r="BL20" s="42" t="s">
        <v>47</v>
      </c>
      <c r="BM20" s="42" t="s">
        <v>47</v>
      </c>
      <c r="BN20" s="42" t="s">
        <v>47</v>
      </c>
      <c r="BO20" s="42" t="s">
        <v>47</v>
      </c>
      <c r="BP20" s="42" t="s">
        <v>47</v>
      </c>
      <c r="BQ20" s="42" t="s">
        <v>47</v>
      </c>
      <c r="BR20" s="42" t="s">
        <v>47</v>
      </c>
      <c r="BS20" s="42"/>
      <c r="BT20" s="42" t="s">
        <v>47</v>
      </c>
      <c r="BU20" s="42" t="s">
        <v>47</v>
      </c>
      <c r="BV20" s="42" t="s">
        <v>47</v>
      </c>
      <c r="BW20" s="42" t="s">
        <v>47</v>
      </c>
      <c r="BX20" s="42" t="s">
        <v>47</v>
      </c>
      <c r="BY20" s="42">
        <v>0.3</v>
      </c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>
        <v>0.5</v>
      </c>
      <c r="FU20" s="41" t="s">
        <v>52</v>
      </c>
      <c r="FV20" s="41" t="s">
        <v>52</v>
      </c>
      <c r="FW20" s="41" t="s">
        <v>52</v>
      </c>
      <c r="FX20" s="42">
        <v>0.3</v>
      </c>
      <c r="FY20" s="42" t="s">
        <v>47</v>
      </c>
      <c r="FZ20" s="42">
        <v>0.2</v>
      </c>
      <c r="GA20" s="42" t="s">
        <v>47</v>
      </c>
      <c r="GB20" s="42">
        <v>0.3</v>
      </c>
      <c r="GC20" s="42">
        <v>0.3</v>
      </c>
      <c r="GD20" s="42">
        <v>0.3</v>
      </c>
      <c r="GE20" s="42">
        <v>0.3</v>
      </c>
      <c r="GF20" s="42">
        <v>0.4</v>
      </c>
      <c r="GG20" s="42">
        <v>0.5</v>
      </c>
      <c r="GH20" s="42">
        <v>0.3</v>
      </c>
    </row>
    <row r="21" ht="15.75" customHeight="1">
      <c r="A21" s="48" t="s">
        <v>66</v>
      </c>
      <c r="B21" s="62"/>
      <c r="C21" s="62"/>
      <c r="D21" s="62"/>
      <c r="E21" s="62"/>
      <c r="F21" s="62"/>
      <c r="G21" s="42"/>
      <c r="H21" s="42"/>
      <c r="I21" s="42"/>
      <c r="J21" s="62"/>
      <c r="K21" s="42"/>
      <c r="L21" s="62"/>
      <c r="M21" s="62"/>
      <c r="N21" s="42"/>
      <c r="O21" s="62"/>
      <c r="P21" s="42"/>
      <c r="Q21" s="63"/>
      <c r="R21" s="63"/>
      <c r="S21" s="42"/>
      <c r="T21" s="63"/>
      <c r="U21" s="63"/>
      <c r="V21" s="42"/>
      <c r="W21" s="63"/>
      <c r="X21" s="42"/>
      <c r="Y21" s="64"/>
      <c r="Z21" s="63"/>
      <c r="AA21" s="63"/>
      <c r="AB21" s="63"/>
      <c r="AC21" s="63"/>
      <c r="AD21" s="42"/>
      <c r="AE21" s="63"/>
      <c r="AF21" s="63"/>
      <c r="AG21" s="42"/>
      <c r="AH21" s="63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</row>
    <row r="22" ht="15.75" customHeight="1">
      <c r="A22" s="54" t="s">
        <v>67</v>
      </c>
      <c r="B22" s="65">
        <v>0.803</v>
      </c>
      <c r="C22" s="65" t="s">
        <v>68</v>
      </c>
      <c r="D22" s="65">
        <v>0.802</v>
      </c>
      <c r="E22" s="65">
        <v>0.799</v>
      </c>
      <c r="F22" s="65">
        <v>0.799</v>
      </c>
      <c r="G22" s="66">
        <v>0.797</v>
      </c>
      <c r="H22" s="66">
        <v>0.8</v>
      </c>
      <c r="I22" s="66">
        <v>0.8</v>
      </c>
      <c r="J22" s="65">
        <v>0.799</v>
      </c>
      <c r="K22" s="66">
        <v>0.797</v>
      </c>
      <c r="L22" s="65">
        <v>0.8</v>
      </c>
      <c r="M22" s="65">
        <v>0.798</v>
      </c>
      <c r="N22" s="66">
        <v>0.798</v>
      </c>
      <c r="O22" s="65">
        <v>0.8</v>
      </c>
      <c r="P22" s="66">
        <v>0.801</v>
      </c>
      <c r="Q22" s="67">
        <v>0.8</v>
      </c>
      <c r="R22" s="67">
        <v>0.802</v>
      </c>
      <c r="S22" s="66">
        <v>0.799</v>
      </c>
      <c r="T22" s="67">
        <v>0.802</v>
      </c>
      <c r="U22" s="67">
        <v>0.804</v>
      </c>
      <c r="V22" s="66">
        <v>0.803</v>
      </c>
      <c r="W22" s="67">
        <v>0.801</v>
      </c>
      <c r="X22" s="66">
        <v>0.803</v>
      </c>
      <c r="Y22" s="68"/>
      <c r="Z22" s="67">
        <v>0.8</v>
      </c>
      <c r="AA22" s="67">
        <v>0.802</v>
      </c>
      <c r="AB22" s="67">
        <v>0.8</v>
      </c>
      <c r="AC22" s="67">
        <v>0.801</v>
      </c>
      <c r="AD22" s="66">
        <v>0.801</v>
      </c>
      <c r="AE22" s="67">
        <v>0.801</v>
      </c>
      <c r="AF22" s="67">
        <v>0.798</v>
      </c>
      <c r="AG22" s="66">
        <v>0.8</v>
      </c>
      <c r="AH22" s="67">
        <v>0.799</v>
      </c>
      <c r="AI22" s="66">
        <v>0.8</v>
      </c>
      <c r="AJ22" s="66">
        <v>0.802</v>
      </c>
      <c r="AK22" s="66">
        <v>0.802</v>
      </c>
      <c r="AL22" s="66">
        <v>0.803</v>
      </c>
      <c r="AM22" s="66">
        <v>0.799</v>
      </c>
      <c r="AN22" s="66" t="s">
        <v>68</v>
      </c>
      <c r="AO22" s="66">
        <v>0.799</v>
      </c>
      <c r="AP22" s="66">
        <v>0.802</v>
      </c>
      <c r="AQ22" s="66">
        <v>0.803</v>
      </c>
      <c r="AR22" s="66">
        <v>0.804</v>
      </c>
      <c r="AS22" s="66">
        <v>0.805</v>
      </c>
      <c r="AT22" s="66">
        <v>0.808</v>
      </c>
      <c r="AU22" s="66">
        <v>0.805</v>
      </c>
      <c r="AV22" s="66">
        <v>0.805</v>
      </c>
      <c r="AW22" s="69">
        <v>0.808</v>
      </c>
      <c r="AX22" s="69">
        <v>0.804</v>
      </c>
      <c r="AY22" s="69">
        <v>0.803</v>
      </c>
      <c r="AZ22" s="69">
        <v>0.8</v>
      </c>
      <c r="BA22" s="69">
        <v>0.798</v>
      </c>
      <c r="BB22" s="69">
        <v>0.801</v>
      </c>
      <c r="BC22" s="69">
        <v>0.803</v>
      </c>
      <c r="BD22" s="69" t="s">
        <v>68</v>
      </c>
      <c r="BE22" s="69">
        <v>0.799</v>
      </c>
      <c r="BF22" s="69">
        <v>0.799</v>
      </c>
      <c r="BG22" s="69">
        <v>0.797</v>
      </c>
      <c r="BH22" s="69">
        <v>0.797</v>
      </c>
      <c r="BI22" s="69">
        <v>0.8</v>
      </c>
      <c r="BJ22" s="69">
        <v>0.802</v>
      </c>
      <c r="BK22" s="69">
        <v>0.801</v>
      </c>
      <c r="BL22" s="69">
        <v>0.803</v>
      </c>
      <c r="BM22" s="69">
        <v>0.801</v>
      </c>
      <c r="BN22" s="69">
        <v>0.805</v>
      </c>
      <c r="BO22" s="69">
        <v>0.801</v>
      </c>
      <c r="BP22" s="69">
        <v>0.803</v>
      </c>
      <c r="BQ22" s="69">
        <v>0.799</v>
      </c>
      <c r="BR22" s="69">
        <v>0.804</v>
      </c>
      <c r="BS22" s="69">
        <v>0.804</v>
      </c>
      <c r="BT22" s="69">
        <v>0.801</v>
      </c>
      <c r="BU22" s="69">
        <v>0.801</v>
      </c>
      <c r="BV22" s="69">
        <v>0.797</v>
      </c>
      <c r="BW22" s="69">
        <v>0.794</v>
      </c>
      <c r="BX22" s="69">
        <v>0.798</v>
      </c>
      <c r="BY22" s="69">
        <v>0.794</v>
      </c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>
        <v>0.786</v>
      </c>
      <c r="FU22" s="41">
        <v>0.78</v>
      </c>
      <c r="FV22" s="41">
        <v>0.781</v>
      </c>
      <c r="FW22" s="41">
        <v>0.781</v>
      </c>
      <c r="FX22" s="42">
        <v>0.782</v>
      </c>
      <c r="FY22" s="42">
        <v>0.78</v>
      </c>
      <c r="FZ22" s="42">
        <v>0.782</v>
      </c>
      <c r="GA22" s="42">
        <v>0.783</v>
      </c>
      <c r="GB22" s="42">
        <v>0.783</v>
      </c>
      <c r="GC22" s="42">
        <v>0.783</v>
      </c>
      <c r="GD22" s="42">
        <v>0.785</v>
      </c>
      <c r="GE22" s="42">
        <v>0.785</v>
      </c>
      <c r="GF22" s="42">
        <v>0.79</v>
      </c>
      <c r="GG22" s="42">
        <v>0.788</v>
      </c>
      <c r="GH22" s="42">
        <v>0.786</v>
      </c>
    </row>
    <row r="23" ht="15.75" customHeight="1">
      <c r="A23" s="54" t="s">
        <v>69</v>
      </c>
      <c r="B23" s="49">
        <v>0.798</v>
      </c>
      <c r="C23" s="49">
        <v>0.798</v>
      </c>
      <c r="D23" s="49">
        <v>0.798</v>
      </c>
      <c r="E23" s="49">
        <v>0.798</v>
      </c>
      <c r="F23" s="49">
        <v>0.784</v>
      </c>
      <c r="G23" s="71">
        <v>0.784</v>
      </c>
      <c r="H23" s="71">
        <v>0.784</v>
      </c>
      <c r="I23" s="71">
        <v>0.784</v>
      </c>
      <c r="J23" s="49">
        <v>0.784</v>
      </c>
      <c r="K23" s="71">
        <v>0.784</v>
      </c>
      <c r="L23" s="49">
        <v>0.784</v>
      </c>
      <c r="M23" s="50">
        <v>0.784</v>
      </c>
      <c r="N23" s="71">
        <v>0.784</v>
      </c>
      <c r="O23" s="50">
        <v>0.784</v>
      </c>
      <c r="P23" s="71">
        <v>0.784</v>
      </c>
      <c r="Q23" s="55">
        <v>0.784</v>
      </c>
      <c r="R23" s="55">
        <v>0.784</v>
      </c>
      <c r="S23" s="71">
        <v>0.784</v>
      </c>
      <c r="T23" s="55">
        <v>0.784</v>
      </c>
      <c r="U23" s="55">
        <v>0.784</v>
      </c>
      <c r="V23" s="71">
        <v>0.784</v>
      </c>
      <c r="W23" s="55">
        <v>0.784</v>
      </c>
      <c r="X23" s="71">
        <v>0.784</v>
      </c>
      <c r="Y23" s="56"/>
      <c r="Z23" s="57">
        <v>0.784</v>
      </c>
      <c r="AA23" s="57">
        <v>0.784</v>
      </c>
      <c r="AB23" s="55">
        <v>0.784</v>
      </c>
      <c r="AC23" s="55">
        <v>0.784</v>
      </c>
      <c r="AD23" s="71">
        <v>0.784</v>
      </c>
      <c r="AE23" s="55">
        <v>0.784</v>
      </c>
      <c r="AF23" s="55">
        <v>0.784</v>
      </c>
      <c r="AG23" s="42">
        <v>0.784</v>
      </c>
      <c r="AH23" s="55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2">
        <v>0.784</v>
      </c>
      <c r="AQ23" s="42">
        <v>0.784</v>
      </c>
      <c r="AR23" s="42">
        <v>0.784</v>
      </c>
      <c r="AS23" s="42">
        <v>0.784</v>
      </c>
      <c r="AT23" s="42">
        <v>0.784</v>
      </c>
      <c r="AU23" s="42">
        <v>0.784</v>
      </c>
      <c r="AV23" s="42">
        <v>0.784</v>
      </c>
      <c r="AW23" s="42">
        <v>0.784</v>
      </c>
      <c r="AX23" s="42">
        <v>0.784</v>
      </c>
      <c r="AY23" s="42">
        <v>0.784</v>
      </c>
      <c r="AZ23" s="42">
        <v>0.784</v>
      </c>
      <c r="BA23" s="42">
        <v>0.784</v>
      </c>
      <c r="BB23" s="42">
        <v>0.784</v>
      </c>
      <c r="BC23" s="42">
        <v>0.784</v>
      </c>
      <c r="BD23" s="42">
        <v>0.784</v>
      </c>
      <c r="BE23" s="42">
        <v>0.784</v>
      </c>
      <c r="BF23" s="42">
        <v>0.784</v>
      </c>
      <c r="BG23" s="42">
        <v>0.784</v>
      </c>
      <c r="BH23" s="42">
        <v>0.784</v>
      </c>
      <c r="BI23" s="42">
        <v>0.784</v>
      </c>
      <c r="BJ23" s="42">
        <v>0.784</v>
      </c>
      <c r="BK23" s="42">
        <v>0.784</v>
      </c>
      <c r="BL23" s="42">
        <v>0.784</v>
      </c>
      <c r="BM23" s="42">
        <v>0.784</v>
      </c>
      <c r="BN23" s="42">
        <v>0.784</v>
      </c>
      <c r="BO23" s="42">
        <v>0.784</v>
      </c>
      <c r="BP23" s="42">
        <v>0.784</v>
      </c>
      <c r="BQ23" s="42">
        <v>0.784</v>
      </c>
      <c r="BR23" s="42">
        <v>0.784</v>
      </c>
      <c r="BS23" s="42">
        <v>0.784</v>
      </c>
      <c r="BT23" s="42">
        <v>0.784</v>
      </c>
      <c r="BU23" s="42">
        <v>0.784</v>
      </c>
      <c r="BV23" s="42">
        <v>0.784</v>
      </c>
      <c r="BW23" s="42">
        <v>0.784</v>
      </c>
      <c r="BX23" s="42">
        <v>0.784</v>
      </c>
      <c r="BY23" s="42">
        <v>0.784</v>
      </c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>
        <v>0.782</v>
      </c>
      <c r="FU23" s="41">
        <v>0.782</v>
      </c>
      <c r="FV23" s="41">
        <v>0.782</v>
      </c>
      <c r="FW23" s="41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  <c r="GF23" s="42">
        <v>0.782</v>
      </c>
      <c r="GG23" s="42">
        <v>0.782</v>
      </c>
      <c r="GH23" s="42">
        <v>0.782</v>
      </c>
    </row>
    <row r="24" ht="15.75" customHeight="1">
      <c r="A24" s="54" t="s">
        <v>70</v>
      </c>
      <c r="B24" s="72">
        <f>B22-B23</f>
        <v>0.005</v>
      </c>
      <c r="C24" s="72"/>
      <c r="D24" s="72">
        <f t="shared" ref="D24:X24" si="25">D22-D23</f>
        <v>0.004</v>
      </c>
      <c r="E24" s="72">
        <f t="shared" si="25"/>
        <v>0.001</v>
      </c>
      <c r="F24" s="72">
        <f t="shared" si="25"/>
        <v>0.015</v>
      </c>
      <c r="G24" s="69">
        <f t="shared" si="25"/>
        <v>0.013</v>
      </c>
      <c r="H24" s="69">
        <f t="shared" si="25"/>
        <v>0.016</v>
      </c>
      <c r="I24" s="69">
        <f t="shared" si="25"/>
        <v>0.016</v>
      </c>
      <c r="J24" s="72">
        <f t="shared" si="25"/>
        <v>0.015</v>
      </c>
      <c r="K24" s="69">
        <f t="shared" si="25"/>
        <v>0.013</v>
      </c>
      <c r="L24" s="72">
        <f t="shared" si="25"/>
        <v>0.016</v>
      </c>
      <c r="M24" s="72">
        <f t="shared" si="25"/>
        <v>0.014</v>
      </c>
      <c r="N24" s="69">
        <f t="shared" si="25"/>
        <v>0.014</v>
      </c>
      <c r="O24" s="72">
        <f t="shared" si="25"/>
        <v>0.016</v>
      </c>
      <c r="P24" s="69">
        <f t="shared" si="25"/>
        <v>0.017</v>
      </c>
      <c r="Q24" s="73">
        <f t="shared" si="25"/>
        <v>0.016</v>
      </c>
      <c r="R24" s="73">
        <f t="shared" si="25"/>
        <v>0.018</v>
      </c>
      <c r="S24" s="69">
        <f t="shared" si="25"/>
        <v>0.015</v>
      </c>
      <c r="T24" s="73">
        <f t="shared" si="25"/>
        <v>0.018</v>
      </c>
      <c r="U24" s="73">
        <f t="shared" si="25"/>
        <v>0.02</v>
      </c>
      <c r="V24" s="69">
        <f t="shared" si="25"/>
        <v>0.019</v>
      </c>
      <c r="W24" s="73">
        <f t="shared" si="25"/>
        <v>0.017</v>
      </c>
      <c r="X24" s="69">
        <f t="shared" si="25"/>
        <v>0.019</v>
      </c>
      <c r="Y24" s="74"/>
      <c r="Z24" s="73">
        <f t="shared" ref="Z24:AM24" si="26">Z22-Z23</f>
        <v>0.016</v>
      </c>
      <c r="AA24" s="73">
        <f t="shared" si="26"/>
        <v>0.018</v>
      </c>
      <c r="AB24" s="73">
        <f t="shared" si="26"/>
        <v>0.016</v>
      </c>
      <c r="AC24" s="73">
        <f t="shared" si="26"/>
        <v>0.017</v>
      </c>
      <c r="AD24" s="69">
        <f t="shared" si="26"/>
        <v>0.017</v>
      </c>
      <c r="AE24" s="73">
        <f t="shared" si="26"/>
        <v>0.017</v>
      </c>
      <c r="AF24" s="73">
        <f t="shared" si="26"/>
        <v>0.014</v>
      </c>
      <c r="AG24" s="69">
        <f t="shared" si="26"/>
        <v>0.016</v>
      </c>
      <c r="AH24" s="73">
        <f t="shared" si="26"/>
        <v>0.015</v>
      </c>
      <c r="AI24" s="69">
        <f t="shared" si="26"/>
        <v>0.016</v>
      </c>
      <c r="AJ24" s="69">
        <f t="shared" si="26"/>
        <v>0.018</v>
      </c>
      <c r="AK24" s="69">
        <f t="shared" si="26"/>
        <v>0.018</v>
      </c>
      <c r="AL24" s="69">
        <f t="shared" si="26"/>
        <v>0.019</v>
      </c>
      <c r="AM24" s="69">
        <f t="shared" si="26"/>
        <v>0.015</v>
      </c>
      <c r="AN24" s="69"/>
      <c r="AO24" s="69">
        <f t="shared" ref="AO24:BC24" si="27">AO22-AO23</f>
        <v>0.015</v>
      </c>
      <c r="AP24" s="69">
        <f t="shared" si="27"/>
        <v>0.018</v>
      </c>
      <c r="AQ24" s="69">
        <f t="shared" si="27"/>
        <v>0.019</v>
      </c>
      <c r="AR24" s="69">
        <f t="shared" si="27"/>
        <v>0.02</v>
      </c>
      <c r="AS24" s="69">
        <f t="shared" si="27"/>
        <v>0.021</v>
      </c>
      <c r="AT24" s="69">
        <f t="shared" si="27"/>
        <v>0.024</v>
      </c>
      <c r="AU24" s="69">
        <f t="shared" si="27"/>
        <v>0.021</v>
      </c>
      <c r="AV24" s="69">
        <f t="shared" si="27"/>
        <v>0.021</v>
      </c>
      <c r="AW24" s="69">
        <f t="shared" si="27"/>
        <v>0.024</v>
      </c>
      <c r="AX24" s="69">
        <f t="shared" si="27"/>
        <v>0.02</v>
      </c>
      <c r="AY24" s="69">
        <f t="shared" si="27"/>
        <v>0.019</v>
      </c>
      <c r="AZ24" s="69">
        <f t="shared" si="27"/>
        <v>0.016</v>
      </c>
      <c r="BA24" s="69">
        <f t="shared" si="27"/>
        <v>0.014</v>
      </c>
      <c r="BB24" s="69">
        <f t="shared" si="27"/>
        <v>0.017</v>
      </c>
      <c r="BC24" s="69">
        <f t="shared" si="27"/>
        <v>0.019</v>
      </c>
      <c r="BD24" s="69"/>
      <c r="BE24" s="69">
        <f t="shared" ref="BE24:BX24" si="28">BE22-BE23</f>
        <v>0.015</v>
      </c>
      <c r="BF24" s="69">
        <f t="shared" si="28"/>
        <v>0.015</v>
      </c>
      <c r="BG24" s="69">
        <f t="shared" si="28"/>
        <v>0.013</v>
      </c>
      <c r="BH24" s="69">
        <f t="shared" si="28"/>
        <v>0.013</v>
      </c>
      <c r="BI24" s="69">
        <f t="shared" si="28"/>
        <v>0.016</v>
      </c>
      <c r="BJ24" s="69">
        <f t="shared" si="28"/>
        <v>0.018</v>
      </c>
      <c r="BK24" s="69">
        <f t="shared" si="28"/>
        <v>0.017</v>
      </c>
      <c r="BL24" s="69">
        <f t="shared" si="28"/>
        <v>0.019</v>
      </c>
      <c r="BM24" s="69">
        <f t="shared" si="28"/>
        <v>0.017</v>
      </c>
      <c r="BN24" s="69">
        <f t="shared" si="28"/>
        <v>0.021</v>
      </c>
      <c r="BO24" s="69">
        <f t="shared" si="28"/>
        <v>0.017</v>
      </c>
      <c r="BP24" s="69">
        <f t="shared" si="28"/>
        <v>0.019</v>
      </c>
      <c r="BQ24" s="69">
        <f t="shared" si="28"/>
        <v>0.015</v>
      </c>
      <c r="BR24" s="69">
        <f t="shared" si="28"/>
        <v>0.02</v>
      </c>
      <c r="BS24" s="69">
        <f t="shared" si="28"/>
        <v>0.02</v>
      </c>
      <c r="BT24" s="69">
        <f t="shared" si="28"/>
        <v>0.017</v>
      </c>
      <c r="BU24" s="69">
        <f t="shared" si="28"/>
        <v>0.017</v>
      </c>
      <c r="BV24" s="69">
        <f t="shared" si="28"/>
        <v>0.013</v>
      </c>
      <c r="BW24" s="69">
        <f t="shared" si="28"/>
        <v>0.01</v>
      </c>
      <c r="BX24" s="69">
        <f t="shared" si="28"/>
        <v>0.014</v>
      </c>
      <c r="BY24" s="69">
        <v>0.01</v>
      </c>
      <c r="BZ24" s="70">
        <f t="shared" ref="BZ24:CC24" si="29">BZ22-BZ23</f>
        <v>0</v>
      </c>
      <c r="CA24" s="70">
        <f t="shared" si="29"/>
        <v>0</v>
      </c>
      <c r="CB24" s="70">
        <f t="shared" si="29"/>
        <v>0</v>
      </c>
      <c r="CC24" s="70">
        <f t="shared" si="29"/>
        <v>0</v>
      </c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>
        <v>0.004</v>
      </c>
      <c r="FU24" s="41">
        <v>-0.002</v>
      </c>
      <c r="FV24" s="41">
        <v>-0.001</v>
      </c>
      <c r="FW24" s="41">
        <v>-0.001</v>
      </c>
      <c r="FX24" s="42">
        <v>0.0</v>
      </c>
      <c r="FY24" s="42">
        <v>-0.002</v>
      </c>
      <c r="FZ24" s="42">
        <v>0.0</v>
      </c>
      <c r="GA24" s="42">
        <v>0.0</v>
      </c>
      <c r="GB24" s="42">
        <v>0.0</v>
      </c>
      <c r="GC24" s="42">
        <v>0.0</v>
      </c>
      <c r="GD24" s="42">
        <v>0.0</v>
      </c>
      <c r="GE24" s="42">
        <v>0.0</v>
      </c>
      <c r="GF24" s="42">
        <v>0.002</v>
      </c>
      <c r="GG24" s="42">
        <v>0.0</v>
      </c>
      <c r="GH24" s="42">
        <v>0.004</v>
      </c>
    </row>
    <row r="25" ht="15.75" customHeight="1">
      <c r="A25" s="75" t="s">
        <v>71</v>
      </c>
      <c r="B25" s="76">
        <f>(B22-B23)/B23</f>
        <v>0.00626566416</v>
      </c>
      <c r="C25" s="76"/>
      <c r="D25" s="76">
        <f t="shared" ref="D25:F25" si="30">(D22-D23)/D23</f>
        <v>0.005012531328</v>
      </c>
      <c r="E25" s="76">
        <f t="shared" si="30"/>
        <v>0.001253132832</v>
      </c>
      <c r="F25" s="76">
        <f t="shared" si="30"/>
        <v>0.01913265306</v>
      </c>
      <c r="G25" s="77">
        <f t="shared" ref="G25:I25" si="31">G24/G23</f>
        <v>0.01658163265</v>
      </c>
      <c r="H25" s="77">
        <f t="shared" si="31"/>
        <v>0.02040816327</v>
      </c>
      <c r="I25" s="77">
        <f t="shared" si="31"/>
        <v>0.02040816327</v>
      </c>
      <c r="J25" s="76">
        <f t="shared" ref="J25:X25" si="32">(J22-J23)/J23</f>
        <v>0.01913265306</v>
      </c>
      <c r="K25" s="77">
        <f t="shared" si="32"/>
        <v>0.01658163265</v>
      </c>
      <c r="L25" s="76">
        <f t="shared" si="32"/>
        <v>0.02040816327</v>
      </c>
      <c r="M25" s="76">
        <f t="shared" si="32"/>
        <v>0.01785714286</v>
      </c>
      <c r="N25" s="77">
        <f t="shared" si="32"/>
        <v>0.01785714286</v>
      </c>
      <c r="O25" s="76">
        <f t="shared" si="32"/>
        <v>0.02040816327</v>
      </c>
      <c r="P25" s="77">
        <f t="shared" si="32"/>
        <v>0.02168367347</v>
      </c>
      <c r="Q25" s="78">
        <f t="shared" si="32"/>
        <v>0.02040816327</v>
      </c>
      <c r="R25" s="78">
        <f t="shared" si="32"/>
        <v>0.02295918367</v>
      </c>
      <c r="S25" s="77">
        <f t="shared" si="32"/>
        <v>0.01913265306</v>
      </c>
      <c r="T25" s="78">
        <f t="shared" si="32"/>
        <v>0.02295918367</v>
      </c>
      <c r="U25" s="78">
        <f t="shared" si="32"/>
        <v>0.02551020408</v>
      </c>
      <c r="V25" s="77">
        <f t="shared" si="32"/>
        <v>0.02423469388</v>
      </c>
      <c r="W25" s="78">
        <f t="shared" si="32"/>
        <v>0.02168367347</v>
      </c>
      <c r="X25" s="77">
        <f t="shared" si="32"/>
        <v>0.02423469388</v>
      </c>
      <c r="Y25" s="79"/>
      <c r="Z25" s="78">
        <f t="shared" ref="Z25:AM25" si="33">(Z22-Z23)/Z23</f>
        <v>0.02040816327</v>
      </c>
      <c r="AA25" s="78">
        <f t="shared" si="33"/>
        <v>0.02295918367</v>
      </c>
      <c r="AB25" s="78">
        <f t="shared" si="33"/>
        <v>0.02040816327</v>
      </c>
      <c r="AC25" s="78">
        <f t="shared" si="33"/>
        <v>0.02168367347</v>
      </c>
      <c r="AD25" s="77">
        <f t="shared" si="33"/>
        <v>0.02168367347</v>
      </c>
      <c r="AE25" s="78">
        <f t="shared" si="33"/>
        <v>0.02168367347</v>
      </c>
      <c r="AF25" s="78">
        <f t="shared" si="33"/>
        <v>0.01785714286</v>
      </c>
      <c r="AG25" s="77">
        <f t="shared" si="33"/>
        <v>0.02040816327</v>
      </c>
      <c r="AH25" s="78">
        <f t="shared" si="33"/>
        <v>0.01913265306</v>
      </c>
      <c r="AI25" s="77">
        <f t="shared" si="33"/>
        <v>0.02040816327</v>
      </c>
      <c r="AJ25" s="77">
        <f t="shared" si="33"/>
        <v>0.02295918367</v>
      </c>
      <c r="AK25" s="77">
        <f t="shared" si="33"/>
        <v>0.02295918367</v>
      </c>
      <c r="AL25" s="77">
        <f t="shared" si="33"/>
        <v>0.02423469388</v>
      </c>
      <c r="AM25" s="77">
        <f t="shared" si="33"/>
        <v>0.01913265306</v>
      </c>
      <c r="AN25" s="77"/>
      <c r="AO25" s="77">
        <f t="shared" ref="AO25:BC25" si="34">(AO22-AO23)/AO23</f>
        <v>0.01913265306</v>
      </c>
      <c r="AP25" s="77">
        <f t="shared" si="34"/>
        <v>0.02295918367</v>
      </c>
      <c r="AQ25" s="77">
        <f t="shared" si="34"/>
        <v>0.02423469388</v>
      </c>
      <c r="AR25" s="77">
        <f t="shared" si="34"/>
        <v>0.02551020408</v>
      </c>
      <c r="AS25" s="77">
        <f t="shared" si="34"/>
        <v>0.02678571429</v>
      </c>
      <c r="AT25" s="77">
        <f t="shared" si="34"/>
        <v>0.0306122449</v>
      </c>
      <c r="AU25" s="77">
        <f t="shared" si="34"/>
        <v>0.02678571429</v>
      </c>
      <c r="AV25" s="77">
        <f t="shared" si="34"/>
        <v>0.02678571429</v>
      </c>
      <c r="AW25" s="77">
        <f t="shared" si="34"/>
        <v>0.0306122449</v>
      </c>
      <c r="AX25" s="77">
        <f t="shared" si="34"/>
        <v>0.02551020408</v>
      </c>
      <c r="AY25" s="77">
        <f t="shared" si="34"/>
        <v>0.02423469388</v>
      </c>
      <c r="AZ25" s="77">
        <f t="shared" si="34"/>
        <v>0.02040816327</v>
      </c>
      <c r="BA25" s="77">
        <f t="shared" si="34"/>
        <v>0.01785714286</v>
      </c>
      <c r="BB25" s="77">
        <f t="shared" si="34"/>
        <v>0.02168367347</v>
      </c>
      <c r="BC25" s="77">
        <f t="shared" si="34"/>
        <v>0.02423469388</v>
      </c>
      <c r="BD25" s="77"/>
      <c r="BE25" s="77">
        <f t="shared" ref="BE25:CC25" si="35">(BE22-BE23)/BE23</f>
        <v>0.01913265306</v>
      </c>
      <c r="BF25" s="77">
        <f t="shared" si="35"/>
        <v>0.01913265306</v>
      </c>
      <c r="BG25" s="77">
        <f t="shared" si="35"/>
        <v>0.01658163265</v>
      </c>
      <c r="BH25" s="77">
        <f t="shared" si="35"/>
        <v>0.01658163265</v>
      </c>
      <c r="BI25" s="77">
        <f t="shared" si="35"/>
        <v>0.02040816327</v>
      </c>
      <c r="BJ25" s="77">
        <f t="shared" si="35"/>
        <v>0.02295918367</v>
      </c>
      <c r="BK25" s="77">
        <f t="shared" si="35"/>
        <v>0.02168367347</v>
      </c>
      <c r="BL25" s="77">
        <f t="shared" si="35"/>
        <v>0.02423469388</v>
      </c>
      <c r="BM25" s="77">
        <f t="shared" si="35"/>
        <v>0.02168367347</v>
      </c>
      <c r="BN25" s="77">
        <f t="shared" si="35"/>
        <v>0.02678571429</v>
      </c>
      <c r="BO25" s="77">
        <f t="shared" si="35"/>
        <v>0.02168367347</v>
      </c>
      <c r="BP25" s="77">
        <f t="shared" si="35"/>
        <v>0.02423469388</v>
      </c>
      <c r="BQ25" s="77">
        <f t="shared" si="35"/>
        <v>0.01913265306</v>
      </c>
      <c r="BR25" s="77">
        <f t="shared" si="35"/>
        <v>0.02551020408</v>
      </c>
      <c r="BS25" s="77">
        <f t="shared" si="35"/>
        <v>0.02551020408</v>
      </c>
      <c r="BT25" s="77">
        <f t="shared" si="35"/>
        <v>0.02168367347</v>
      </c>
      <c r="BU25" s="77">
        <f t="shared" si="35"/>
        <v>0.02168367347</v>
      </c>
      <c r="BV25" s="77">
        <f t="shared" si="35"/>
        <v>0.01658163265</v>
      </c>
      <c r="BW25" s="77">
        <f t="shared" si="35"/>
        <v>0.01275510204</v>
      </c>
      <c r="BX25" s="77">
        <f t="shared" si="35"/>
        <v>0.01785714286</v>
      </c>
      <c r="BY25" s="77">
        <f t="shared" si="35"/>
        <v>0.01275510204</v>
      </c>
      <c r="BZ25" s="80" t="str">
        <f t="shared" si="35"/>
        <v>#DIV/0!</v>
      </c>
      <c r="CA25" s="80" t="str">
        <f t="shared" si="35"/>
        <v>#DIV/0!</v>
      </c>
      <c r="CB25" s="80" t="str">
        <f t="shared" si="35"/>
        <v>#DIV/0!</v>
      </c>
      <c r="CC25" s="80" t="str">
        <f t="shared" si="35"/>
        <v>#DIV/0!</v>
      </c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>
        <v>0.0</v>
      </c>
      <c r="FU25" s="80">
        <v>-1.0E-5</v>
      </c>
      <c r="FV25" s="80">
        <v>1.0E-4</v>
      </c>
      <c r="FW25" s="80">
        <v>1.0E-4</v>
      </c>
      <c r="FX25" s="77">
        <v>0.0</v>
      </c>
      <c r="FY25" s="77">
        <v>2.0E-4</v>
      </c>
      <c r="FZ25" s="77">
        <v>0.0</v>
      </c>
      <c r="GA25" s="77">
        <v>0.0</v>
      </c>
      <c r="GB25" s="77">
        <v>0.0</v>
      </c>
      <c r="GC25" s="77">
        <v>0.0</v>
      </c>
      <c r="GD25" s="77">
        <v>0.0</v>
      </c>
      <c r="GE25" s="77">
        <v>0.0</v>
      </c>
      <c r="GF25" s="77">
        <v>1.0</v>
      </c>
      <c r="GG25" s="77">
        <v>0.0</v>
      </c>
      <c r="GH25" s="77">
        <v>0.0</v>
      </c>
    </row>
    <row r="26" ht="15.75" customHeight="1">
      <c r="A26" s="59" t="s">
        <v>72</v>
      </c>
      <c r="B26" s="49" t="s">
        <v>42</v>
      </c>
      <c r="C26" s="49" t="s">
        <v>42</v>
      </c>
      <c r="D26" s="49" t="s">
        <v>42</v>
      </c>
      <c r="E26" s="49" t="s">
        <v>42</v>
      </c>
      <c r="F26" s="49" t="s">
        <v>42</v>
      </c>
      <c r="G26" s="42" t="s">
        <v>42</v>
      </c>
      <c r="H26" s="42" t="s">
        <v>42</v>
      </c>
      <c r="I26" s="42" t="s">
        <v>42</v>
      </c>
      <c r="J26" s="49" t="s">
        <v>42</v>
      </c>
      <c r="K26" s="42" t="s">
        <v>42</v>
      </c>
      <c r="L26" s="49" t="s">
        <v>42</v>
      </c>
      <c r="M26" s="50" t="s">
        <v>42</v>
      </c>
      <c r="N26" s="42" t="s">
        <v>42</v>
      </c>
      <c r="O26" s="50" t="s">
        <v>42</v>
      </c>
      <c r="P26" s="42" t="s">
        <v>42</v>
      </c>
      <c r="Q26" s="55" t="s">
        <v>42</v>
      </c>
      <c r="R26" s="55" t="s">
        <v>42</v>
      </c>
      <c r="S26" s="42" t="s">
        <v>42</v>
      </c>
      <c r="T26" s="55" t="s">
        <v>42</v>
      </c>
      <c r="U26" s="55" t="s">
        <v>42</v>
      </c>
      <c r="V26" s="42" t="s">
        <v>42</v>
      </c>
      <c r="W26" s="55" t="s">
        <v>42</v>
      </c>
      <c r="X26" s="42" t="s">
        <v>42</v>
      </c>
      <c r="Y26" s="60" t="s">
        <v>42</v>
      </c>
      <c r="Z26" s="55" t="s">
        <v>42</v>
      </c>
      <c r="AA26" s="55" t="s">
        <v>42</v>
      </c>
      <c r="AB26" s="55" t="s">
        <v>42</v>
      </c>
      <c r="AC26" s="55" t="s">
        <v>42</v>
      </c>
      <c r="AD26" s="42" t="s">
        <v>42</v>
      </c>
      <c r="AE26" s="55" t="s">
        <v>42</v>
      </c>
      <c r="AF26" s="55" t="s">
        <v>42</v>
      </c>
      <c r="AG26" s="42" t="s">
        <v>42</v>
      </c>
      <c r="AH26" s="55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 t="s">
        <v>42</v>
      </c>
      <c r="BV26" s="42" t="s">
        <v>42</v>
      </c>
      <c r="BW26" s="42" t="s">
        <v>42</v>
      </c>
      <c r="BX26" s="42" t="s">
        <v>42</v>
      </c>
      <c r="BY26" s="42" t="s">
        <v>42</v>
      </c>
      <c r="BZ26" s="41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  <c r="GF26" s="42" t="s">
        <v>63</v>
      </c>
      <c r="GG26" s="42" t="s">
        <v>63</v>
      </c>
      <c r="GH26" s="42" t="s">
        <v>63</v>
      </c>
    </row>
    <row r="27" ht="15.75" customHeight="1">
      <c r="A27" s="81" t="s">
        <v>73</v>
      </c>
      <c r="B27" s="49" t="s">
        <v>43</v>
      </c>
      <c r="C27" s="49" t="s">
        <v>43</v>
      </c>
      <c r="D27" s="49" t="s">
        <v>43</v>
      </c>
      <c r="E27" s="49" t="s">
        <v>43</v>
      </c>
      <c r="F27" s="49" t="s">
        <v>43</v>
      </c>
      <c r="G27" s="51" t="s">
        <v>43</v>
      </c>
      <c r="H27" s="51" t="s">
        <v>43</v>
      </c>
      <c r="I27" s="51" t="s">
        <v>43</v>
      </c>
      <c r="J27" s="49" t="s">
        <v>43</v>
      </c>
      <c r="K27" s="42" t="s">
        <v>43</v>
      </c>
      <c r="L27" s="49" t="s">
        <v>43</v>
      </c>
      <c r="M27" s="50" t="s">
        <v>43</v>
      </c>
      <c r="N27" s="42" t="s">
        <v>43</v>
      </c>
      <c r="O27" s="50" t="s">
        <v>43</v>
      </c>
      <c r="P27" s="42" t="s">
        <v>43</v>
      </c>
      <c r="Q27" s="55" t="s">
        <v>43</v>
      </c>
      <c r="R27" s="55" t="s">
        <v>43</v>
      </c>
      <c r="S27" s="42" t="s">
        <v>43</v>
      </c>
      <c r="T27" s="55" t="s">
        <v>43</v>
      </c>
      <c r="U27" s="55" t="s">
        <v>43</v>
      </c>
      <c r="V27" s="42" t="s">
        <v>43</v>
      </c>
      <c r="W27" s="55" t="s">
        <v>43</v>
      </c>
      <c r="X27" s="42" t="s">
        <v>43</v>
      </c>
      <c r="Y27" s="60" t="s">
        <v>43</v>
      </c>
      <c r="Z27" s="55" t="s">
        <v>43</v>
      </c>
      <c r="AA27" s="55" t="s">
        <v>43</v>
      </c>
      <c r="AB27" s="55" t="s">
        <v>43</v>
      </c>
      <c r="AC27" s="55" t="s">
        <v>43</v>
      </c>
      <c r="AD27" s="42" t="s">
        <v>43</v>
      </c>
      <c r="AE27" s="55" t="s">
        <v>43</v>
      </c>
      <c r="AF27" s="55" t="s">
        <v>43</v>
      </c>
      <c r="AG27" s="42" t="s">
        <v>43</v>
      </c>
      <c r="AH27" s="55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43</v>
      </c>
      <c r="BS27" s="42" t="s">
        <v>43</v>
      </c>
      <c r="BT27" s="42" t="s">
        <v>43</v>
      </c>
      <c r="BU27" s="42" t="s">
        <v>43</v>
      </c>
      <c r="BV27" s="42" t="s">
        <v>43</v>
      </c>
      <c r="BW27" s="42" t="s">
        <v>43</v>
      </c>
      <c r="BX27" s="42" t="s">
        <v>43</v>
      </c>
      <c r="BY27" s="42" t="s">
        <v>74</v>
      </c>
      <c r="BZ27" s="41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75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  <c r="GF27" s="42" t="s">
        <v>44</v>
      </c>
      <c r="GG27" s="42" t="s">
        <v>44</v>
      </c>
      <c r="GH27" s="42" t="s">
        <v>44</v>
      </c>
    </row>
    <row r="28" ht="15.75" customHeight="1">
      <c r="A28" s="81" t="s">
        <v>76</v>
      </c>
      <c r="B28" s="49" t="s">
        <v>43</v>
      </c>
      <c r="C28" s="49" t="s">
        <v>43</v>
      </c>
      <c r="D28" s="49" t="s">
        <v>43</v>
      </c>
      <c r="E28" s="49" t="s">
        <v>43</v>
      </c>
      <c r="F28" s="49" t="s">
        <v>43</v>
      </c>
      <c r="G28" s="42" t="s">
        <v>43</v>
      </c>
      <c r="H28" s="42" t="s">
        <v>43</v>
      </c>
      <c r="I28" s="42" t="s">
        <v>43</v>
      </c>
      <c r="J28" s="49" t="s">
        <v>43</v>
      </c>
      <c r="K28" s="42" t="s">
        <v>43</v>
      </c>
      <c r="L28" s="49" t="s">
        <v>43</v>
      </c>
      <c r="M28" s="50" t="s">
        <v>43</v>
      </c>
      <c r="N28" s="42" t="s">
        <v>43</v>
      </c>
      <c r="O28" s="50" t="s">
        <v>43</v>
      </c>
      <c r="P28" s="42" t="s">
        <v>43</v>
      </c>
      <c r="Q28" s="55" t="s">
        <v>43</v>
      </c>
      <c r="R28" s="55" t="s">
        <v>43</v>
      </c>
      <c r="S28" s="42" t="s">
        <v>43</v>
      </c>
      <c r="T28" s="55" t="s">
        <v>43</v>
      </c>
      <c r="U28" s="55" t="s">
        <v>43</v>
      </c>
      <c r="V28" s="42" t="s">
        <v>43</v>
      </c>
      <c r="W28" s="55" t="s">
        <v>43</v>
      </c>
      <c r="X28" s="42" t="s">
        <v>43</v>
      </c>
      <c r="Y28" s="60" t="s">
        <v>43</v>
      </c>
      <c r="Z28" s="55" t="s">
        <v>43</v>
      </c>
      <c r="AA28" s="55" t="s">
        <v>43</v>
      </c>
      <c r="AB28" s="55" t="s">
        <v>43</v>
      </c>
      <c r="AC28" s="55" t="s">
        <v>43</v>
      </c>
      <c r="AD28" s="42" t="s">
        <v>43</v>
      </c>
      <c r="AE28" s="55" t="s">
        <v>43</v>
      </c>
      <c r="AF28" s="55" t="s">
        <v>43</v>
      </c>
      <c r="AG28" s="42" t="s">
        <v>43</v>
      </c>
      <c r="AH28" s="55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43</v>
      </c>
      <c r="BS28" s="42" t="s">
        <v>43</v>
      </c>
      <c r="BT28" s="42" t="s">
        <v>43</v>
      </c>
      <c r="BU28" s="42" t="s">
        <v>43</v>
      </c>
      <c r="BV28" s="42" t="s">
        <v>43</v>
      </c>
      <c r="BW28" s="42" t="s">
        <v>77</v>
      </c>
      <c r="BX28" s="42" t="s">
        <v>77</v>
      </c>
      <c r="BY28" s="42" t="s">
        <v>77</v>
      </c>
      <c r="BZ28" s="41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  <c r="GF28" s="42" t="s">
        <v>44</v>
      </c>
      <c r="GG28" s="42" t="s">
        <v>44</v>
      </c>
      <c r="GH28" s="42" t="s">
        <v>44</v>
      </c>
    </row>
    <row r="29" ht="15.75" customHeight="1">
      <c r="A29" s="81" t="s">
        <v>78</v>
      </c>
      <c r="B29" s="49" t="s">
        <v>43</v>
      </c>
      <c r="C29" s="49" t="s">
        <v>43</v>
      </c>
      <c r="D29" s="49" t="s">
        <v>43</v>
      </c>
      <c r="E29" s="49" t="s">
        <v>43</v>
      </c>
      <c r="F29" s="49" t="s">
        <v>43</v>
      </c>
      <c r="G29" s="42" t="s">
        <v>43</v>
      </c>
      <c r="H29" s="42" t="s">
        <v>43</v>
      </c>
      <c r="I29" s="42" t="s">
        <v>43</v>
      </c>
      <c r="J29" s="49" t="s">
        <v>43</v>
      </c>
      <c r="K29" s="42" t="s">
        <v>43</v>
      </c>
      <c r="L29" s="49" t="s">
        <v>43</v>
      </c>
      <c r="M29" s="50" t="s">
        <v>43</v>
      </c>
      <c r="N29" s="42" t="s">
        <v>43</v>
      </c>
      <c r="O29" s="50" t="s">
        <v>43</v>
      </c>
      <c r="P29" s="42" t="s">
        <v>43</v>
      </c>
      <c r="Q29" s="55" t="s">
        <v>43</v>
      </c>
      <c r="R29" s="55" t="s">
        <v>43</v>
      </c>
      <c r="S29" s="42" t="s">
        <v>43</v>
      </c>
      <c r="T29" s="55" t="s">
        <v>43</v>
      </c>
      <c r="U29" s="55" t="s">
        <v>43</v>
      </c>
      <c r="V29" s="42" t="s">
        <v>43</v>
      </c>
      <c r="W29" s="55" t="s">
        <v>43</v>
      </c>
      <c r="X29" s="42" t="s">
        <v>43</v>
      </c>
      <c r="Y29" s="60" t="s">
        <v>43</v>
      </c>
      <c r="Z29" s="55" t="s">
        <v>43</v>
      </c>
      <c r="AA29" s="55" t="s">
        <v>43</v>
      </c>
      <c r="AB29" s="55" t="s">
        <v>43</v>
      </c>
      <c r="AC29" s="55" t="s">
        <v>43</v>
      </c>
      <c r="AD29" s="42" t="s">
        <v>43</v>
      </c>
      <c r="AE29" s="55" t="s">
        <v>43</v>
      </c>
      <c r="AF29" s="55" t="s">
        <v>43</v>
      </c>
      <c r="AG29" s="42" t="s">
        <v>43</v>
      </c>
      <c r="AH29" s="55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43</v>
      </c>
      <c r="BS29" s="42" t="s">
        <v>43</v>
      </c>
      <c r="BT29" s="42" t="s">
        <v>43</v>
      </c>
      <c r="BU29" s="42" t="s">
        <v>43</v>
      </c>
      <c r="BV29" s="42" t="s">
        <v>43</v>
      </c>
      <c r="BW29" s="42" t="s">
        <v>77</v>
      </c>
      <c r="BX29" s="42" t="s">
        <v>77</v>
      </c>
      <c r="BY29" s="42" t="s">
        <v>77</v>
      </c>
      <c r="BZ29" s="41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  <c r="GF29" s="42" t="s">
        <v>44</v>
      </c>
      <c r="GG29" s="42" t="s">
        <v>44</v>
      </c>
      <c r="GH29" s="42" t="s">
        <v>44</v>
      </c>
    </row>
    <row r="30" ht="15.75" customHeight="1">
      <c r="A30" s="81" t="s">
        <v>79</v>
      </c>
      <c r="B30" s="49" t="s">
        <v>43</v>
      </c>
      <c r="C30" s="49" t="s">
        <v>43</v>
      </c>
      <c r="D30" s="49" t="s">
        <v>43</v>
      </c>
      <c r="E30" s="49" t="s">
        <v>43</v>
      </c>
      <c r="F30" s="49" t="s">
        <v>43</v>
      </c>
      <c r="G30" s="42" t="s">
        <v>43</v>
      </c>
      <c r="H30" s="42" t="s">
        <v>43</v>
      </c>
      <c r="I30" s="42" t="s">
        <v>43</v>
      </c>
      <c r="J30" s="49" t="s">
        <v>43</v>
      </c>
      <c r="K30" s="42" t="s">
        <v>43</v>
      </c>
      <c r="L30" s="49" t="s">
        <v>43</v>
      </c>
      <c r="M30" s="50" t="s">
        <v>43</v>
      </c>
      <c r="N30" s="42" t="s">
        <v>43</v>
      </c>
      <c r="O30" s="50" t="s">
        <v>43</v>
      </c>
      <c r="P30" s="42" t="s">
        <v>43</v>
      </c>
      <c r="Q30" s="55" t="s">
        <v>43</v>
      </c>
      <c r="R30" s="55" t="s">
        <v>43</v>
      </c>
      <c r="S30" s="42" t="s">
        <v>43</v>
      </c>
      <c r="T30" s="55" t="s">
        <v>43</v>
      </c>
      <c r="U30" s="55" t="s">
        <v>43</v>
      </c>
      <c r="V30" s="42" t="s">
        <v>43</v>
      </c>
      <c r="W30" s="55" t="s">
        <v>43</v>
      </c>
      <c r="X30" s="42" t="s">
        <v>43</v>
      </c>
      <c r="Y30" s="60" t="s">
        <v>43</v>
      </c>
      <c r="Z30" s="55" t="s">
        <v>43</v>
      </c>
      <c r="AA30" s="55" t="s">
        <v>43</v>
      </c>
      <c r="AB30" s="55" t="s">
        <v>43</v>
      </c>
      <c r="AC30" s="55" t="s">
        <v>43</v>
      </c>
      <c r="AD30" s="42" t="s">
        <v>43</v>
      </c>
      <c r="AE30" s="55" t="s">
        <v>43</v>
      </c>
      <c r="AF30" s="55" t="s">
        <v>43</v>
      </c>
      <c r="AG30" s="42" t="s">
        <v>43</v>
      </c>
      <c r="AH30" s="55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43</v>
      </c>
      <c r="BS30" s="42" t="s">
        <v>43</v>
      </c>
      <c r="BT30" s="42" t="s">
        <v>43</v>
      </c>
      <c r="BU30" s="42" t="s">
        <v>43</v>
      </c>
      <c r="BV30" s="42" t="s">
        <v>43</v>
      </c>
      <c r="BW30" s="42" t="s">
        <v>77</v>
      </c>
      <c r="BX30" s="42" t="s">
        <v>77</v>
      </c>
      <c r="BY30" s="42" t="s">
        <v>77</v>
      </c>
      <c r="BZ30" s="41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  <c r="GF30" s="42" t="s">
        <v>44</v>
      </c>
      <c r="GG30" s="42" t="s">
        <v>44</v>
      </c>
      <c r="GH30" s="42" t="s">
        <v>44</v>
      </c>
    </row>
    <row r="31" ht="15.75" customHeight="1">
      <c r="A31" s="81" t="s">
        <v>80</v>
      </c>
      <c r="B31" s="49" t="s">
        <v>43</v>
      </c>
      <c r="C31" s="49" t="s">
        <v>43</v>
      </c>
      <c r="D31" s="49" t="s">
        <v>43</v>
      </c>
      <c r="E31" s="49" t="s">
        <v>43</v>
      </c>
      <c r="F31" s="49" t="s">
        <v>43</v>
      </c>
      <c r="G31" s="42" t="s">
        <v>43</v>
      </c>
      <c r="H31" s="42" t="s">
        <v>43</v>
      </c>
      <c r="I31" s="42" t="s">
        <v>43</v>
      </c>
      <c r="J31" s="49" t="s">
        <v>43</v>
      </c>
      <c r="K31" s="42" t="s">
        <v>43</v>
      </c>
      <c r="L31" s="49" t="s">
        <v>43</v>
      </c>
      <c r="M31" s="50" t="s">
        <v>43</v>
      </c>
      <c r="N31" s="42" t="s">
        <v>43</v>
      </c>
      <c r="O31" s="50" t="s">
        <v>43</v>
      </c>
      <c r="P31" s="42" t="s">
        <v>43</v>
      </c>
      <c r="Q31" s="55" t="s">
        <v>43</v>
      </c>
      <c r="R31" s="55" t="s">
        <v>43</v>
      </c>
      <c r="S31" s="42" t="s">
        <v>43</v>
      </c>
      <c r="T31" s="55" t="s">
        <v>43</v>
      </c>
      <c r="U31" s="55" t="s">
        <v>43</v>
      </c>
      <c r="V31" s="42" t="s">
        <v>43</v>
      </c>
      <c r="W31" s="55" t="s">
        <v>43</v>
      </c>
      <c r="X31" s="42" t="s">
        <v>43</v>
      </c>
      <c r="Y31" s="60" t="s">
        <v>43</v>
      </c>
      <c r="Z31" s="55" t="s">
        <v>43</v>
      </c>
      <c r="AA31" s="55" t="s">
        <v>43</v>
      </c>
      <c r="AB31" s="55" t="s">
        <v>43</v>
      </c>
      <c r="AC31" s="55" t="s">
        <v>43</v>
      </c>
      <c r="AD31" s="42" t="s">
        <v>43</v>
      </c>
      <c r="AE31" s="55" t="s">
        <v>43</v>
      </c>
      <c r="AF31" s="55" t="s">
        <v>43</v>
      </c>
      <c r="AG31" s="42" t="s">
        <v>43</v>
      </c>
      <c r="AH31" s="55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81</v>
      </c>
      <c r="BN31" s="42" t="s">
        <v>43</v>
      </c>
      <c r="BO31" s="42" t="s">
        <v>43</v>
      </c>
      <c r="BP31" s="42" t="s">
        <v>43</v>
      </c>
      <c r="BQ31" s="42" t="s">
        <v>43</v>
      </c>
      <c r="BR31" s="42" t="s">
        <v>43</v>
      </c>
      <c r="BS31" s="42" t="s">
        <v>43</v>
      </c>
      <c r="BT31" s="42" t="s">
        <v>43</v>
      </c>
      <c r="BU31" s="42" t="s">
        <v>43</v>
      </c>
      <c r="BV31" s="42" t="s">
        <v>82</v>
      </c>
      <c r="BW31" s="42" t="s">
        <v>77</v>
      </c>
      <c r="BX31" s="42" t="s">
        <v>77</v>
      </c>
      <c r="BY31" s="42" t="s">
        <v>77</v>
      </c>
      <c r="BZ31" s="41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</row>
    <row r="32" ht="15.75" customHeight="1">
      <c r="A32" s="81" t="s">
        <v>83</v>
      </c>
      <c r="B32" s="49" t="s">
        <v>43</v>
      </c>
      <c r="C32" s="49" t="s">
        <v>43</v>
      </c>
      <c r="D32" s="49" t="s">
        <v>43</v>
      </c>
      <c r="E32" s="49" t="s">
        <v>43</v>
      </c>
      <c r="F32" s="49" t="s">
        <v>43</v>
      </c>
      <c r="G32" s="42" t="s">
        <v>43</v>
      </c>
      <c r="H32" s="42" t="s">
        <v>43</v>
      </c>
      <c r="I32" s="42" t="s">
        <v>43</v>
      </c>
      <c r="J32" s="49" t="s">
        <v>43</v>
      </c>
      <c r="K32" s="42" t="s">
        <v>43</v>
      </c>
      <c r="L32" s="49" t="s">
        <v>43</v>
      </c>
      <c r="M32" s="50" t="s">
        <v>43</v>
      </c>
      <c r="N32" s="42" t="s">
        <v>43</v>
      </c>
      <c r="O32" s="50" t="s">
        <v>43</v>
      </c>
      <c r="P32" s="42" t="s">
        <v>43</v>
      </c>
      <c r="Q32" s="55" t="s">
        <v>43</v>
      </c>
      <c r="R32" s="55" t="s">
        <v>43</v>
      </c>
      <c r="S32" s="42" t="s">
        <v>43</v>
      </c>
      <c r="T32" s="55" t="s">
        <v>43</v>
      </c>
      <c r="U32" s="55" t="s">
        <v>43</v>
      </c>
      <c r="V32" s="42" t="s">
        <v>43</v>
      </c>
      <c r="W32" s="55" t="s">
        <v>43</v>
      </c>
      <c r="X32" s="42" t="s">
        <v>43</v>
      </c>
      <c r="Y32" s="60" t="s">
        <v>43</v>
      </c>
      <c r="Z32" s="55" t="s">
        <v>43</v>
      </c>
      <c r="AA32" s="55" t="s">
        <v>43</v>
      </c>
      <c r="AB32" s="55" t="s">
        <v>43</v>
      </c>
      <c r="AC32" s="55" t="s">
        <v>43</v>
      </c>
      <c r="AD32" s="42" t="s">
        <v>43</v>
      </c>
      <c r="AE32" s="55" t="s">
        <v>43</v>
      </c>
      <c r="AF32" s="55" t="s">
        <v>43</v>
      </c>
      <c r="AG32" s="42" t="s">
        <v>43</v>
      </c>
      <c r="AH32" s="55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81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43</v>
      </c>
      <c r="BS32" s="42" t="s">
        <v>43</v>
      </c>
      <c r="BT32" s="42" t="s">
        <v>43</v>
      </c>
      <c r="BU32" s="42" t="s">
        <v>43</v>
      </c>
      <c r="BV32" s="42" t="s">
        <v>43</v>
      </c>
      <c r="BW32" s="42" t="s">
        <v>77</v>
      </c>
      <c r="BX32" s="42" t="s">
        <v>77</v>
      </c>
      <c r="BY32" s="42" t="s">
        <v>77</v>
      </c>
      <c r="BZ32" s="41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44</v>
      </c>
      <c r="GC32" s="42" t="s">
        <v>44</v>
      </c>
      <c r="GD32" s="42" t="s">
        <v>44</v>
      </c>
      <c r="GE32" s="42" t="s">
        <v>84</v>
      </c>
      <c r="GF32" s="42" t="s">
        <v>44</v>
      </c>
      <c r="GG32" s="42" t="s">
        <v>44</v>
      </c>
      <c r="GH32" s="42" t="s">
        <v>44</v>
      </c>
    </row>
    <row r="33" ht="15.75" customHeight="1">
      <c r="A33" s="81" t="s">
        <v>85</v>
      </c>
      <c r="B33" s="49" t="s">
        <v>43</v>
      </c>
      <c r="C33" s="49" t="s">
        <v>43</v>
      </c>
      <c r="D33" s="49" t="s">
        <v>43</v>
      </c>
      <c r="E33" s="49" t="s">
        <v>43</v>
      </c>
      <c r="F33" s="49" t="s">
        <v>43</v>
      </c>
      <c r="G33" s="42" t="s">
        <v>43</v>
      </c>
      <c r="H33" s="42" t="s">
        <v>43</v>
      </c>
      <c r="I33" s="42" t="s">
        <v>43</v>
      </c>
      <c r="J33" s="49" t="s">
        <v>43</v>
      </c>
      <c r="K33" s="42" t="s">
        <v>43</v>
      </c>
      <c r="L33" s="49" t="s">
        <v>43</v>
      </c>
      <c r="M33" s="50" t="s">
        <v>43</v>
      </c>
      <c r="N33" s="42" t="s">
        <v>43</v>
      </c>
      <c r="O33" s="50" t="s">
        <v>43</v>
      </c>
      <c r="P33" s="42" t="s">
        <v>43</v>
      </c>
      <c r="Q33" s="55" t="s">
        <v>43</v>
      </c>
      <c r="R33" s="55" t="s">
        <v>43</v>
      </c>
      <c r="S33" s="42" t="s">
        <v>43</v>
      </c>
      <c r="T33" s="55" t="s">
        <v>43</v>
      </c>
      <c r="U33" s="55" t="s">
        <v>43</v>
      </c>
      <c r="V33" s="42" t="s">
        <v>43</v>
      </c>
      <c r="W33" s="55" t="s">
        <v>43</v>
      </c>
      <c r="X33" s="42" t="s">
        <v>43</v>
      </c>
      <c r="Y33" s="60" t="s">
        <v>43</v>
      </c>
      <c r="Z33" s="55" t="s">
        <v>43</v>
      </c>
      <c r="AA33" s="55" t="s">
        <v>43</v>
      </c>
      <c r="AB33" s="55" t="s">
        <v>43</v>
      </c>
      <c r="AC33" s="55" t="s">
        <v>43</v>
      </c>
      <c r="AD33" s="42" t="s">
        <v>43</v>
      </c>
      <c r="AE33" s="55" t="s">
        <v>43</v>
      </c>
      <c r="AF33" s="55" t="s">
        <v>43</v>
      </c>
      <c r="AG33" s="42" t="s">
        <v>43</v>
      </c>
      <c r="AH33" s="55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81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43</v>
      </c>
      <c r="BS33" s="42" t="s">
        <v>43</v>
      </c>
      <c r="BT33" s="42" t="s">
        <v>43</v>
      </c>
      <c r="BU33" s="42" t="s">
        <v>43</v>
      </c>
      <c r="BV33" s="42" t="s">
        <v>43</v>
      </c>
      <c r="BW33" s="42" t="s">
        <v>77</v>
      </c>
      <c r="BX33" s="42" t="s">
        <v>77</v>
      </c>
      <c r="BY33" s="42" t="s">
        <v>77</v>
      </c>
      <c r="BZ33" s="41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44</v>
      </c>
      <c r="GC33" s="42" t="s">
        <v>44</v>
      </c>
      <c r="GD33" s="42" t="s">
        <v>44</v>
      </c>
      <c r="GE33" s="42" t="s">
        <v>84</v>
      </c>
      <c r="GF33" s="42" t="s">
        <v>44</v>
      </c>
      <c r="GG33" s="42" t="s">
        <v>44</v>
      </c>
      <c r="GH33" s="42" t="s">
        <v>44</v>
      </c>
    </row>
    <row r="34" ht="15.75" customHeight="1">
      <c r="A34" s="81" t="s">
        <v>86</v>
      </c>
      <c r="B34" s="49" t="s">
        <v>43</v>
      </c>
      <c r="C34" s="49" t="s">
        <v>43</v>
      </c>
      <c r="D34" s="49" t="s">
        <v>43</v>
      </c>
      <c r="E34" s="49" t="s">
        <v>43</v>
      </c>
      <c r="F34" s="49" t="s">
        <v>43</v>
      </c>
      <c r="G34" s="42" t="s">
        <v>43</v>
      </c>
      <c r="H34" s="42" t="s">
        <v>43</v>
      </c>
      <c r="I34" s="42" t="s">
        <v>43</v>
      </c>
      <c r="J34" s="49" t="s">
        <v>43</v>
      </c>
      <c r="K34" s="42" t="s">
        <v>43</v>
      </c>
      <c r="L34" s="49" t="s">
        <v>43</v>
      </c>
      <c r="M34" s="50" t="s">
        <v>43</v>
      </c>
      <c r="N34" s="42" t="s">
        <v>43</v>
      </c>
      <c r="O34" s="50" t="s">
        <v>43</v>
      </c>
      <c r="P34" s="42" t="s">
        <v>43</v>
      </c>
      <c r="Q34" s="55" t="s">
        <v>43</v>
      </c>
      <c r="R34" s="55" t="s">
        <v>43</v>
      </c>
      <c r="S34" s="42" t="s">
        <v>43</v>
      </c>
      <c r="T34" s="55" t="s">
        <v>43</v>
      </c>
      <c r="U34" s="55" t="s">
        <v>43</v>
      </c>
      <c r="V34" s="42" t="s">
        <v>43</v>
      </c>
      <c r="W34" s="55" t="s">
        <v>43</v>
      </c>
      <c r="X34" s="42" t="s">
        <v>43</v>
      </c>
      <c r="Y34" s="60" t="s">
        <v>43</v>
      </c>
      <c r="Z34" s="55" t="s">
        <v>43</v>
      </c>
      <c r="AA34" s="55" t="s">
        <v>43</v>
      </c>
      <c r="AB34" s="55" t="s">
        <v>43</v>
      </c>
      <c r="AC34" s="55" t="s">
        <v>43</v>
      </c>
      <c r="AD34" s="42" t="s">
        <v>43</v>
      </c>
      <c r="AE34" s="55" t="s">
        <v>43</v>
      </c>
      <c r="AF34" s="55" t="s">
        <v>43</v>
      </c>
      <c r="AG34" s="42" t="s">
        <v>43</v>
      </c>
      <c r="AH34" s="55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81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43</v>
      </c>
      <c r="BS34" s="42" t="s">
        <v>43</v>
      </c>
      <c r="BT34" s="42" t="s">
        <v>43</v>
      </c>
      <c r="BU34" s="42" t="s">
        <v>43</v>
      </c>
      <c r="BV34" s="42" t="s">
        <v>43</v>
      </c>
      <c r="BW34" s="42" t="s">
        <v>77</v>
      </c>
      <c r="BX34" s="42" t="s">
        <v>77</v>
      </c>
      <c r="BY34" s="42" t="s">
        <v>77</v>
      </c>
      <c r="BZ34" s="41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/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  <c r="GF34" s="42" t="s">
        <v>44</v>
      </c>
      <c r="GG34" s="42" t="s">
        <v>44</v>
      </c>
      <c r="GH34" s="42" t="s">
        <v>44</v>
      </c>
    </row>
    <row r="35" ht="15.75" customHeight="1">
      <c r="A35" s="81" t="s">
        <v>87</v>
      </c>
      <c r="B35" s="82">
        <v>0.5</v>
      </c>
      <c r="C35" s="82">
        <v>0.6</v>
      </c>
      <c r="D35" s="82">
        <v>1.0</v>
      </c>
      <c r="E35" s="82">
        <v>0.15</v>
      </c>
      <c r="F35" s="82">
        <v>0.5</v>
      </c>
      <c r="G35" s="83">
        <v>0.6</v>
      </c>
      <c r="H35" s="83">
        <v>0.7</v>
      </c>
      <c r="I35" s="83">
        <v>0.8</v>
      </c>
      <c r="J35" s="82">
        <v>0.9</v>
      </c>
      <c r="K35" s="83">
        <v>1.0</v>
      </c>
      <c r="L35" s="82">
        <v>0.2</v>
      </c>
      <c r="M35" s="82">
        <v>0.5</v>
      </c>
      <c r="N35" s="83">
        <v>0.6</v>
      </c>
      <c r="O35" s="82">
        <v>0.8</v>
      </c>
      <c r="P35" s="83">
        <v>0.9</v>
      </c>
      <c r="Q35" s="84">
        <v>0.2</v>
      </c>
      <c r="R35" s="84">
        <v>0.6</v>
      </c>
      <c r="S35" s="83">
        <v>0.9</v>
      </c>
      <c r="T35" s="84">
        <v>1.0</v>
      </c>
      <c r="U35" s="84">
        <v>0.3</v>
      </c>
      <c r="V35" s="83">
        <v>0.6</v>
      </c>
      <c r="W35" s="84">
        <v>0.55</v>
      </c>
      <c r="X35" s="83">
        <v>0.9</v>
      </c>
      <c r="Y35" s="85">
        <v>1.0</v>
      </c>
      <c r="Z35" s="84">
        <v>0.4</v>
      </c>
      <c r="AA35" s="84">
        <v>0.5</v>
      </c>
      <c r="AB35" s="84">
        <v>0.6</v>
      </c>
      <c r="AC35" s="84">
        <v>0.4</v>
      </c>
      <c r="AD35" s="83">
        <v>0.45</v>
      </c>
      <c r="AE35" s="84">
        <v>0.5</v>
      </c>
      <c r="AF35" s="84">
        <v>1.0</v>
      </c>
      <c r="AG35" s="83">
        <v>0.25</v>
      </c>
      <c r="AH35" s="84">
        <v>0.35</v>
      </c>
      <c r="AI35" s="83">
        <v>0.45</v>
      </c>
      <c r="AJ35" s="83">
        <v>0.55</v>
      </c>
      <c r="AK35" s="83">
        <v>0.75</v>
      </c>
      <c r="AL35" s="83">
        <v>0.2</v>
      </c>
      <c r="AM35" s="83">
        <v>0.3</v>
      </c>
      <c r="AN35" s="83">
        <v>0.3</v>
      </c>
      <c r="AO35" s="83">
        <v>0.7</v>
      </c>
      <c r="AP35" s="83">
        <v>0.9</v>
      </c>
      <c r="AQ35" s="83">
        <v>0.3</v>
      </c>
      <c r="AR35" s="51">
        <v>40.0</v>
      </c>
      <c r="AS35" s="83">
        <v>0.3</v>
      </c>
      <c r="AT35" s="51">
        <v>100.0</v>
      </c>
      <c r="AU35" s="83">
        <v>0.3</v>
      </c>
      <c r="AV35" s="51">
        <v>30.0</v>
      </c>
      <c r="AW35" s="86">
        <v>0.5</v>
      </c>
      <c r="AX35" s="42">
        <v>60.0</v>
      </c>
      <c r="AY35" s="86">
        <v>1.0</v>
      </c>
      <c r="AZ35" s="86">
        <v>0.2</v>
      </c>
      <c r="BA35" s="86">
        <v>0.5</v>
      </c>
      <c r="BB35" s="86">
        <v>0.9</v>
      </c>
      <c r="BC35" s="86">
        <v>0.8</v>
      </c>
      <c r="BD35" s="86">
        <v>0.95</v>
      </c>
      <c r="BE35" s="86">
        <v>0.3</v>
      </c>
      <c r="BF35" s="86">
        <v>0.4</v>
      </c>
      <c r="BG35" s="86">
        <v>0.6</v>
      </c>
      <c r="BH35" s="86">
        <v>0.8</v>
      </c>
      <c r="BI35" s="86">
        <v>0.9</v>
      </c>
      <c r="BJ35" s="86">
        <v>1.0</v>
      </c>
      <c r="BK35" s="86">
        <v>0.3</v>
      </c>
      <c r="BL35" s="86">
        <v>0.4</v>
      </c>
      <c r="BM35" s="86">
        <v>0.6</v>
      </c>
      <c r="BN35" s="86">
        <v>0.9</v>
      </c>
      <c r="BO35" s="86">
        <v>1.0</v>
      </c>
      <c r="BP35" s="86">
        <v>0.2</v>
      </c>
      <c r="BQ35" s="86">
        <v>0.5</v>
      </c>
      <c r="BR35" s="86">
        <v>0.6</v>
      </c>
      <c r="BS35" s="86">
        <v>0.8</v>
      </c>
      <c r="BT35" s="86">
        <v>0.95</v>
      </c>
      <c r="BU35" s="86">
        <v>0.95</v>
      </c>
      <c r="BV35" s="86">
        <v>1.0</v>
      </c>
      <c r="BW35" s="86">
        <v>0.2</v>
      </c>
      <c r="BX35" s="86">
        <v>0.4</v>
      </c>
      <c r="BY35" s="86">
        <v>0.5</v>
      </c>
      <c r="BZ35" s="41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86"/>
      <c r="CM35" s="86"/>
      <c r="CN35" s="42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42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42"/>
      <c r="EW35" s="86"/>
      <c r="EX35" s="42"/>
      <c r="EY35" s="42"/>
      <c r="EZ35" s="42"/>
      <c r="FA35" s="86"/>
      <c r="FB35" s="86"/>
      <c r="FC35" s="86"/>
      <c r="FD35" s="86"/>
      <c r="FE35" s="86"/>
      <c r="FF35" s="86"/>
      <c r="FG35" s="86"/>
      <c r="FH35" s="42"/>
      <c r="FI35" s="42"/>
      <c r="FJ35" s="42"/>
      <c r="FK35" s="86"/>
      <c r="FL35" s="86"/>
      <c r="FM35" s="42"/>
      <c r="FN35" s="86"/>
      <c r="FO35" s="42"/>
      <c r="FP35" s="42"/>
      <c r="FQ35" s="86"/>
      <c r="FR35" s="86"/>
      <c r="FS35" s="42"/>
      <c r="FT35" s="86">
        <v>0.5</v>
      </c>
      <c r="FU35" s="42" t="s">
        <v>44</v>
      </c>
      <c r="FV35" s="42" t="s">
        <v>44</v>
      </c>
      <c r="FW35" s="42" t="s">
        <v>44</v>
      </c>
      <c r="FX35" s="42" t="s">
        <v>44</v>
      </c>
      <c r="FY35" s="42" t="s">
        <v>84</v>
      </c>
      <c r="FZ35" s="86">
        <v>0.75</v>
      </c>
      <c r="GA35" s="42" t="s">
        <v>88</v>
      </c>
      <c r="GB35" s="42" t="s">
        <v>89</v>
      </c>
      <c r="GC35" s="86">
        <v>1.0</v>
      </c>
      <c r="GD35" s="42" t="s">
        <v>90</v>
      </c>
      <c r="GE35" s="86">
        <v>0.6</v>
      </c>
      <c r="GF35" s="42" t="s">
        <v>91</v>
      </c>
      <c r="GG35" s="86">
        <v>0.25</v>
      </c>
      <c r="GH35" s="86">
        <v>1.0</v>
      </c>
    </row>
    <row r="36" ht="15.75" customHeight="1">
      <c r="A36" s="81" t="s">
        <v>92</v>
      </c>
      <c r="B36" s="49" t="s">
        <v>42</v>
      </c>
      <c r="C36" s="49" t="s">
        <v>42</v>
      </c>
      <c r="D36" s="49" t="s">
        <v>42</v>
      </c>
      <c r="E36" s="49" t="s">
        <v>42</v>
      </c>
      <c r="F36" s="49" t="s">
        <v>42</v>
      </c>
      <c r="G36" s="42" t="s">
        <v>42</v>
      </c>
      <c r="H36" s="42" t="s">
        <v>42</v>
      </c>
      <c r="I36" s="42" t="s">
        <v>42</v>
      </c>
      <c r="J36" s="49" t="s">
        <v>42</v>
      </c>
      <c r="K36" s="42" t="s">
        <v>42</v>
      </c>
      <c r="L36" s="49" t="s">
        <v>42</v>
      </c>
      <c r="M36" s="50" t="s">
        <v>42</v>
      </c>
      <c r="N36" s="42" t="s">
        <v>42</v>
      </c>
      <c r="O36" s="50" t="s">
        <v>42</v>
      </c>
      <c r="P36" s="42" t="s">
        <v>42</v>
      </c>
      <c r="Q36" s="55" t="s">
        <v>42</v>
      </c>
      <c r="R36" s="55" t="s">
        <v>42</v>
      </c>
      <c r="S36" s="42" t="s">
        <v>42</v>
      </c>
      <c r="T36" s="55" t="s">
        <v>42</v>
      </c>
      <c r="U36" s="55" t="s">
        <v>42</v>
      </c>
      <c r="V36" s="42" t="s">
        <v>42</v>
      </c>
      <c r="W36" s="55" t="s">
        <v>42</v>
      </c>
      <c r="X36" s="42" t="s">
        <v>42</v>
      </c>
      <c r="Y36" s="60" t="s">
        <v>42</v>
      </c>
      <c r="Z36" s="55" t="s">
        <v>42</v>
      </c>
      <c r="AA36" s="55" t="s">
        <v>42</v>
      </c>
      <c r="AB36" s="55" t="s">
        <v>42</v>
      </c>
      <c r="AC36" s="55" t="s">
        <v>42</v>
      </c>
      <c r="AD36" s="42" t="s">
        <v>42</v>
      </c>
      <c r="AE36" s="55" t="s">
        <v>42</v>
      </c>
      <c r="AF36" s="55" t="s">
        <v>42</v>
      </c>
      <c r="AG36" s="42" t="s">
        <v>42</v>
      </c>
      <c r="AH36" s="55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42</v>
      </c>
      <c r="BT36" s="42" t="s">
        <v>42</v>
      </c>
      <c r="BU36" s="42" t="s">
        <v>42</v>
      </c>
      <c r="BV36" s="42" t="s">
        <v>42</v>
      </c>
      <c r="BW36" s="42" t="s">
        <v>42</v>
      </c>
      <c r="BX36" s="42" t="s">
        <v>42</v>
      </c>
      <c r="BY36" s="42" t="s">
        <v>93</v>
      </c>
      <c r="BZ36" s="41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/>
      <c r="FT36" s="42" t="s">
        <v>63</v>
      </c>
      <c r="FU36" s="42" t="s">
        <v>63</v>
      </c>
      <c r="FV36" s="42" t="s">
        <v>63</v>
      </c>
      <c r="FW36" s="42" t="s">
        <v>63</v>
      </c>
      <c r="FX36" s="42" t="s">
        <v>63</v>
      </c>
      <c r="FY36" s="42" t="s">
        <v>63</v>
      </c>
      <c r="FZ36" s="42" t="s">
        <v>94</v>
      </c>
      <c r="GA36" s="42" t="s">
        <v>95</v>
      </c>
      <c r="GB36" s="42" t="s">
        <v>96</v>
      </c>
      <c r="GC36" s="42" t="s">
        <v>97</v>
      </c>
      <c r="GD36" s="42" t="s">
        <v>98</v>
      </c>
      <c r="GE36" s="42" t="s">
        <v>63</v>
      </c>
      <c r="GF36" s="42" t="s">
        <v>63</v>
      </c>
      <c r="GG36" s="42" t="s">
        <v>63</v>
      </c>
      <c r="GH36" s="42" t="s">
        <v>63</v>
      </c>
    </row>
    <row r="37" ht="15.75" customHeight="1">
      <c r="A37" s="81" t="s">
        <v>99</v>
      </c>
      <c r="B37" s="51" t="s">
        <v>43</v>
      </c>
      <c r="C37" s="42" t="s">
        <v>82</v>
      </c>
      <c r="D37" s="51" t="s">
        <v>43</v>
      </c>
      <c r="E37" s="51" t="s">
        <v>43</v>
      </c>
      <c r="F37" s="51" t="s">
        <v>43</v>
      </c>
      <c r="G37" s="10" t="s">
        <v>43</v>
      </c>
      <c r="H37" s="10" t="s">
        <v>43</v>
      </c>
      <c r="I37" s="10" t="s">
        <v>43</v>
      </c>
      <c r="J37" s="51" t="s">
        <v>43</v>
      </c>
      <c r="K37" s="10" t="s">
        <v>43</v>
      </c>
      <c r="L37" s="51" t="s">
        <v>43</v>
      </c>
      <c r="M37" s="51" t="s">
        <v>43</v>
      </c>
      <c r="N37" s="10" t="s">
        <v>43</v>
      </c>
      <c r="O37" s="42" t="s">
        <v>82</v>
      </c>
      <c r="P37" s="10" t="s">
        <v>43</v>
      </c>
      <c r="Q37" s="51" t="s">
        <v>43</v>
      </c>
      <c r="R37" s="51" t="s">
        <v>43</v>
      </c>
      <c r="S37" s="10" t="s">
        <v>43</v>
      </c>
      <c r="T37" s="42" t="s">
        <v>82</v>
      </c>
      <c r="U37" s="51" t="s">
        <v>43</v>
      </c>
      <c r="V37" s="10" t="s">
        <v>43</v>
      </c>
      <c r="W37" s="42" t="s">
        <v>82</v>
      </c>
      <c r="X37" s="10" t="s">
        <v>43</v>
      </c>
      <c r="Y37" s="87" t="s">
        <v>43</v>
      </c>
      <c r="Z37" s="51" t="s">
        <v>43</v>
      </c>
      <c r="AA37" s="51" t="s">
        <v>43</v>
      </c>
      <c r="AB37" s="51" t="s">
        <v>43</v>
      </c>
      <c r="AC37" s="42" t="s">
        <v>82</v>
      </c>
      <c r="AD37" s="10" t="s">
        <v>43</v>
      </c>
      <c r="AE37" s="42" t="s">
        <v>82</v>
      </c>
      <c r="AF37" s="10" t="s">
        <v>43</v>
      </c>
      <c r="AG37" s="10" t="s">
        <v>43</v>
      </c>
      <c r="AH37" s="10" t="s">
        <v>43</v>
      </c>
      <c r="AI37" s="10" t="s">
        <v>43</v>
      </c>
      <c r="AJ37" s="42" t="s">
        <v>82</v>
      </c>
      <c r="AK37" s="10" t="s">
        <v>43</v>
      </c>
      <c r="AL37" s="10" t="s">
        <v>43</v>
      </c>
      <c r="AM37" s="51" t="s">
        <v>43</v>
      </c>
      <c r="AN37" s="10" t="s">
        <v>43</v>
      </c>
      <c r="AO37" s="51" t="s">
        <v>43</v>
      </c>
      <c r="AP37" s="42" t="s">
        <v>82</v>
      </c>
      <c r="AQ37" s="10" t="s">
        <v>43</v>
      </c>
      <c r="AR37" s="42" t="s">
        <v>43</v>
      </c>
      <c r="AS37" s="10" t="s">
        <v>43</v>
      </c>
      <c r="AT37" s="42" t="s">
        <v>43</v>
      </c>
      <c r="AU37" s="10" t="s">
        <v>43</v>
      </c>
      <c r="AV37" s="42" t="s">
        <v>43</v>
      </c>
      <c r="AW37" s="10" t="s">
        <v>43</v>
      </c>
      <c r="AX37" s="42" t="s">
        <v>43</v>
      </c>
      <c r="AY37" s="10" t="s">
        <v>43</v>
      </c>
      <c r="AZ37" s="42" t="s">
        <v>82</v>
      </c>
      <c r="BA37" s="42" t="s">
        <v>82</v>
      </c>
      <c r="BB37" s="42" t="s">
        <v>43</v>
      </c>
      <c r="BC37" s="42" t="s">
        <v>43</v>
      </c>
      <c r="BD37" s="42" t="s">
        <v>43</v>
      </c>
      <c r="BE37" s="42" t="s">
        <v>82</v>
      </c>
      <c r="BF37" s="42" t="s">
        <v>43</v>
      </c>
      <c r="BG37" s="42" t="s">
        <v>43</v>
      </c>
      <c r="BH37" s="42" t="s">
        <v>43</v>
      </c>
      <c r="BI37" s="42" t="s">
        <v>43</v>
      </c>
      <c r="BJ37" s="42" t="s">
        <v>43</v>
      </c>
      <c r="BK37" s="42" t="s">
        <v>82</v>
      </c>
      <c r="BL37" s="42" t="s">
        <v>43</v>
      </c>
      <c r="BM37" s="42" t="s">
        <v>82</v>
      </c>
      <c r="BN37" s="42" t="s">
        <v>43</v>
      </c>
      <c r="BO37" s="42" t="s">
        <v>43</v>
      </c>
      <c r="BP37" s="42" t="s">
        <v>82</v>
      </c>
      <c r="BQ37" s="42" t="s">
        <v>43</v>
      </c>
      <c r="BR37" s="42" t="s">
        <v>82</v>
      </c>
      <c r="BS37" s="42" t="s">
        <v>43</v>
      </c>
      <c r="BT37" s="42" t="s">
        <v>43</v>
      </c>
      <c r="BU37" s="42" t="s">
        <v>82</v>
      </c>
      <c r="BV37" s="42" t="s">
        <v>43</v>
      </c>
      <c r="BW37" s="42" t="s">
        <v>82</v>
      </c>
      <c r="BX37" s="42" t="s">
        <v>43</v>
      </c>
      <c r="BY37" s="42" t="s">
        <v>100</v>
      </c>
      <c r="BZ37" s="41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42"/>
      <c r="FE37" s="88"/>
      <c r="FF37" s="88"/>
      <c r="FG37" s="42"/>
      <c r="FH37" s="88"/>
      <c r="FI37" s="88"/>
      <c r="FJ37" s="42"/>
      <c r="FK37" s="42"/>
      <c r="FL37" s="42"/>
      <c r="FM37" s="42"/>
      <c r="FN37" s="42"/>
      <c r="FO37" s="42"/>
      <c r="FP37" s="42"/>
      <c r="FQ37" s="42"/>
      <c r="FR37" s="42"/>
      <c r="FS37" s="42"/>
      <c r="FT37" s="42" t="s">
        <v>44</v>
      </c>
      <c r="FU37" s="42" t="s">
        <v>44</v>
      </c>
      <c r="FV37" s="42" t="s">
        <v>44</v>
      </c>
      <c r="FW37" s="42" t="s">
        <v>44</v>
      </c>
      <c r="FX37" s="42" t="s">
        <v>101</v>
      </c>
      <c r="FY37" s="42" t="s">
        <v>44</v>
      </c>
      <c r="FZ37" s="42" t="s">
        <v>101</v>
      </c>
      <c r="GA37" s="42" t="s">
        <v>44</v>
      </c>
      <c r="GB37" s="42" t="s">
        <v>101</v>
      </c>
      <c r="GC37" s="42" t="s">
        <v>101</v>
      </c>
      <c r="GD37" s="42" t="s">
        <v>101</v>
      </c>
      <c r="GE37" s="42" t="s">
        <v>101</v>
      </c>
      <c r="GF37" s="42" t="s">
        <v>101</v>
      </c>
      <c r="GG37" s="42" t="s">
        <v>101</v>
      </c>
      <c r="GH37" s="42" t="s">
        <v>101</v>
      </c>
    </row>
    <row r="38" ht="15.75" customHeight="1">
      <c r="A38" s="81" t="s">
        <v>102</v>
      </c>
      <c r="B38" s="51" t="s">
        <v>43</v>
      </c>
      <c r="C38" s="42" t="s">
        <v>82</v>
      </c>
      <c r="D38" s="51" t="s">
        <v>43</v>
      </c>
      <c r="E38" s="51" t="s">
        <v>43</v>
      </c>
      <c r="F38" s="51" t="s">
        <v>43</v>
      </c>
      <c r="G38" s="42" t="s">
        <v>43</v>
      </c>
      <c r="H38" s="42" t="s">
        <v>43</v>
      </c>
      <c r="I38" s="42" t="s">
        <v>43</v>
      </c>
      <c r="J38" s="51" t="s">
        <v>43</v>
      </c>
      <c r="K38" s="42" t="s">
        <v>43</v>
      </c>
      <c r="L38" s="51" t="s">
        <v>43</v>
      </c>
      <c r="M38" s="51" t="s">
        <v>43</v>
      </c>
      <c r="N38" s="42" t="s">
        <v>43</v>
      </c>
      <c r="O38" s="42" t="s">
        <v>82</v>
      </c>
      <c r="P38" s="42" t="s">
        <v>43</v>
      </c>
      <c r="Q38" s="51" t="s">
        <v>43</v>
      </c>
      <c r="R38" s="51" t="s">
        <v>43</v>
      </c>
      <c r="S38" s="42" t="s">
        <v>43</v>
      </c>
      <c r="T38" s="42" t="s">
        <v>82</v>
      </c>
      <c r="U38" s="51" t="s">
        <v>43</v>
      </c>
      <c r="V38" s="42" t="s">
        <v>43</v>
      </c>
      <c r="W38" s="42" t="s">
        <v>82</v>
      </c>
      <c r="X38" s="42" t="s">
        <v>43</v>
      </c>
      <c r="Y38" s="87" t="s">
        <v>43</v>
      </c>
      <c r="Z38" s="51" t="s">
        <v>43</v>
      </c>
      <c r="AA38" s="51" t="s">
        <v>43</v>
      </c>
      <c r="AB38" s="51" t="s">
        <v>43</v>
      </c>
      <c r="AC38" s="42" t="s">
        <v>82</v>
      </c>
      <c r="AD38" s="42" t="s">
        <v>43</v>
      </c>
      <c r="AE38" s="42" t="s">
        <v>82</v>
      </c>
      <c r="AF38" s="42" t="s">
        <v>43</v>
      </c>
      <c r="AG38" s="42" t="s">
        <v>43</v>
      </c>
      <c r="AH38" s="42" t="s">
        <v>43</v>
      </c>
      <c r="AI38" s="42" t="s">
        <v>43</v>
      </c>
      <c r="AJ38" s="42" t="s">
        <v>82</v>
      </c>
      <c r="AK38" s="42" t="s">
        <v>43</v>
      </c>
      <c r="AL38" s="42" t="s">
        <v>43</v>
      </c>
      <c r="AM38" s="51" t="s">
        <v>43</v>
      </c>
      <c r="AN38" s="42" t="s">
        <v>43</v>
      </c>
      <c r="AO38" s="51" t="s">
        <v>43</v>
      </c>
      <c r="AP38" s="42" t="s">
        <v>82</v>
      </c>
      <c r="AQ38" s="42" t="s">
        <v>43</v>
      </c>
      <c r="AR38" s="42" t="s">
        <v>43</v>
      </c>
      <c r="AS38" s="42" t="s">
        <v>43</v>
      </c>
      <c r="AT38" s="42" t="s">
        <v>43</v>
      </c>
      <c r="AU38" s="42" t="s">
        <v>43</v>
      </c>
      <c r="AV38" s="42" t="s">
        <v>43</v>
      </c>
      <c r="AW38" s="42" t="s">
        <v>43</v>
      </c>
      <c r="AX38" s="42" t="s">
        <v>43</v>
      </c>
      <c r="AY38" s="42" t="s">
        <v>43</v>
      </c>
      <c r="AZ38" s="42" t="s">
        <v>82</v>
      </c>
      <c r="BA38" s="42" t="s">
        <v>82</v>
      </c>
      <c r="BB38" s="42" t="s">
        <v>43</v>
      </c>
      <c r="BC38" s="42" t="s">
        <v>43</v>
      </c>
      <c r="BD38" s="42" t="s">
        <v>43</v>
      </c>
      <c r="BE38" s="42" t="s">
        <v>82</v>
      </c>
      <c r="BF38" s="42" t="s">
        <v>43</v>
      </c>
      <c r="BG38" s="42" t="s">
        <v>43</v>
      </c>
      <c r="BH38" s="42" t="s">
        <v>43</v>
      </c>
      <c r="BI38" s="42" t="s">
        <v>43</v>
      </c>
      <c r="BJ38" s="42" t="s">
        <v>43</v>
      </c>
      <c r="BK38" s="42" t="s">
        <v>82</v>
      </c>
      <c r="BL38" s="42" t="s">
        <v>43</v>
      </c>
      <c r="BM38" s="42" t="s">
        <v>82</v>
      </c>
      <c r="BN38" s="42" t="s">
        <v>43</v>
      </c>
      <c r="BO38" s="42" t="s">
        <v>43</v>
      </c>
      <c r="BP38" s="42" t="s">
        <v>82</v>
      </c>
      <c r="BQ38" s="42" t="s">
        <v>43</v>
      </c>
      <c r="BR38" s="42" t="s">
        <v>82</v>
      </c>
      <c r="BS38" s="42" t="s">
        <v>43</v>
      </c>
      <c r="BT38" s="42" t="s">
        <v>43</v>
      </c>
      <c r="BU38" s="42" t="s">
        <v>82</v>
      </c>
      <c r="BV38" s="42" t="s">
        <v>43</v>
      </c>
      <c r="BW38" s="42" t="s">
        <v>82</v>
      </c>
      <c r="BX38" s="42" t="s">
        <v>43</v>
      </c>
      <c r="BY38" s="42" t="s">
        <v>100</v>
      </c>
      <c r="BZ38" s="41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42"/>
      <c r="FD38" s="42"/>
      <c r="FE38" s="88"/>
      <c r="FF38" s="88"/>
      <c r="FG38" s="42"/>
      <c r="FH38" s="88"/>
      <c r="FI38" s="88"/>
      <c r="FJ38" s="42"/>
      <c r="FK38" s="42"/>
      <c r="FL38" s="42"/>
      <c r="FM38" s="42"/>
      <c r="FN38" s="42"/>
      <c r="FO38" s="42"/>
      <c r="FP38" s="42"/>
      <c r="FQ38" s="42"/>
      <c r="FR38" s="42"/>
      <c r="FS38" s="42"/>
      <c r="FT38" s="42" t="s">
        <v>44</v>
      </c>
      <c r="FU38" s="42" t="s">
        <v>44</v>
      </c>
      <c r="FV38" s="42" t="s">
        <v>44</v>
      </c>
      <c r="FW38" s="42" t="s">
        <v>44</v>
      </c>
      <c r="FX38" s="42" t="s">
        <v>101</v>
      </c>
      <c r="FY38" s="42" t="s">
        <v>44</v>
      </c>
      <c r="FZ38" s="42" t="s">
        <v>101</v>
      </c>
      <c r="GA38" s="42" t="s">
        <v>44</v>
      </c>
      <c r="GB38" s="42" t="s">
        <v>101</v>
      </c>
      <c r="GC38" s="42" t="s">
        <v>101</v>
      </c>
      <c r="GD38" s="42" t="s">
        <v>101</v>
      </c>
      <c r="GE38" s="42" t="s">
        <v>101</v>
      </c>
      <c r="GF38" s="42" t="s">
        <v>101</v>
      </c>
      <c r="GG38" s="42" t="s">
        <v>101</v>
      </c>
      <c r="GH38" s="42" t="s">
        <v>101</v>
      </c>
    </row>
    <row r="39" ht="15.75" customHeight="1">
      <c r="A39" s="81" t="s">
        <v>103</v>
      </c>
      <c r="B39" s="51" t="s">
        <v>43</v>
      </c>
      <c r="C39" s="42" t="s">
        <v>82</v>
      </c>
      <c r="D39" s="51" t="s">
        <v>43</v>
      </c>
      <c r="E39" s="51" t="s">
        <v>43</v>
      </c>
      <c r="F39" s="51" t="s">
        <v>43</v>
      </c>
      <c r="G39" s="42" t="s">
        <v>43</v>
      </c>
      <c r="H39" s="42" t="s">
        <v>43</v>
      </c>
      <c r="I39" s="42" t="s">
        <v>43</v>
      </c>
      <c r="J39" s="51" t="s">
        <v>43</v>
      </c>
      <c r="K39" s="42" t="s">
        <v>43</v>
      </c>
      <c r="L39" s="51" t="s">
        <v>43</v>
      </c>
      <c r="M39" s="51" t="s">
        <v>43</v>
      </c>
      <c r="N39" s="42" t="s">
        <v>43</v>
      </c>
      <c r="O39" s="42" t="s">
        <v>82</v>
      </c>
      <c r="P39" s="42" t="s">
        <v>43</v>
      </c>
      <c r="Q39" s="51" t="s">
        <v>43</v>
      </c>
      <c r="R39" s="51" t="s">
        <v>43</v>
      </c>
      <c r="S39" s="42" t="s">
        <v>43</v>
      </c>
      <c r="T39" s="42" t="s">
        <v>82</v>
      </c>
      <c r="U39" s="51" t="s">
        <v>43</v>
      </c>
      <c r="V39" s="42" t="s">
        <v>43</v>
      </c>
      <c r="W39" s="42" t="s">
        <v>82</v>
      </c>
      <c r="X39" s="42" t="s">
        <v>43</v>
      </c>
      <c r="Y39" s="87" t="s">
        <v>43</v>
      </c>
      <c r="Z39" s="51" t="s">
        <v>43</v>
      </c>
      <c r="AA39" s="51" t="s">
        <v>43</v>
      </c>
      <c r="AB39" s="51" t="s">
        <v>43</v>
      </c>
      <c r="AC39" s="42" t="s">
        <v>82</v>
      </c>
      <c r="AD39" s="42" t="s">
        <v>43</v>
      </c>
      <c r="AE39" s="42" t="s">
        <v>82</v>
      </c>
      <c r="AF39" s="42" t="s">
        <v>43</v>
      </c>
      <c r="AG39" s="42" t="s">
        <v>43</v>
      </c>
      <c r="AH39" s="42" t="s">
        <v>43</v>
      </c>
      <c r="AI39" s="42" t="s">
        <v>43</v>
      </c>
      <c r="AJ39" s="42" t="s">
        <v>82</v>
      </c>
      <c r="AK39" s="42" t="s">
        <v>43</v>
      </c>
      <c r="AL39" s="42" t="s">
        <v>43</v>
      </c>
      <c r="AM39" s="51" t="s">
        <v>43</v>
      </c>
      <c r="AN39" s="42" t="s">
        <v>43</v>
      </c>
      <c r="AO39" s="51" t="s">
        <v>43</v>
      </c>
      <c r="AP39" s="42" t="s">
        <v>82</v>
      </c>
      <c r="AQ39" s="42" t="s">
        <v>43</v>
      </c>
      <c r="AR39" s="42" t="s">
        <v>43</v>
      </c>
      <c r="AS39" s="42" t="s">
        <v>43</v>
      </c>
      <c r="AT39" s="42" t="s">
        <v>43</v>
      </c>
      <c r="AU39" s="42" t="s">
        <v>43</v>
      </c>
      <c r="AV39" s="42" t="s">
        <v>43</v>
      </c>
      <c r="AW39" s="42" t="s">
        <v>43</v>
      </c>
      <c r="AX39" s="42" t="s">
        <v>43</v>
      </c>
      <c r="AY39" s="42" t="s">
        <v>43</v>
      </c>
      <c r="AZ39" s="42" t="s">
        <v>82</v>
      </c>
      <c r="BA39" s="42" t="s">
        <v>82</v>
      </c>
      <c r="BB39" s="42" t="s">
        <v>43</v>
      </c>
      <c r="BC39" s="42" t="s">
        <v>43</v>
      </c>
      <c r="BD39" s="42" t="s">
        <v>43</v>
      </c>
      <c r="BE39" s="42" t="s">
        <v>82</v>
      </c>
      <c r="BF39" s="42" t="s">
        <v>43</v>
      </c>
      <c r="BG39" s="42" t="s">
        <v>43</v>
      </c>
      <c r="BH39" s="42" t="s">
        <v>43</v>
      </c>
      <c r="BI39" s="42" t="s">
        <v>43</v>
      </c>
      <c r="BJ39" s="42" t="s">
        <v>43</v>
      </c>
      <c r="BK39" s="42" t="s">
        <v>82</v>
      </c>
      <c r="BL39" s="42" t="s">
        <v>43</v>
      </c>
      <c r="BM39" s="42" t="s">
        <v>82</v>
      </c>
      <c r="BN39" s="42" t="s">
        <v>43</v>
      </c>
      <c r="BO39" s="42" t="s">
        <v>43</v>
      </c>
      <c r="BP39" s="42" t="s">
        <v>82</v>
      </c>
      <c r="BQ39" s="42" t="s">
        <v>43</v>
      </c>
      <c r="BR39" s="42" t="s">
        <v>82</v>
      </c>
      <c r="BS39" s="42" t="s">
        <v>43</v>
      </c>
      <c r="BT39" s="42" t="s">
        <v>43</v>
      </c>
      <c r="BU39" s="42" t="s">
        <v>82</v>
      </c>
      <c r="BV39" s="42" t="s">
        <v>43</v>
      </c>
      <c r="BW39" s="42" t="s">
        <v>82</v>
      </c>
      <c r="BX39" s="42" t="s">
        <v>43</v>
      </c>
      <c r="BY39" s="42" t="s">
        <v>100</v>
      </c>
      <c r="BZ39" s="41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42"/>
      <c r="FD39" s="42"/>
      <c r="FE39" s="88"/>
      <c r="FF39" s="88"/>
      <c r="FG39" s="42"/>
      <c r="FH39" s="88"/>
      <c r="FI39" s="88"/>
      <c r="FJ39" s="42"/>
      <c r="FK39" s="42"/>
      <c r="FL39" s="42"/>
      <c r="FM39" s="42"/>
      <c r="FN39" s="42"/>
      <c r="FO39" s="42"/>
      <c r="FP39" s="42"/>
      <c r="FQ39" s="42"/>
      <c r="FR39" s="42"/>
      <c r="FS39" s="42"/>
      <c r="FT39" s="42" t="s">
        <v>44</v>
      </c>
      <c r="FU39" s="42" t="s">
        <v>44</v>
      </c>
      <c r="FV39" s="42" t="s">
        <v>44</v>
      </c>
      <c r="FW39" s="42" t="s">
        <v>44</v>
      </c>
      <c r="FX39" s="42" t="s">
        <v>101</v>
      </c>
      <c r="FY39" s="42" t="s">
        <v>44</v>
      </c>
      <c r="FZ39" s="42" t="s">
        <v>101</v>
      </c>
      <c r="GA39" s="42" t="s">
        <v>44</v>
      </c>
      <c r="GB39" s="42" t="s">
        <v>101</v>
      </c>
      <c r="GC39" s="42" t="s">
        <v>101</v>
      </c>
      <c r="GD39" s="42" t="s">
        <v>101</v>
      </c>
      <c r="GE39" s="42" t="s">
        <v>101</v>
      </c>
      <c r="GF39" s="42" t="s">
        <v>101</v>
      </c>
      <c r="GG39" s="42" t="s">
        <v>101</v>
      </c>
      <c r="GH39" s="42" t="s">
        <v>101</v>
      </c>
    </row>
    <row r="40" ht="15.75" customHeight="1">
      <c r="A40" s="81" t="s">
        <v>104</v>
      </c>
      <c r="B40" s="51" t="s">
        <v>43</v>
      </c>
      <c r="C40" s="42" t="s">
        <v>82</v>
      </c>
      <c r="D40" s="51" t="s">
        <v>43</v>
      </c>
      <c r="E40" s="51" t="s">
        <v>43</v>
      </c>
      <c r="F40" s="51" t="s">
        <v>43</v>
      </c>
      <c r="G40" s="42" t="s">
        <v>43</v>
      </c>
      <c r="H40" s="42" t="s">
        <v>43</v>
      </c>
      <c r="I40" s="42" t="s">
        <v>43</v>
      </c>
      <c r="J40" s="51" t="s">
        <v>43</v>
      </c>
      <c r="K40" s="42" t="s">
        <v>43</v>
      </c>
      <c r="L40" s="51" t="s">
        <v>43</v>
      </c>
      <c r="M40" s="51" t="s">
        <v>43</v>
      </c>
      <c r="N40" s="42" t="s">
        <v>43</v>
      </c>
      <c r="O40" s="42" t="s">
        <v>82</v>
      </c>
      <c r="P40" s="42" t="s">
        <v>43</v>
      </c>
      <c r="Q40" s="51" t="s">
        <v>43</v>
      </c>
      <c r="R40" s="51" t="s">
        <v>43</v>
      </c>
      <c r="S40" s="42" t="s">
        <v>43</v>
      </c>
      <c r="T40" s="42" t="s">
        <v>82</v>
      </c>
      <c r="U40" s="51" t="s">
        <v>43</v>
      </c>
      <c r="V40" s="42" t="s">
        <v>43</v>
      </c>
      <c r="W40" s="42" t="s">
        <v>82</v>
      </c>
      <c r="X40" s="42" t="s">
        <v>43</v>
      </c>
      <c r="Y40" s="87" t="s">
        <v>43</v>
      </c>
      <c r="Z40" s="51" t="s">
        <v>43</v>
      </c>
      <c r="AA40" s="51" t="s">
        <v>43</v>
      </c>
      <c r="AB40" s="51" t="s">
        <v>43</v>
      </c>
      <c r="AC40" s="42" t="s">
        <v>82</v>
      </c>
      <c r="AD40" s="42" t="s">
        <v>43</v>
      </c>
      <c r="AE40" s="42" t="s">
        <v>82</v>
      </c>
      <c r="AF40" s="42" t="s">
        <v>43</v>
      </c>
      <c r="AG40" s="42" t="s">
        <v>43</v>
      </c>
      <c r="AH40" s="42" t="s">
        <v>43</v>
      </c>
      <c r="AI40" s="42" t="s">
        <v>43</v>
      </c>
      <c r="AJ40" s="42" t="s">
        <v>82</v>
      </c>
      <c r="AK40" s="42" t="s">
        <v>43</v>
      </c>
      <c r="AL40" s="42" t="s">
        <v>43</v>
      </c>
      <c r="AM40" s="51" t="s">
        <v>43</v>
      </c>
      <c r="AN40" s="42" t="s">
        <v>43</v>
      </c>
      <c r="AO40" s="51" t="s">
        <v>43</v>
      </c>
      <c r="AP40" s="42" t="s">
        <v>82</v>
      </c>
      <c r="AQ40" s="42" t="s">
        <v>43</v>
      </c>
      <c r="AR40" s="42" t="s">
        <v>43</v>
      </c>
      <c r="AS40" s="42" t="s">
        <v>43</v>
      </c>
      <c r="AT40" s="42" t="s">
        <v>43</v>
      </c>
      <c r="AU40" s="42" t="s">
        <v>43</v>
      </c>
      <c r="AV40" s="42" t="s">
        <v>43</v>
      </c>
      <c r="AW40" s="42" t="s">
        <v>43</v>
      </c>
      <c r="AX40" s="42" t="s">
        <v>43</v>
      </c>
      <c r="AY40" s="42" t="s">
        <v>43</v>
      </c>
      <c r="AZ40" s="42" t="s">
        <v>82</v>
      </c>
      <c r="BA40" s="42" t="s">
        <v>82</v>
      </c>
      <c r="BB40" s="42" t="s">
        <v>43</v>
      </c>
      <c r="BC40" s="42" t="s">
        <v>43</v>
      </c>
      <c r="BD40" s="42" t="s">
        <v>43</v>
      </c>
      <c r="BE40" s="42" t="s">
        <v>82</v>
      </c>
      <c r="BF40" s="42" t="s">
        <v>43</v>
      </c>
      <c r="BG40" s="42" t="s">
        <v>43</v>
      </c>
      <c r="BH40" s="42" t="s">
        <v>43</v>
      </c>
      <c r="BI40" s="42" t="s">
        <v>43</v>
      </c>
      <c r="BJ40" s="42" t="s">
        <v>43</v>
      </c>
      <c r="BK40" s="42" t="s">
        <v>82</v>
      </c>
      <c r="BL40" s="42" t="s">
        <v>43</v>
      </c>
      <c r="BM40" s="42" t="s">
        <v>82</v>
      </c>
      <c r="BN40" s="42" t="s">
        <v>43</v>
      </c>
      <c r="BO40" s="42" t="s">
        <v>43</v>
      </c>
      <c r="BP40" s="42" t="s">
        <v>82</v>
      </c>
      <c r="BQ40" s="42" t="s">
        <v>43</v>
      </c>
      <c r="BR40" s="42" t="s">
        <v>82</v>
      </c>
      <c r="BS40" s="42" t="s">
        <v>43</v>
      </c>
      <c r="BT40" s="42" t="s">
        <v>43</v>
      </c>
      <c r="BU40" s="42" t="s">
        <v>82</v>
      </c>
      <c r="BV40" s="42" t="s">
        <v>43</v>
      </c>
      <c r="BW40" s="42" t="s">
        <v>82</v>
      </c>
      <c r="BX40" s="42" t="s">
        <v>43</v>
      </c>
      <c r="BY40" s="42" t="s">
        <v>100</v>
      </c>
      <c r="BZ40" s="41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42"/>
      <c r="FD40" s="42"/>
      <c r="FE40" s="88"/>
      <c r="FF40" s="88"/>
      <c r="FG40" s="42"/>
      <c r="FH40" s="88"/>
      <c r="FI40" s="88"/>
      <c r="FJ40" s="42"/>
      <c r="FK40" s="42"/>
      <c r="FL40" s="42"/>
      <c r="FM40" s="42"/>
      <c r="FN40" s="42"/>
      <c r="FO40" s="42"/>
      <c r="FP40" s="42"/>
      <c r="FQ40" s="42"/>
      <c r="FR40" s="42"/>
      <c r="FS40" s="42"/>
      <c r="FT40" s="42" t="s">
        <v>44</v>
      </c>
      <c r="FU40" s="42" t="s">
        <v>44</v>
      </c>
      <c r="FV40" s="42" t="s">
        <v>44</v>
      </c>
      <c r="FW40" s="42" t="s">
        <v>44</v>
      </c>
      <c r="FX40" s="42" t="s">
        <v>101</v>
      </c>
      <c r="FY40" s="42" t="s">
        <v>44</v>
      </c>
      <c r="FZ40" s="42" t="s">
        <v>101</v>
      </c>
      <c r="GA40" s="42" t="s">
        <v>44</v>
      </c>
      <c r="GB40" s="42" t="s">
        <v>101</v>
      </c>
      <c r="GC40" s="42" t="s">
        <v>101</v>
      </c>
      <c r="GD40" s="42" t="s">
        <v>101</v>
      </c>
      <c r="GE40" s="42" t="s">
        <v>101</v>
      </c>
      <c r="GF40" s="42" t="s">
        <v>101</v>
      </c>
      <c r="GG40" s="42" t="s">
        <v>101</v>
      </c>
      <c r="GH40" s="42" t="s">
        <v>101</v>
      </c>
    </row>
    <row r="41" ht="15.75" customHeight="1">
      <c r="A41" s="81" t="s">
        <v>105</v>
      </c>
      <c r="B41" s="89" t="s">
        <v>43</v>
      </c>
      <c r="C41" s="89" t="s">
        <v>43</v>
      </c>
      <c r="D41" s="89" t="s">
        <v>43</v>
      </c>
      <c r="E41" s="89" t="s">
        <v>43</v>
      </c>
      <c r="F41" s="89" t="s">
        <v>43</v>
      </c>
      <c r="G41" s="88" t="s">
        <v>43</v>
      </c>
      <c r="H41" s="88" t="s">
        <v>43</v>
      </c>
      <c r="I41" s="88" t="s">
        <v>43</v>
      </c>
      <c r="J41" s="89" t="s">
        <v>43</v>
      </c>
      <c r="K41" s="88" t="s">
        <v>43</v>
      </c>
      <c r="L41" s="89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90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43</v>
      </c>
      <c r="BU41" s="88" t="s">
        <v>43</v>
      </c>
      <c r="BV41" s="88" t="s">
        <v>43</v>
      </c>
      <c r="BW41" s="88" t="s">
        <v>43</v>
      </c>
      <c r="BX41" s="88" t="s">
        <v>43</v>
      </c>
      <c r="BY41" s="88" t="s">
        <v>106</v>
      </c>
      <c r="BZ41" s="91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42"/>
      <c r="FK41" s="42"/>
      <c r="FL41" s="42"/>
      <c r="FM41" s="42"/>
      <c r="FN41" s="42"/>
      <c r="FO41" s="42"/>
      <c r="FP41" s="42"/>
      <c r="FQ41" s="42"/>
      <c r="FR41" s="42"/>
      <c r="FS41" s="42"/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  <c r="GF41" s="42" t="s">
        <v>44</v>
      </c>
      <c r="GG41" s="42" t="s">
        <v>44</v>
      </c>
      <c r="GH41" s="42" t="s">
        <v>44</v>
      </c>
    </row>
    <row r="42" ht="15.75" customHeight="1">
      <c r="A42" s="81" t="s">
        <v>107</v>
      </c>
      <c r="B42" s="51" t="s">
        <v>42</v>
      </c>
      <c r="C42" s="51" t="s">
        <v>42</v>
      </c>
      <c r="D42" s="51" t="s">
        <v>42</v>
      </c>
      <c r="E42" s="51" t="s">
        <v>42</v>
      </c>
      <c r="F42" s="51" t="s">
        <v>42</v>
      </c>
      <c r="G42" s="42" t="s">
        <v>42</v>
      </c>
      <c r="H42" s="42" t="s">
        <v>42</v>
      </c>
      <c r="I42" s="42" t="s">
        <v>42</v>
      </c>
      <c r="J42" s="51" t="s">
        <v>42</v>
      </c>
      <c r="K42" s="42" t="s">
        <v>42</v>
      </c>
      <c r="L42" s="51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87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 t="s">
        <v>42</v>
      </c>
      <c r="BV42" s="42" t="s">
        <v>42</v>
      </c>
      <c r="BW42" s="42" t="s">
        <v>42</v>
      </c>
      <c r="BX42" s="42" t="s">
        <v>42</v>
      </c>
      <c r="BY42" s="42" t="s">
        <v>42</v>
      </c>
      <c r="BZ42" s="41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/>
      <c r="FS42" s="42"/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  <c r="GF42" s="42" t="s">
        <v>63</v>
      </c>
      <c r="GG42" s="42" t="s">
        <v>63</v>
      </c>
      <c r="GH42" s="42" t="s">
        <v>63</v>
      </c>
    </row>
    <row r="43" ht="15.75" customHeight="1">
      <c r="A43" s="81" t="s">
        <v>108</v>
      </c>
      <c r="B43" s="51" t="s">
        <v>43</v>
      </c>
      <c r="C43" s="51" t="s">
        <v>43</v>
      </c>
      <c r="D43" s="51" t="s">
        <v>43</v>
      </c>
      <c r="E43" s="51" t="s">
        <v>43</v>
      </c>
      <c r="F43" s="51" t="s">
        <v>43</v>
      </c>
      <c r="G43" s="42" t="s">
        <v>43</v>
      </c>
      <c r="H43" s="42" t="s">
        <v>43</v>
      </c>
      <c r="I43" s="42" t="s">
        <v>43</v>
      </c>
      <c r="J43" s="51" t="s">
        <v>43</v>
      </c>
      <c r="K43" s="42" t="s">
        <v>43</v>
      </c>
      <c r="L43" s="51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87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 t="s">
        <v>43</v>
      </c>
      <c r="BV43" s="42" t="s">
        <v>43</v>
      </c>
      <c r="BW43" s="42" t="s">
        <v>43</v>
      </c>
      <c r="BX43" s="42" t="s">
        <v>43</v>
      </c>
      <c r="BY43" s="42" t="s">
        <v>43</v>
      </c>
      <c r="BZ43" s="41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/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  <c r="GF43" s="42" t="s">
        <v>44</v>
      </c>
      <c r="GG43" s="42" t="s">
        <v>44</v>
      </c>
      <c r="GH43" s="42" t="s">
        <v>44</v>
      </c>
    </row>
    <row r="44" ht="15.75" customHeight="1">
      <c r="A44" s="81" t="s">
        <v>109</v>
      </c>
      <c r="B44" s="51" t="s">
        <v>82</v>
      </c>
      <c r="C44" s="51" t="s">
        <v>43</v>
      </c>
      <c r="D44" s="51" t="s">
        <v>43</v>
      </c>
      <c r="E44" s="51" t="s">
        <v>43</v>
      </c>
      <c r="F44" s="51" t="s">
        <v>43</v>
      </c>
      <c r="G44" s="42" t="s">
        <v>43</v>
      </c>
      <c r="H44" s="42" t="s">
        <v>43</v>
      </c>
      <c r="I44" s="42" t="s">
        <v>43</v>
      </c>
      <c r="J44" s="51" t="s">
        <v>43</v>
      </c>
      <c r="K44" s="42" t="s">
        <v>43</v>
      </c>
      <c r="L44" s="51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87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 t="s">
        <v>43</v>
      </c>
      <c r="BV44" s="42" t="s">
        <v>43</v>
      </c>
      <c r="BW44" s="42" t="s">
        <v>43</v>
      </c>
      <c r="BX44" s="42" t="s">
        <v>43</v>
      </c>
      <c r="BY44" s="42" t="s">
        <v>43</v>
      </c>
      <c r="BZ44" s="41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/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  <c r="GF44" s="42" t="s">
        <v>44</v>
      </c>
      <c r="GG44" s="42" t="s">
        <v>44</v>
      </c>
      <c r="GH44" s="42" t="s">
        <v>44</v>
      </c>
    </row>
    <row r="45" ht="15.75" customHeight="1">
      <c r="A45" s="81" t="s">
        <v>110</v>
      </c>
      <c r="B45" s="51" t="s">
        <v>43</v>
      </c>
      <c r="C45" s="51" t="s">
        <v>43</v>
      </c>
      <c r="D45" s="51" t="s">
        <v>43</v>
      </c>
      <c r="E45" s="51" t="s">
        <v>43</v>
      </c>
      <c r="F45" s="51" t="s">
        <v>43</v>
      </c>
      <c r="G45" s="42" t="s">
        <v>43</v>
      </c>
      <c r="H45" s="42" t="s">
        <v>43</v>
      </c>
      <c r="I45" s="42" t="s">
        <v>43</v>
      </c>
      <c r="J45" s="51" t="s">
        <v>43</v>
      </c>
      <c r="K45" s="42" t="s">
        <v>43</v>
      </c>
      <c r="L45" s="51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87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 t="s">
        <v>43</v>
      </c>
      <c r="BV45" s="42" t="s">
        <v>43</v>
      </c>
      <c r="BW45" s="42" t="s">
        <v>43</v>
      </c>
      <c r="BX45" s="42" t="s">
        <v>43</v>
      </c>
      <c r="BY45" s="42" t="s">
        <v>43</v>
      </c>
      <c r="BZ45" s="41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/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  <c r="GF45" s="42" t="s">
        <v>44</v>
      </c>
      <c r="GG45" s="42" t="s">
        <v>44</v>
      </c>
      <c r="GH45" s="42" t="s">
        <v>44</v>
      </c>
    </row>
    <row r="46" ht="15.75" customHeight="1">
      <c r="A46" s="81" t="s">
        <v>111</v>
      </c>
      <c r="B46" s="49" t="s">
        <v>47</v>
      </c>
      <c r="C46" s="51" t="s">
        <v>112</v>
      </c>
      <c r="D46" s="49" t="s">
        <v>47</v>
      </c>
      <c r="E46" s="49" t="s">
        <v>47</v>
      </c>
      <c r="F46" s="49" t="s">
        <v>47</v>
      </c>
      <c r="G46" s="51" t="s">
        <v>47</v>
      </c>
      <c r="H46" s="51" t="s">
        <v>47</v>
      </c>
      <c r="I46" s="51" t="s">
        <v>112</v>
      </c>
      <c r="J46" s="49" t="s">
        <v>47</v>
      </c>
      <c r="K46" s="42" t="s">
        <v>47</v>
      </c>
      <c r="L46" s="49" t="s">
        <v>47</v>
      </c>
      <c r="M46" s="50" t="s">
        <v>47</v>
      </c>
      <c r="N46" s="42" t="s">
        <v>47</v>
      </c>
      <c r="O46" s="50" t="s">
        <v>47</v>
      </c>
      <c r="P46" s="42" t="s">
        <v>47</v>
      </c>
      <c r="Q46" s="55" t="s">
        <v>47</v>
      </c>
      <c r="R46" s="55" t="s">
        <v>47</v>
      </c>
      <c r="S46" s="42" t="s">
        <v>47</v>
      </c>
      <c r="T46" s="55" t="s">
        <v>47</v>
      </c>
      <c r="U46" s="55" t="s">
        <v>47</v>
      </c>
      <c r="V46" s="42" t="s">
        <v>47</v>
      </c>
      <c r="W46" s="55" t="s">
        <v>47</v>
      </c>
      <c r="X46" s="42" t="s">
        <v>47</v>
      </c>
      <c r="Y46" s="60" t="s">
        <v>47</v>
      </c>
      <c r="Z46" s="55" t="s">
        <v>47</v>
      </c>
      <c r="AA46" s="55" t="s">
        <v>47</v>
      </c>
      <c r="AB46" s="55" t="s">
        <v>47</v>
      </c>
      <c r="AC46" s="55" t="s">
        <v>47</v>
      </c>
      <c r="AD46" s="42" t="s">
        <v>47</v>
      </c>
      <c r="AE46" s="55" t="s">
        <v>47</v>
      </c>
      <c r="AF46" s="55" t="s">
        <v>47</v>
      </c>
      <c r="AG46" s="42" t="s">
        <v>47</v>
      </c>
      <c r="AH46" s="55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42" t="s">
        <v>47</v>
      </c>
      <c r="AP46" s="42" t="s">
        <v>47</v>
      </c>
      <c r="AQ46" s="42" t="s">
        <v>47</v>
      </c>
      <c r="AR46" s="42" t="s">
        <v>43</v>
      </c>
      <c r="AS46" s="42" t="s">
        <v>47</v>
      </c>
      <c r="AT46" s="42" t="s">
        <v>43</v>
      </c>
      <c r="AU46" s="42" t="s">
        <v>47</v>
      </c>
      <c r="AV46" s="42" t="s">
        <v>43</v>
      </c>
      <c r="AW46" s="42" t="s">
        <v>47</v>
      </c>
      <c r="AX46" s="42" t="s">
        <v>43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47</v>
      </c>
      <c r="BR46" s="42" t="s">
        <v>47</v>
      </c>
      <c r="BS46" s="42" t="s">
        <v>47</v>
      </c>
      <c r="BT46" s="42" t="s">
        <v>43</v>
      </c>
      <c r="BU46" s="42" t="s">
        <v>47</v>
      </c>
      <c r="BV46" s="42" t="s">
        <v>43</v>
      </c>
      <c r="BW46" s="42" t="s">
        <v>43</v>
      </c>
      <c r="BX46" s="42" t="s">
        <v>43</v>
      </c>
      <c r="BY46" s="42" t="s">
        <v>113</v>
      </c>
      <c r="BZ46" s="41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/>
      <c r="FS46" s="42"/>
      <c r="FT46" s="42" t="s">
        <v>44</v>
      </c>
      <c r="FU46" s="42" t="s">
        <v>47</v>
      </c>
      <c r="FV46" s="42" t="s">
        <v>47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44</v>
      </c>
      <c r="GF46" s="42" t="s">
        <v>44</v>
      </c>
      <c r="GG46" s="42" t="s">
        <v>44</v>
      </c>
      <c r="GH46" s="42" t="s">
        <v>114</v>
      </c>
    </row>
    <row r="47" ht="15.75" customHeight="1">
      <c r="A47" s="81" t="s">
        <v>115</v>
      </c>
      <c r="B47" s="49" t="s">
        <v>47</v>
      </c>
      <c r="C47" s="49" t="s">
        <v>116</v>
      </c>
      <c r="D47" s="49" t="s">
        <v>47</v>
      </c>
      <c r="E47" s="49" t="s">
        <v>47</v>
      </c>
      <c r="F47" s="49" t="s">
        <v>47</v>
      </c>
      <c r="G47" s="51" t="s">
        <v>47</v>
      </c>
      <c r="H47" s="51" t="s">
        <v>47</v>
      </c>
      <c r="I47" s="51" t="s">
        <v>116</v>
      </c>
      <c r="J47" s="49" t="s">
        <v>47</v>
      </c>
      <c r="K47" s="42" t="s">
        <v>47</v>
      </c>
      <c r="L47" s="49" t="s">
        <v>47</v>
      </c>
      <c r="M47" s="50" t="s">
        <v>47</v>
      </c>
      <c r="N47" s="42" t="s">
        <v>47</v>
      </c>
      <c r="O47" s="50" t="s">
        <v>47</v>
      </c>
      <c r="P47" s="42" t="s">
        <v>47</v>
      </c>
      <c r="Q47" s="55" t="s">
        <v>47</v>
      </c>
      <c r="R47" s="55" t="s">
        <v>47</v>
      </c>
      <c r="S47" s="42" t="s">
        <v>47</v>
      </c>
      <c r="T47" s="55" t="s">
        <v>47</v>
      </c>
      <c r="U47" s="55" t="s">
        <v>47</v>
      </c>
      <c r="V47" s="42" t="s">
        <v>47</v>
      </c>
      <c r="W47" s="55" t="s">
        <v>47</v>
      </c>
      <c r="X47" s="42" t="s">
        <v>47</v>
      </c>
      <c r="Y47" s="60" t="s">
        <v>47</v>
      </c>
      <c r="Z47" s="55" t="s">
        <v>47</v>
      </c>
      <c r="AA47" s="55" t="s">
        <v>47</v>
      </c>
      <c r="AB47" s="55" t="s">
        <v>47</v>
      </c>
      <c r="AC47" s="55" t="s">
        <v>47</v>
      </c>
      <c r="AD47" s="42" t="s">
        <v>47</v>
      </c>
      <c r="AE47" s="55" t="s">
        <v>47</v>
      </c>
      <c r="AF47" s="55" t="s">
        <v>47</v>
      </c>
      <c r="AG47" s="42" t="s">
        <v>47</v>
      </c>
      <c r="AH47" s="55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42" t="s">
        <v>47</v>
      </c>
      <c r="AP47" s="42" t="s">
        <v>47</v>
      </c>
      <c r="AQ47" s="42" t="s">
        <v>47</v>
      </c>
      <c r="AR47" s="42" t="s">
        <v>43</v>
      </c>
      <c r="AS47" s="42" t="s">
        <v>47</v>
      </c>
      <c r="AT47" s="42" t="s">
        <v>43</v>
      </c>
      <c r="AU47" s="42" t="s">
        <v>47</v>
      </c>
      <c r="AV47" s="42" t="s">
        <v>43</v>
      </c>
      <c r="AW47" s="42" t="s">
        <v>47</v>
      </c>
      <c r="AX47" s="42" t="s">
        <v>43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47</v>
      </c>
      <c r="BR47" s="42" t="s">
        <v>47</v>
      </c>
      <c r="BS47" s="42" t="s">
        <v>47</v>
      </c>
      <c r="BT47" s="42" t="s">
        <v>82</v>
      </c>
      <c r="BU47" s="42" t="s">
        <v>47</v>
      </c>
      <c r="BV47" s="42" t="s">
        <v>43</v>
      </c>
      <c r="BW47" s="42" t="s">
        <v>43</v>
      </c>
      <c r="BX47" s="42" t="s">
        <v>43</v>
      </c>
      <c r="BY47" s="42" t="s">
        <v>117</v>
      </c>
      <c r="BZ47" s="41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/>
      <c r="FS47" s="42"/>
      <c r="FT47" s="42" t="s">
        <v>44</v>
      </c>
      <c r="FU47" s="42" t="s">
        <v>47</v>
      </c>
      <c r="FV47" s="42" t="s">
        <v>47</v>
      </c>
      <c r="FW47" s="42" t="s">
        <v>47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44</v>
      </c>
      <c r="GF47" s="42" t="s">
        <v>44</v>
      </c>
      <c r="GG47" s="42" t="s">
        <v>44</v>
      </c>
      <c r="GH47" s="42" t="s">
        <v>101</v>
      </c>
    </row>
    <row r="48" ht="15.75" customHeight="1">
      <c r="A48" s="81" t="s">
        <v>118</v>
      </c>
      <c r="B48" s="49" t="s">
        <v>47</v>
      </c>
      <c r="C48" s="49" t="s">
        <v>43</v>
      </c>
      <c r="D48" s="49" t="s">
        <v>47</v>
      </c>
      <c r="E48" s="49" t="s">
        <v>47</v>
      </c>
      <c r="F48" s="49" t="s">
        <v>47</v>
      </c>
      <c r="G48" s="51" t="s">
        <v>47</v>
      </c>
      <c r="H48" s="51" t="s">
        <v>47</v>
      </c>
      <c r="I48" s="42" t="s">
        <v>47</v>
      </c>
      <c r="J48" s="49" t="s">
        <v>47</v>
      </c>
      <c r="K48" s="42" t="s">
        <v>47</v>
      </c>
      <c r="L48" s="49" t="s">
        <v>47</v>
      </c>
      <c r="M48" s="50" t="s">
        <v>47</v>
      </c>
      <c r="N48" s="42" t="s">
        <v>47</v>
      </c>
      <c r="O48" s="50" t="s">
        <v>47</v>
      </c>
      <c r="P48" s="42" t="s">
        <v>47</v>
      </c>
      <c r="Q48" s="55" t="s">
        <v>47</v>
      </c>
      <c r="R48" s="55" t="s">
        <v>47</v>
      </c>
      <c r="S48" s="42" t="s">
        <v>47</v>
      </c>
      <c r="T48" s="55" t="s">
        <v>47</v>
      </c>
      <c r="U48" s="55" t="s">
        <v>47</v>
      </c>
      <c r="V48" s="42" t="s">
        <v>47</v>
      </c>
      <c r="W48" s="55" t="s">
        <v>47</v>
      </c>
      <c r="X48" s="42" t="s">
        <v>47</v>
      </c>
      <c r="Y48" s="60" t="s">
        <v>47</v>
      </c>
      <c r="Z48" s="55" t="s">
        <v>47</v>
      </c>
      <c r="AA48" s="55" t="s">
        <v>47</v>
      </c>
      <c r="AB48" s="55" t="s">
        <v>47</v>
      </c>
      <c r="AC48" s="55" t="s">
        <v>47</v>
      </c>
      <c r="AD48" s="42" t="s">
        <v>47</v>
      </c>
      <c r="AE48" s="55" t="s">
        <v>47</v>
      </c>
      <c r="AF48" s="55" t="s">
        <v>47</v>
      </c>
      <c r="AG48" s="42" t="s">
        <v>47</v>
      </c>
      <c r="AH48" s="55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42" t="s">
        <v>47</v>
      </c>
      <c r="AP48" s="42" t="s">
        <v>47</v>
      </c>
      <c r="AQ48" s="42" t="s">
        <v>47</v>
      </c>
      <c r="AR48" s="42" t="s">
        <v>43</v>
      </c>
      <c r="AS48" s="42" t="s">
        <v>47</v>
      </c>
      <c r="AT48" s="42" t="s">
        <v>43</v>
      </c>
      <c r="AU48" s="42" t="s">
        <v>47</v>
      </c>
      <c r="AV48" s="42" t="s">
        <v>43</v>
      </c>
      <c r="AW48" s="42" t="s">
        <v>47</v>
      </c>
      <c r="AX48" s="42" t="s">
        <v>43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47</v>
      </c>
      <c r="BR48" s="42" t="s">
        <v>47</v>
      </c>
      <c r="BS48" s="42" t="s">
        <v>47</v>
      </c>
      <c r="BT48" s="42" t="s">
        <v>43</v>
      </c>
      <c r="BU48" s="42" t="s">
        <v>47</v>
      </c>
      <c r="BV48" s="42" t="s">
        <v>43</v>
      </c>
      <c r="BW48" s="42" t="s">
        <v>43</v>
      </c>
      <c r="BX48" s="42" t="s">
        <v>43</v>
      </c>
      <c r="BY48" s="42" t="s">
        <v>43</v>
      </c>
      <c r="BZ48" s="41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/>
      <c r="FT48" s="42" t="s">
        <v>44</v>
      </c>
      <c r="FU48" s="42" t="s">
        <v>47</v>
      </c>
      <c r="FV48" s="42" t="s">
        <v>47</v>
      </c>
      <c r="FW48" s="42" t="s">
        <v>47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  <c r="GF48" s="42" t="s">
        <v>44</v>
      </c>
      <c r="GG48" s="42" t="s">
        <v>44</v>
      </c>
      <c r="GH48" s="42" t="s">
        <v>44</v>
      </c>
    </row>
    <row r="49" ht="15.75" customHeight="1">
      <c r="A49" s="81" t="s">
        <v>119</v>
      </c>
      <c r="B49" s="49" t="s">
        <v>47</v>
      </c>
      <c r="C49" s="49" t="s">
        <v>43</v>
      </c>
      <c r="D49" s="49" t="s">
        <v>47</v>
      </c>
      <c r="E49" s="49" t="s">
        <v>47</v>
      </c>
      <c r="F49" s="49" t="s">
        <v>47</v>
      </c>
      <c r="G49" s="51" t="s">
        <v>47</v>
      </c>
      <c r="H49" s="51" t="s">
        <v>47</v>
      </c>
      <c r="I49" s="51" t="s">
        <v>43</v>
      </c>
      <c r="J49" s="49" t="s">
        <v>47</v>
      </c>
      <c r="K49" s="42" t="s">
        <v>47</v>
      </c>
      <c r="L49" s="49" t="s">
        <v>47</v>
      </c>
      <c r="M49" s="50" t="s">
        <v>47</v>
      </c>
      <c r="N49" s="42" t="s">
        <v>47</v>
      </c>
      <c r="O49" s="50" t="s">
        <v>47</v>
      </c>
      <c r="P49" s="42" t="s">
        <v>47</v>
      </c>
      <c r="Q49" s="55" t="s">
        <v>47</v>
      </c>
      <c r="R49" s="55" t="s">
        <v>47</v>
      </c>
      <c r="S49" s="42" t="s">
        <v>47</v>
      </c>
      <c r="T49" s="55" t="s">
        <v>47</v>
      </c>
      <c r="U49" s="55" t="s">
        <v>47</v>
      </c>
      <c r="V49" s="42" t="s">
        <v>47</v>
      </c>
      <c r="W49" s="55" t="s">
        <v>47</v>
      </c>
      <c r="X49" s="42" t="s">
        <v>47</v>
      </c>
      <c r="Y49" s="60" t="s">
        <v>47</v>
      </c>
      <c r="Z49" s="55" t="s">
        <v>47</v>
      </c>
      <c r="AA49" s="55" t="s">
        <v>47</v>
      </c>
      <c r="AB49" s="55" t="s">
        <v>47</v>
      </c>
      <c r="AC49" s="55" t="s">
        <v>47</v>
      </c>
      <c r="AD49" s="42" t="s">
        <v>47</v>
      </c>
      <c r="AE49" s="55" t="s">
        <v>47</v>
      </c>
      <c r="AF49" s="55" t="s">
        <v>47</v>
      </c>
      <c r="AG49" s="42" t="s">
        <v>47</v>
      </c>
      <c r="AH49" s="55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42" t="s">
        <v>47</v>
      </c>
      <c r="AP49" s="42" t="s">
        <v>47</v>
      </c>
      <c r="AQ49" s="42" t="s">
        <v>47</v>
      </c>
      <c r="AR49" s="42" t="s">
        <v>43</v>
      </c>
      <c r="AS49" s="42" t="s">
        <v>47</v>
      </c>
      <c r="AT49" s="42" t="s">
        <v>43</v>
      </c>
      <c r="AU49" s="42" t="s">
        <v>47</v>
      </c>
      <c r="AV49" s="42" t="s">
        <v>43</v>
      </c>
      <c r="AW49" s="42" t="s">
        <v>47</v>
      </c>
      <c r="AX49" s="42" t="s">
        <v>43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47</v>
      </c>
      <c r="BR49" s="42" t="s">
        <v>47</v>
      </c>
      <c r="BS49" s="42" t="s">
        <v>47</v>
      </c>
      <c r="BT49" s="42" t="s">
        <v>43</v>
      </c>
      <c r="BU49" s="42" t="s">
        <v>47</v>
      </c>
      <c r="BV49" s="42"/>
      <c r="BW49" s="42" t="s">
        <v>43</v>
      </c>
      <c r="BX49" s="42"/>
      <c r="BY49" s="42">
        <v>82.0</v>
      </c>
      <c r="BZ49" s="41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/>
      <c r="FT49" s="42" t="s">
        <v>44</v>
      </c>
      <c r="FU49" s="42" t="s">
        <v>47</v>
      </c>
      <c r="FV49" s="42" t="s">
        <v>47</v>
      </c>
      <c r="FW49" s="42" t="s">
        <v>47</v>
      </c>
      <c r="FX49" s="42" t="s">
        <v>44</v>
      </c>
      <c r="FY49" s="42" t="s">
        <v>44</v>
      </c>
      <c r="FZ49" s="42" t="s">
        <v>44</v>
      </c>
      <c r="GA49" s="42" t="s">
        <v>44</v>
      </c>
      <c r="GB49" s="42" t="s">
        <v>44</v>
      </c>
      <c r="GC49" s="42" t="s">
        <v>44</v>
      </c>
      <c r="GD49" s="42" t="s">
        <v>47</v>
      </c>
      <c r="GE49" s="42" t="s">
        <v>44</v>
      </c>
      <c r="GF49" s="42" t="s">
        <v>44</v>
      </c>
      <c r="GG49" s="42" t="s">
        <v>44</v>
      </c>
      <c r="GH49" s="42" t="s">
        <v>44</v>
      </c>
    </row>
    <row r="50" ht="15.75" customHeight="1">
      <c r="A50" s="92" t="s">
        <v>120</v>
      </c>
      <c r="B50" s="62"/>
      <c r="C50" s="62"/>
      <c r="D50" s="62"/>
      <c r="E50" s="62"/>
      <c r="F50" s="62"/>
      <c r="G50" s="93"/>
      <c r="H50" s="93"/>
      <c r="I50" s="93"/>
      <c r="J50" s="62"/>
      <c r="K50" s="93"/>
      <c r="L50" s="62"/>
      <c r="M50" s="62"/>
      <c r="N50" s="93"/>
      <c r="O50" s="62"/>
      <c r="P50" s="93"/>
      <c r="Q50" s="63"/>
      <c r="R50" s="63"/>
      <c r="S50" s="93"/>
      <c r="T50" s="63"/>
      <c r="U50" s="63"/>
      <c r="V50" s="93"/>
      <c r="W50" s="63"/>
      <c r="X50" s="93"/>
      <c r="Y50" s="94"/>
      <c r="Z50" s="63"/>
      <c r="AA50" s="63"/>
      <c r="AB50" s="63"/>
      <c r="AC50" s="63"/>
      <c r="AD50" s="93"/>
      <c r="AE50" s="63"/>
      <c r="AF50" s="63"/>
      <c r="AG50" s="93"/>
      <c r="AH50" s="6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</row>
    <row r="51" ht="15.75" customHeight="1">
      <c r="A51" s="95" t="s">
        <v>121</v>
      </c>
      <c r="B51" s="49" t="s">
        <v>43</v>
      </c>
      <c r="C51" s="49" t="s">
        <v>43</v>
      </c>
      <c r="D51" s="49" t="s">
        <v>43</v>
      </c>
      <c r="E51" s="49" t="s">
        <v>43</v>
      </c>
      <c r="F51" s="49" t="s">
        <v>43</v>
      </c>
      <c r="G51" s="42" t="s">
        <v>43</v>
      </c>
      <c r="H51" s="42" t="s">
        <v>43</v>
      </c>
      <c r="I51" s="42" t="s">
        <v>43</v>
      </c>
      <c r="J51" s="49" t="s">
        <v>43</v>
      </c>
      <c r="K51" s="42" t="s">
        <v>43</v>
      </c>
      <c r="L51" s="49" t="s">
        <v>43</v>
      </c>
      <c r="M51" s="50" t="s">
        <v>43</v>
      </c>
      <c r="N51" s="42" t="s">
        <v>43</v>
      </c>
      <c r="O51" s="50" t="s">
        <v>43</v>
      </c>
      <c r="P51" s="42" t="s">
        <v>43</v>
      </c>
      <c r="Q51" s="55" t="s">
        <v>43</v>
      </c>
      <c r="R51" s="55" t="s">
        <v>43</v>
      </c>
      <c r="S51" s="42" t="s">
        <v>43</v>
      </c>
      <c r="T51" s="55" t="s">
        <v>43</v>
      </c>
      <c r="U51" s="55" t="s">
        <v>43</v>
      </c>
      <c r="V51" s="42" t="s">
        <v>43</v>
      </c>
      <c r="W51" s="55" t="s">
        <v>43</v>
      </c>
      <c r="X51" s="42" t="s">
        <v>43</v>
      </c>
      <c r="Y51" s="60" t="s">
        <v>43</v>
      </c>
      <c r="Z51" s="55" t="s">
        <v>43</v>
      </c>
      <c r="AA51" s="55" t="s">
        <v>43</v>
      </c>
      <c r="AB51" s="55" t="s">
        <v>43</v>
      </c>
      <c r="AC51" s="55" t="s">
        <v>43</v>
      </c>
      <c r="AD51" s="42" t="s">
        <v>43</v>
      </c>
      <c r="AE51" s="55" t="s">
        <v>43</v>
      </c>
      <c r="AF51" s="55" t="s">
        <v>43</v>
      </c>
      <c r="AG51" s="42" t="s">
        <v>43</v>
      </c>
      <c r="AH51" s="55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42" t="s">
        <v>43</v>
      </c>
      <c r="AO51" s="42" t="s">
        <v>43</v>
      </c>
      <c r="AP51" s="42" t="s">
        <v>43</v>
      </c>
      <c r="AQ51" s="42" t="s">
        <v>43</v>
      </c>
      <c r="AR51" s="42" t="s">
        <v>43</v>
      </c>
      <c r="AS51" s="42" t="s">
        <v>43</v>
      </c>
      <c r="AT51" s="42" t="s">
        <v>43</v>
      </c>
      <c r="AU51" s="42" t="s">
        <v>43</v>
      </c>
      <c r="AV51" s="42" t="s">
        <v>43</v>
      </c>
      <c r="AW51" s="42" t="s">
        <v>43</v>
      </c>
      <c r="AX51" s="42" t="s">
        <v>43</v>
      </c>
      <c r="AY51" s="42" t="s">
        <v>43</v>
      </c>
      <c r="AZ51" s="42" t="s">
        <v>43</v>
      </c>
      <c r="BA51" s="42" t="s">
        <v>43</v>
      </c>
      <c r="BB51" s="42" t="s">
        <v>43</v>
      </c>
      <c r="BC51" s="42" t="s">
        <v>43</v>
      </c>
      <c r="BD51" s="42" t="s">
        <v>43</v>
      </c>
      <c r="BE51" s="42" t="s">
        <v>43</v>
      </c>
      <c r="BF51" s="42" t="s">
        <v>43</v>
      </c>
      <c r="BG51" s="42" t="s">
        <v>43</v>
      </c>
      <c r="BH51" s="42" t="s">
        <v>43</v>
      </c>
      <c r="BI51" s="42" t="s">
        <v>43</v>
      </c>
      <c r="BJ51" s="42" t="s">
        <v>43</v>
      </c>
      <c r="BK51" s="42" t="s">
        <v>43</v>
      </c>
      <c r="BL51" s="42" t="s">
        <v>43</v>
      </c>
      <c r="BM51" s="42" t="s">
        <v>43</v>
      </c>
      <c r="BN51" s="42" t="s">
        <v>43</v>
      </c>
      <c r="BO51" s="42" t="s">
        <v>43</v>
      </c>
      <c r="BP51" s="42" t="s">
        <v>43</v>
      </c>
      <c r="BQ51" s="42" t="s">
        <v>43</v>
      </c>
      <c r="BR51" s="42" t="s">
        <v>43</v>
      </c>
      <c r="BS51" s="42" t="s">
        <v>43</v>
      </c>
      <c r="BT51" s="42" t="s">
        <v>43</v>
      </c>
      <c r="BU51" s="42" t="s">
        <v>43</v>
      </c>
      <c r="BV51" s="42" t="s">
        <v>43</v>
      </c>
      <c r="BW51" s="42" t="s">
        <v>43</v>
      </c>
      <c r="BX51" s="42" t="s">
        <v>43</v>
      </c>
      <c r="BY51" s="42" t="s">
        <v>43</v>
      </c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42"/>
      <c r="FF51" s="42"/>
      <c r="FG51" s="42"/>
      <c r="FH51" s="42"/>
      <c r="FI51" s="42"/>
      <c r="FJ51" s="42"/>
      <c r="FK51" s="42"/>
      <c r="FL51" s="42"/>
      <c r="FM51" s="42"/>
      <c r="FN51" s="96"/>
      <c r="FO51" s="96"/>
      <c r="FP51" s="96"/>
      <c r="FQ51" s="96"/>
      <c r="FR51" s="96"/>
      <c r="FS51" s="96"/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  <c r="GF51" s="96" t="s">
        <v>44</v>
      </c>
      <c r="GG51" s="96" t="s">
        <v>44</v>
      </c>
      <c r="GH51" s="96" t="s">
        <v>44</v>
      </c>
    </row>
    <row r="52" ht="15.75" customHeight="1">
      <c r="A52" s="95" t="s">
        <v>122</v>
      </c>
      <c r="B52" s="49" t="s">
        <v>43</v>
      </c>
      <c r="C52" s="49" t="s">
        <v>43</v>
      </c>
      <c r="D52" s="49" t="s">
        <v>43</v>
      </c>
      <c r="E52" s="49" t="s">
        <v>43</v>
      </c>
      <c r="F52" s="49" t="s">
        <v>43</v>
      </c>
      <c r="G52" s="42" t="s">
        <v>43</v>
      </c>
      <c r="H52" s="42" t="s">
        <v>43</v>
      </c>
      <c r="I52" s="42" t="s">
        <v>43</v>
      </c>
      <c r="J52" s="49" t="s">
        <v>43</v>
      </c>
      <c r="K52" s="42" t="s">
        <v>43</v>
      </c>
      <c r="L52" s="49" t="s">
        <v>43</v>
      </c>
      <c r="M52" s="50" t="s">
        <v>43</v>
      </c>
      <c r="N52" s="42" t="s">
        <v>43</v>
      </c>
      <c r="O52" s="50" t="s">
        <v>43</v>
      </c>
      <c r="P52" s="42" t="s">
        <v>43</v>
      </c>
      <c r="Q52" s="55" t="s">
        <v>43</v>
      </c>
      <c r="R52" s="55" t="s">
        <v>43</v>
      </c>
      <c r="S52" s="42" t="s">
        <v>43</v>
      </c>
      <c r="T52" s="55" t="s">
        <v>43</v>
      </c>
      <c r="U52" s="55" t="s">
        <v>43</v>
      </c>
      <c r="V52" s="42" t="s">
        <v>43</v>
      </c>
      <c r="W52" s="55" t="s">
        <v>43</v>
      </c>
      <c r="X52" s="42" t="s">
        <v>43</v>
      </c>
      <c r="Y52" s="60" t="s">
        <v>43</v>
      </c>
      <c r="Z52" s="55" t="s">
        <v>43</v>
      </c>
      <c r="AA52" s="55" t="s">
        <v>43</v>
      </c>
      <c r="AB52" s="55" t="s">
        <v>43</v>
      </c>
      <c r="AC52" s="55" t="s">
        <v>43</v>
      </c>
      <c r="AD52" s="42" t="s">
        <v>43</v>
      </c>
      <c r="AE52" s="55" t="s">
        <v>43</v>
      </c>
      <c r="AF52" s="55" t="s">
        <v>43</v>
      </c>
      <c r="AG52" s="42" t="s">
        <v>43</v>
      </c>
      <c r="AH52" s="55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42" t="s">
        <v>43</v>
      </c>
      <c r="AO52" s="42" t="s">
        <v>43</v>
      </c>
      <c r="AP52" s="42" t="s">
        <v>43</v>
      </c>
      <c r="AQ52" s="42" t="s">
        <v>43</v>
      </c>
      <c r="AR52" s="42" t="s">
        <v>43</v>
      </c>
      <c r="AS52" s="42" t="s">
        <v>43</v>
      </c>
      <c r="AT52" s="42" t="s">
        <v>43</v>
      </c>
      <c r="AU52" s="42" t="s">
        <v>43</v>
      </c>
      <c r="AV52" s="42" t="s">
        <v>43</v>
      </c>
      <c r="AW52" s="42" t="s">
        <v>43</v>
      </c>
      <c r="AX52" s="42" t="s">
        <v>43</v>
      </c>
      <c r="AY52" s="42" t="s">
        <v>43</v>
      </c>
      <c r="AZ52" s="42" t="s">
        <v>43</v>
      </c>
      <c r="BA52" s="42" t="s">
        <v>43</v>
      </c>
      <c r="BB52" s="42" t="s">
        <v>43</v>
      </c>
      <c r="BC52" s="42" t="s">
        <v>43</v>
      </c>
      <c r="BD52" s="42" t="s">
        <v>43</v>
      </c>
      <c r="BE52" s="42" t="s">
        <v>43</v>
      </c>
      <c r="BF52" s="42" t="s">
        <v>43</v>
      </c>
      <c r="BG52" s="42" t="s">
        <v>43</v>
      </c>
      <c r="BH52" s="42" t="s">
        <v>43</v>
      </c>
      <c r="BI52" s="42" t="s">
        <v>43</v>
      </c>
      <c r="BJ52" s="42" t="s">
        <v>43</v>
      </c>
      <c r="BK52" s="42" t="s">
        <v>43</v>
      </c>
      <c r="BL52" s="42" t="s">
        <v>43</v>
      </c>
      <c r="BM52" s="42" t="s">
        <v>43</v>
      </c>
      <c r="BN52" s="42" t="s">
        <v>43</v>
      </c>
      <c r="BO52" s="42" t="s">
        <v>43</v>
      </c>
      <c r="BP52" s="42" t="s">
        <v>43</v>
      </c>
      <c r="BQ52" s="42" t="s">
        <v>43</v>
      </c>
      <c r="BR52" s="42" t="s">
        <v>43</v>
      </c>
      <c r="BS52" s="42" t="s">
        <v>43</v>
      </c>
      <c r="BT52" s="42" t="s">
        <v>43</v>
      </c>
      <c r="BU52" s="42" t="s">
        <v>43</v>
      </c>
      <c r="BV52" s="42" t="s">
        <v>43</v>
      </c>
      <c r="BW52" s="42" t="s">
        <v>43</v>
      </c>
      <c r="BX52" s="42" t="s">
        <v>43</v>
      </c>
      <c r="BY52" s="42" t="s">
        <v>43</v>
      </c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42"/>
      <c r="FF52" s="42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  <c r="GF52" s="96" t="s">
        <v>44</v>
      </c>
      <c r="GG52" s="96" t="s">
        <v>44</v>
      </c>
      <c r="GH52" s="96" t="s">
        <v>44</v>
      </c>
    </row>
    <row r="53" ht="15.75" customHeight="1">
      <c r="A53" s="95" t="s">
        <v>123</v>
      </c>
      <c r="B53" s="49" t="s">
        <v>43</v>
      </c>
      <c r="C53" s="49" t="s">
        <v>43</v>
      </c>
      <c r="D53" s="49" t="s">
        <v>43</v>
      </c>
      <c r="E53" s="49" t="s">
        <v>43</v>
      </c>
      <c r="F53" s="49" t="s">
        <v>43</v>
      </c>
      <c r="G53" s="42" t="s">
        <v>43</v>
      </c>
      <c r="H53" s="42" t="s">
        <v>43</v>
      </c>
      <c r="I53" s="42" t="s">
        <v>43</v>
      </c>
      <c r="J53" s="49" t="s">
        <v>43</v>
      </c>
      <c r="K53" s="42" t="s">
        <v>43</v>
      </c>
      <c r="L53" s="49" t="s">
        <v>43</v>
      </c>
      <c r="M53" s="50" t="s">
        <v>43</v>
      </c>
      <c r="N53" s="42" t="s">
        <v>43</v>
      </c>
      <c r="O53" s="50" t="s">
        <v>43</v>
      </c>
      <c r="P53" s="42" t="s">
        <v>43</v>
      </c>
      <c r="Q53" s="55" t="s">
        <v>43</v>
      </c>
      <c r="R53" s="55" t="s">
        <v>43</v>
      </c>
      <c r="S53" s="42" t="s">
        <v>43</v>
      </c>
      <c r="T53" s="55" t="s">
        <v>43</v>
      </c>
      <c r="U53" s="55" t="s">
        <v>43</v>
      </c>
      <c r="V53" s="42" t="s">
        <v>43</v>
      </c>
      <c r="W53" s="55" t="s">
        <v>43</v>
      </c>
      <c r="X53" s="42" t="s">
        <v>43</v>
      </c>
      <c r="Y53" s="60" t="s">
        <v>43</v>
      </c>
      <c r="Z53" s="55" t="s">
        <v>43</v>
      </c>
      <c r="AA53" s="55" t="s">
        <v>43</v>
      </c>
      <c r="AB53" s="55" t="s">
        <v>43</v>
      </c>
      <c r="AC53" s="55" t="s">
        <v>43</v>
      </c>
      <c r="AD53" s="42" t="s">
        <v>43</v>
      </c>
      <c r="AE53" s="55" t="s">
        <v>43</v>
      </c>
      <c r="AF53" s="55" t="s">
        <v>43</v>
      </c>
      <c r="AG53" s="42" t="s">
        <v>43</v>
      </c>
      <c r="AH53" s="55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42" t="s">
        <v>43</v>
      </c>
      <c r="AO53" s="42" t="s">
        <v>43</v>
      </c>
      <c r="AP53" s="42" t="s">
        <v>43</v>
      </c>
      <c r="AQ53" s="42" t="s">
        <v>43</v>
      </c>
      <c r="AR53" s="42" t="s">
        <v>43</v>
      </c>
      <c r="AS53" s="42" t="s">
        <v>43</v>
      </c>
      <c r="AT53" s="42" t="s">
        <v>43</v>
      </c>
      <c r="AU53" s="42" t="s">
        <v>43</v>
      </c>
      <c r="AV53" s="42" t="s">
        <v>43</v>
      </c>
      <c r="AW53" s="42" t="s">
        <v>43</v>
      </c>
      <c r="AX53" s="42" t="s">
        <v>43</v>
      </c>
      <c r="AY53" s="42" t="s">
        <v>43</v>
      </c>
      <c r="AZ53" s="42" t="s">
        <v>43</v>
      </c>
      <c r="BA53" s="42" t="s">
        <v>43</v>
      </c>
      <c r="BB53" s="42" t="s">
        <v>43</v>
      </c>
      <c r="BC53" s="42" t="s">
        <v>43</v>
      </c>
      <c r="BD53" s="42" t="s">
        <v>43</v>
      </c>
      <c r="BE53" s="42" t="s">
        <v>43</v>
      </c>
      <c r="BF53" s="42" t="s">
        <v>43</v>
      </c>
      <c r="BG53" s="42" t="s">
        <v>43</v>
      </c>
      <c r="BH53" s="42" t="s">
        <v>43</v>
      </c>
      <c r="BI53" s="42" t="s">
        <v>43</v>
      </c>
      <c r="BJ53" s="42" t="s">
        <v>43</v>
      </c>
      <c r="BK53" s="42" t="s">
        <v>43</v>
      </c>
      <c r="BL53" s="42" t="s">
        <v>43</v>
      </c>
      <c r="BM53" s="42" t="s">
        <v>43</v>
      </c>
      <c r="BN53" s="42" t="s">
        <v>43</v>
      </c>
      <c r="BO53" s="42" t="s">
        <v>43</v>
      </c>
      <c r="BP53" s="42" t="s">
        <v>43</v>
      </c>
      <c r="BQ53" s="42" t="s">
        <v>43</v>
      </c>
      <c r="BR53" s="42" t="s">
        <v>43</v>
      </c>
      <c r="BS53" s="42" t="s">
        <v>43</v>
      </c>
      <c r="BT53" s="42" t="s">
        <v>43</v>
      </c>
      <c r="BU53" s="42" t="s">
        <v>43</v>
      </c>
      <c r="BV53" s="42" t="s">
        <v>43</v>
      </c>
      <c r="BW53" s="42" t="s">
        <v>43</v>
      </c>
      <c r="BX53" s="42" t="s">
        <v>43</v>
      </c>
      <c r="BY53" s="42" t="s">
        <v>43</v>
      </c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42"/>
      <c r="FF53" s="42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  <c r="GF53" s="96" t="s">
        <v>44</v>
      </c>
      <c r="GG53" s="96" t="s">
        <v>44</v>
      </c>
      <c r="GH53" s="96" t="s">
        <v>44</v>
      </c>
    </row>
    <row r="54" ht="15.75" customHeight="1">
      <c r="A54" s="95" t="s">
        <v>124</v>
      </c>
      <c r="B54" s="49">
        <v>29.34</v>
      </c>
      <c r="C54" s="49" t="s">
        <v>68</v>
      </c>
      <c r="D54" s="49">
        <v>23.09</v>
      </c>
      <c r="E54" s="49">
        <v>22.01</v>
      </c>
      <c r="F54" s="49">
        <v>28.56</v>
      </c>
      <c r="G54" s="51">
        <v>29.31</v>
      </c>
      <c r="H54" s="51">
        <v>21.17</v>
      </c>
      <c r="I54" s="51">
        <v>22.7</v>
      </c>
      <c r="J54" s="49">
        <v>19.6</v>
      </c>
      <c r="K54" s="51">
        <v>19.02</v>
      </c>
      <c r="L54" s="49">
        <v>40.2</v>
      </c>
      <c r="M54" s="49">
        <v>19.3</v>
      </c>
      <c r="N54" s="51">
        <v>16.62</v>
      </c>
      <c r="O54" s="49">
        <v>13.87</v>
      </c>
      <c r="P54" s="51">
        <v>16.02</v>
      </c>
      <c r="Q54" s="57" t="s">
        <v>68</v>
      </c>
      <c r="R54" s="57" t="s">
        <v>68</v>
      </c>
      <c r="S54" s="51" t="s">
        <v>68</v>
      </c>
      <c r="T54" s="57">
        <v>29.58</v>
      </c>
      <c r="U54" s="57">
        <v>26.56</v>
      </c>
      <c r="V54" s="51">
        <v>33.12</v>
      </c>
      <c r="W54" s="57">
        <v>32.47</v>
      </c>
      <c r="X54" s="51">
        <v>36.27</v>
      </c>
      <c r="Y54" s="60" t="s">
        <v>47</v>
      </c>
      <c r="Z54" s="57">
        <v>31.19</v>
      </c>
      <c r="AA54" s="57">
        <v>26.69</v>
      </c>
      <c r="AB54" s="57">
        <v>30.26</v>
      </c>
      <c r="AC54" s="57">
        <v>28.57</v>
      </c>
      <c r="AD54" s="51">
        <v>26.03</v>
      </c>
      <c r="AE54" s="57">
        <v>28.2</v>
      </c>
      <c r="AF54" s="57" t="s">
        <v>47</v>
      </c>
      <c r="AG54" s="51">
        <v>17.82</v>
      </c>
      <c r="AH54" s="57">
        <v>23.99</v>
      </c>
      <c r="AI54" s="51">
        <v>19.23</v>
      </c>
      <c r="AJ54" s="51">
        <v>22.95</v>
      </c>
      <c r="AK54" s="51" t="s">
        <v>68</v>
      </c>
      <c r="AL54" s="51">
        <v>4.32</v>
      </c>
      <c r="AM54" s="51">
        <v>17.113</v>
      </c>
      <c r="AN54" s="51" t="s">
        <v>68</v>
      </c>
      <c r="AO54" s="51">
        <v>18.63</v>
      </c>
      <c r="AP54" s="51">
        <v>18.43</v>
      </c>
      <c r="AQ54" s="51">
        <v>22.19</v>
      </c>
      <c r="AR54" s="51">
        <v>27.33</v>
      </c>
      <c r="AS54" s="51">
        <v>28.8</v>
      </c>
      <c r="AT54" s="51">
        <v>30.29</v>
      </c>
      <c r="AU54" s="51">
        <v>30.56</v>
      </c>
      <c r="AV54" s="51">
        <v>33.21</v>
      </c>
      <c r="AW54" s="42">
        <v>32.08</v>
      </c>
      <c r="AX54" s="42">
        <v>29.58</v>
      </c>
      <c r="AY54" s="42">
        <v>24.84</v>
      </c>
      <c r="AZ54" s="42">
        <v>32.07</v>
      </c>
      <c r="BA54" s="42">
        <v>29.31</v>
      </c>
      <c r="BB54" s="42">
        <v>21.28</v>
      </c>
      <c r="BC54" s="42">
        <v>30.67</v>
      </c>
      <c r="BD54" s="42">
        <v>19.78</v>
      </c>
      <c r="BE54" s="42">
        <v>18.5</v>
      </c>
      <c r="BF54" s="42">
        <v>18.12</v>
      </c>
      <c r="BG54" s="42">
        <v>23.6</v>
      </c>
      <c r="BH54" s="42" t="s">
        <v>47</v>
      </c>
      <c r="BI54" s="42">
        <v>18.92</v>
      </c>
      <c r="BJ54" s="42">
        <v>13.99</v>
      </c>
      <c r="BK54" s="42">
        <v>21.4</v>
      </c>
      <c r="BL54" s="42">
        <v>18.5</v>
      </c>
      <c r="BM54" s="42">
        <v>21.5</v>
      </c>
      <c r="BN54" s="42">
        <v>19.65</v>
      </c>
      <c r="BO54" s="42">
        <v>19.47</v>
      </c>
      <c r="BP54" s="42">
        <v>28.72</v>
      </c>
      <c r="BQ54" s="42">
        <v>22.39</v>
      </c>
      <c r="BR54" s="42">
        <v>21.29</v>
      </c>
      <c r="BS54" s="42">
        <v>22.36</v>
      </c>
      <c r="BT54" s="42">
        <v>24.72</v>
      </c>
      <c r="BU54" s="42">
        <v>31.19</v>
      </c>
      <c r="BV54" s="42">
        <v>84.52</v>
      </c>
      <c r="BW54" s="42">
        <v>86.19</v>
      </c>
      <c r="BX54" s="42" t="s">
        <v>43</v>
      </c>
      <c r="BY54" s="42" t="s">
        <v>43</v>
      </c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42"/>
      <c r="FF54" s="42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 t="s">
        <v>44</v>
      </c>
      <c r="FU54" s="96" t="s">
        <v>47</v>
      </c>
      <c r="FV54" s="96" t="s">
        <v>44</v>
      </c>
      <c r="FW54" s="96" t="s">
        <v>44</v>
      </c>
      <c r="FX54" s="96" t="s">
        <v>125</v>
      </c>
      <c r="FY54" s="96" t="s">
        <v>44</v>
      </c>
      <c r="FZ54" s="96" t="s">
        <v>125</v>
      </c>
      <c r="GA54" s="96">
        <v>83.0</v>
      </c>
      <c r="GB54" s="96">
        <v>83.0</v>
      </c>
      <c r="GC54" s="96" t="s">
        <v>44</v>
      </c>
      <c r="GD54" s="96" t="s">
        <v>44</v>
      </c>
      <c r="GE54" s="96" t="s">
        <v>44</v>
      </c>
      <c r="GF54" s="96" t="s">
        <v>44</v>
      </c>
      <c r="GG54" s="96" t="s">
        <v>44</v>
      </c>
      <c r="GH54" s="96" t="s">
        <v>44</v>
      </c>
    </row>
    <row r="55" ht="15.75" customHeight="1">
      <c r="A55" s="59" t="s">
        <v>126</v>
      </c>
      <c r="B55" s="49" t="s">
        <v>42</v>
      </c>
      <c r="C55" s="49" t="s">
        <v>42</v>
      </c>
      <c r="D55" s="49" t="s">
        <v>42</v>
      </c>
      <c r="E55" s="49" t="s">
        <v>42</v>
      </c>
      <c r="F55" s="49" t="s">
        <v>42</v>
      </c>
      <c r="G55" s="42" t="s">
        <v>42</v>
      </c>
      <c r="H55" s="42" t="s">
        <v>42</v>
      </c>
      <c r="I55" s="42" t="s">
        <v>42</v>
      </c>
      <c r="J55" s="49" t="s">
        <v>42</v>
      </c>
      <c r="K55" s="42" t="s">
        <v>42</v>
      </c>
      <c r="L55" s="49" t="s">
        <v>42</v>
      </c>
      <c r="M55" s="50" t="s">
        <v>42</v>
      </c>
      <c r="N55" s="42" t="s">
        <v>42</v>
      </c>
      <c r="O55" s="50" t="s">
        <v>42</v>
      </c>
      <c r="P55" s="42" t="s">
        <v>42</v>
      </c>
      <c r="Q55" s="55" t="s">
        <v>42</v>
      </c>
      <c r="R55" s="55" t="s">
        <v>42</v>
      </c>
      <c r="S55" s="42" t="s">
        <v>42</v>
      </c>
      <c r="T55" s="55" t="s">
        <v>42</v>
      </c>
      <c r="U55" s="55" t="s">
        <v>42</v>
      </c>
      <c r="V55" s="42" t="s">
        <v>42</v>
      </c>
      <c r="W55" s="55" t="s">
        <v>42</v>
      </c>
      <c r="X55" s="42" t="s">
        <v>42</v>
      </c>
      <c r="Y55" s="60" t="s">
        <v>42</v>
      </c>
      <c r="Z55" s="55" t="s">
        <v>42</v>
      </c>
      <c r="AA55" s="55" t="s">
        <v>42</v>
      </c>
      <c r="AB55" s="55" t="s">
        <v>42</v>
      </c>
      <c r="AC55" s="55" t="s">
        <v>42</v>
      </c>
      <c r="AD55" s="42" t="s">
        <v>42</v>
      </c>
      <c r="AE55" s="55" t="s">
        <v>42</v>
      </c>
      <c r="AF55" s="55" t="s">
        <v>42</v>
      </c>
      <c r="AG55" s="42" t="s">
        <v>42</v>
      </c>
      <c r="AH55" s="55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42" t="s">
        <v>42</v>
      </c>
      <c r="AO55" s="42" t="s">
        <v>42</v>
      </c>
      <c r="AP55" s="42" t="s">
        <v>42</v>
      </c>
      <c r="AQ55" s="42" t="s">
        <v>42</v>
      </c>
      <c r="AR55" s="42" t="s">
        <v>42</v>
      </c>
      <c r="AS55" s="42" t="s">
        <v>42</v>
      </c>
      <c r="AT55" s="42" t="s">
        <v>42</v>
      </c>
      <c r="AU55" s="42" t="s">
        <v>42</v>
      </c>
      <c r="AV55" s="42" t="s">
        <v>42</v>
      </c>
      <c r="AW55" s="42" t="s">
        <v>42</v>
      </c>
      <c r="AX55" s="42" t="s">
        <v>42</v>
      </c>
      <c r="AY55" s="42" t="s">
        <v>42</v>
      </c>
      <c r="AZ55" s="42" t="s">
        <v>42</v>
      </c>
      <c r="BA55" s="42" t="s">
        <v>42</v>
      </c>
      <c r="BB55" s="42" t="s">
        <v>42</v>
      </c>
      <c r="BC55" s="42" t="s">
        <v>42</v>
      </c>
      <c r="BD55" s="42" t="s">
        <v>42</v>
      </c>
      <c r="BE55" s="42" t="s">
        <v>42</v>
      </c>
      <c r="BF55" s="42" t="s">
        <v>42</v>
      </c>
      <c r="BG55" s="42" t="s">
        <v>42</v>
      </c>
      <c r="BH55" s="42" t="s">
        <v>42</v>
      </c>
      <c r="BI55" s="42" t="s">
        <v>42</v>
      </c>
      <c r="BJ55" s="42" t="s">
        <v>42</v>
      </c>
      <c r="BK55" s="42" t="s">
        <v>42</v>
      </c>
      <c r="BL55" s="42" t="s">
        <v>42</v>
      </c>
      <c r="BM55" s="42" t="s">
        <v>42</v>
      </c>
      <c r="BN55" s="42" t="s">
        <v>42</v>
      </c>
      <c r="BO55" s="42" t="s">
        <v>42</v>
      </c>
      <c r="BP55" s="42" t="s">
        <v>42</v>
      </c>
      <c r="BQ55" s="42" t="s">
        <v>42</v>
      </c>
      <c r="BR55" s="42" t="s">
        <v>42</v>
      </c>
      <c r="BS55" s="42" t="s">
        <v>42</v>
      </c>
      <c r="BT55" s="42" t="s">
        <v>42</v>
      </c>
      <c r="BU55" s="42" t="s">
        <v>42</v>
      </c>
      <c r="BV55" s="42" t="s">
        <v>42</v>
      </c>
      <c r="BW55" s="42" t="s">
        <v>42</v>
      </c>
      <c r="BX55" s="42" t="s">
        <v>42</v>
      </c>
      <c r="BY55" s="42" t="s">
        <v>42</v>
      </c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42"/>
      <c r="FF55" s="42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  <c r="GF55" s="96" t="s">
        <v>63</v>
      </c>
      <c r="GG55" s="96" t="s">
        <v>63</v>
      </c>
      <c r="GH55" s="96" t="s">
        <v>63</v>
      </c>
    </row>
    <row r="56" ht="15.75" customHeight="1">
      <c r="A56" s="59" t="s">
        <v>127</v>
      </c>
      <c r="B56" s="49" t="s">
        <v>42</v>
      </c>
      <c r="C56" s="49" t="s">
        <v>42</v>
      </c>
      <c r="D56" s="49" t="s">
        <v>42</v>
      </c>
      <c r="E56" s="49" t="s">
        <v>42</v>
      </c>
      <c r="F56" s="49" t="s">
        <v>42</v>
      </c>
      <c r="G56" s="42" t="s">
        <v>42</v>
      </c>
      <c r="H56" s="42" t="s">
        <v>42</v>
      </c>
      <c r="I56" s="42" t="s">
        <v>42</v>
      </c>
      <c r="J56" s="49" t="s">
        <v>42</v>
      </c>
      <c r="K56" s="42" t="s">
        <v>42</v>
      </c>
      <c r="L56" s="49" t="s">
        <v>42</v>
      </c>
      <c r="M56" s="50" t="s">
        <v>42</v>
      </c>
      <c r="N56" s="42" t="s">
        <v>42</v>
      </c>
      <c r="O56" s="50" t="s">
        <v>42</v>
      </c>
      <c r="P56" s="42" t="s">
        <v>42</v>
      </c>
      <c r="Q56" s="55" t="s">
        <v>42</v>
      </c>
      <c r="R56" s="55" t="s">
        <v>42</v>
      </c>
      <c r="S56" s="42" t="s">
        <v>42</v>
      </c>
      <c r="T56" s="55" t="s">
        <v>42</v>
      </c>
      <c r="U56" s="55" t="s">
        <v>42</v>
      </c>
      <c r="V56" s="42" t="s">
        <v>42</v>
      </c>
      <c r="W56" s="55" t="s">
        <v>42</v>
      </c>
      <c r="X56" s="42" t="s">
        <v>42</v>
      </c>
      <c r="Y56" s="60" t="s">
        <v>42</v>
      </c>
      <c r="Z56" s="55" t="s">
        <v>42</v>
      </c>
      <c r="AA56" s="55" t="s">
        <v>42</v>
      </c>
      <c r="AB56" s="55" t="s">
        <v>42</v>
      </c>
      <c r="AC56" s="55" t="s">
        <v>42</v>
      </c>
      <c r="AD56" s="42" t="s">
        <v>42</v>
      </c>
      <c r="AE56" s="55" t="s">
        <v>42</v>
      </c>
      <c r="AF56" s="42" t="s">
        <v>42</v>
      </c>
      <c r="AG56" s="42" t="s">
        <v>42</v>
      </c>
      <c r="AH56" s="55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42" t="s">
        <v>42</v>
      </c>
      <c r="AO56" s="42" t="s">
        <v>42</v>
      </c>
      <c r="AP56" s="42" t="s">
        <v>42</v>
      </c>
      <c r="AQ56" s="42" t="s">
        <v>42</v>
      </c>
      <c r="AR56" s="42" t="s">
        <v>42</v>
      </c>
      <c r="AS56" s="42" t="s">
        <v>42</v>
      </c>
      <c r="AT56" s="42" t="s">
        <v>42</v>
      </c>
      <c r="AU56" s="42" t="s">
        <v>42</v>
      </c>
      <c r="AV56" s="42" t="s">
        <v>42</v>
      </c>
      <c r="AW56" s="42" t="s">
        <v>42</v>
      </c>
      <c r="AX56" s="42" t="s">
        <v>42</v>
      </c>
      <c r="AY56" s="42" t="s">
        <v>42</v>
      </c>
      <c r="AZ56" s="42" t="s">
        <v>42</v>
      </c>
      <c r="BA56" s="42" t="s">
        <v>42</v>
      </c>
      <c r="BB56" s="42" t="s">
        <v>42</v>
      </c>
      <c r="BC56" s="42" t="s">
        <v>42</v>
      </c>
      <c r="BD56" s="42" t="s">
        <v>42</v>
      </c>
      <c r="BE56" s="42" t="s">
        <v>42</v>
      </c>
      <c r="BF56" s="42" t="s">
        <v>42</v>
      </c>
      <c r="BG56" s="42" t="s">
        <v>42</v>
      </c>
      <c r="BH56" s="42" t="s">
        <v>42</v>
      </c>
      <c r="BI56" s="42" t="s">
        <v>42</v>
      </c>
      <c r="BJ56" s="42" t="s">
        <v>42</v>
      </c>
      <c r="BK56" s="42" t="s">
        <v>42</v>
      </c>
      <c r="BL56" s="42" t="s">
        <v>42</v>
      </c>
      <c r="BM56" s="42" t="s">
        <v>42</v>
      </c>
      <c r="BN56" s="42" t="s">
        <v>42</v>
      </c>
      <c r="BO56" s="42" t="s">
        <v>42</v>
      </c>
      <c r="BP56" s="42" t="s">
        <v>42</v>
      </c>
      <c r="BQ56" s="42" t="s">
        <v>42</v>
      </c>
      <c r="BR56" s="42" t="s">
        <v>42</v>
      </c>
      <c r="BS56" s="42" t="s">
        <v>42</v>
      </c>
      <c r="BT56" s="42" t="s">
        <v>42</v>
      </c>
      <c r="BU56" s="42" t="s">
        <v>42</v>
      </c>
      <c r="BV56" s="42" t="s">
        <v>42</v>
      </c>
      <c r="BW56" s="42" t="s">
        <v>42</v>
      </c>
      <c r="BX56" s="42" t="s">
        <v>42</v>
      </c>
      <c r="BY56" s="42" t="s">
        <v>42</v>
      </c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42"/>
      <c r="FF56" s="42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  <c r="GF56" s="96" t="s">
        <v>63</v>
      </c>
      <c r="GG56" s="96" t="s">
        <v>63</v>
      </c>
      <c r="GH56" s="96" t="s">
        <v>63</v>
      </c>
    </row>
    <row r="57" ht="15.75" customHeight="1">
      <c r="A57" s="59" t="s">
        <v>128</v>
      </c>
      <c r="B57" s="49" t="s">
        <v>43</v>
      </c>
      <c r="C57" s="49" t="s">
        <v>43</v>
      </c>
      <c r="D57" s="49" t="s">
        <v>43</v>
      </c>
      <c r="E57" s="49" t="s">
        <v>43</v>
      </c>
      <c r="F57" s="49" t="s">
        <v>43</v>
      </c>
      <c r="G57" s="42" t="s">
        <v>43</v>
      </c>
      <c r="H57" s="42" t="s">
        <v>43</v>
      </c>
      <c r="I57" s="42" t="s">
        <v>43</v>
      </c>
      <c r="J57" s="49" t="s">
        <v>43</v>
      </c>
      <c r="K57" s="42" t="s">
        <v>43</v>
      </c>
      <c r="L57" s="49" t="s">
        <v>43</v>
      </c>
      <c r="M57" s="50" t="s">
        <v>43</v>
      </c>
      <c r="N57" s="42" t="s">
        <v>43</v>
      </c>
      <c r="O57" s="50" t="s">
        <v>43</v>
      </c>
      <c r="P57" s="42" t="s">
        <v>43</v>
      </c>
      <c r="Q57" s="55" t="s">
        <v>43</v>
      </c>
      <c r="R57" s="55" t="s">
        <v>43</v>
      </c>
      <c r="S57" s="42" t="s">
        <v>43</v>
      </c>
      <c r="T57" s="55" t="s">
        <v>43</v>
      </c>
      <c r="U57" s="55" t="s">
        <v>43</v>
      </c>
      <c r="V57" s="42" t="s">
        <v>43</v>
      </c>
      <c r="W57" s="55" t="s">
        <v>43</v>
      </c>
      <c r="X57" s="42" t="s">
        <v>43</v>
      </c>
      <c r="Y57" s="60" t="s">
        <v>43</v>
      </c>
      <c r="Z57" s="55" t="s">
        <v>43</v>
      </c>
      <c r="AA57" s="55" t="s">
        <v>43</v>
      </c>
      <c r="AB57" s="55" t="s">
        <v>43</v>
      </c>
      <c r="AC57" s="55" t="s">
        <v>43</v>
      </c>
      <c r="AD57" s="42" t="s">
        <v>43</v>
      </c>
      <c r="AE57" s="55" t="s">
        <v>43</v>
      </c>
      <c r="AF57" s="42" t="s">
        <v>43</v>
      </c>
      <c r="AG57" s="42" t="s">
        <v>43</v>
      </c>
      <c r="AH57" s="55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42" t="s">
        <v>43</v>
      </c>
      <c r="AO57" s="42" t="s">
        <v>43</v>
      </c>
      <c r="AP57" s="42" t="s">
        <v>43</v>
      </c>
      <c r="AQ57" s="42" t="s">
        <v>43</v>
      </c>
      <c r="AR57" s="42" t="s">
        <v>43</v>
      </c>
      <c r="AS57" s="42" t="s">
        <v>43</v>
      </c>
      <c r="AT57" s="42" t="s">
        <v>43</v>
      </c>
      <c r="AU57" s="42" t="s">
        <v>43</v>
      </c>
      <c r="AV57" s="42" t="s">
        <v>43</v>
      </c>
      <c r="AW57" s="42" t="s">
        <v>43</v>
      </c>
      <c r="AX57" s="42" t="s">
        <v>43</v>
      </c>
      <c r="AY57" s="42" t="s">
        <v>43</v>
      </c>
      <c r="AZ57" s="42" t="s">
        <v>43</v>
      </c>
      <c r="BA57" s="42" t="s">
        <v>43</v>
      </c>
      <c r="BB57" s="42" t="s">
        <v>43</v>
      </c>
      <c r="BC57" s="42" t="s">
        <v>43</v>
      </c>
      <c r="BD57" s="42" t="s">
        <v>43</v>
      </c>
      <c r="BE57" s="42" t="s">
        <v>43</v>
      </c>
      <c r="BF57" s="42" t="s">
        <v>43</v>
      </c>
      <c r="BG57" s="42" t="s">
        <v>43</v>
      </c>
      <c r="BH57" s="42" t="s">
        <v>43</v>
      </c>
      <c r="BI57" s="42" t="s">
        <v>43</v>
      </c>
      <c r="BJ57" s="42" t="s">
        <v>43</v>
      </c>
      <c r="BK57" s="42" t="s">
        <v>43</v>
      </c>
      <c r="BL57" s="42" t="s">
        <v>43</v>
      </c>
      <c r="BM57" s="42" t="s">
        <v>43</v>
      </c>
      <c r="BN57" s="42" t="s">
        <v>43</v>
      </c>
      <c r="BO57" s="42" t="s">
        <v>43</v>
      </c>
      <c r="BP57" s="42" t="s">
        <v>43</v>
      </c>
      <c r="BQ57" s="42" t="s">
        <v>43</v>
      </c>
      <c r="BR57" s="42" t="s">
        <v>43</v>
      </c>
      <c r="BS57" s="42" t="s">
        <v>43</v>
      </c>
      <c r="BT57" s="42" t="s">
        <v>43</v>
      </c>
      <c r="BU57" s="42" t="s">
        <v>43</v>
      </c>
      <c r="BV57" s="42" t="s">
        <v>43</v>
      </c>
      <c r="BW57" s="42" t="s">
        <v>43</v>
      </c>
      <c r="BX57" s="42" t="s">
        <v>43</v>
      </c>
      <c r="BY57" s="42" t="s">
        <v>43</v>
      </c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42"/>
      <c r="FF57" s="42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129</v>
      </c>
      <c r="GC57" s="96" t="s">
        <v>44</v>
      </c>
      <c r="GD57" s="96" t="s">
        <v>44</v>
      </c>
      <c r="GE57" s="96" t="s">
        <v>44</v>
      </c>
      <c r="GF57" s="96" t="s">
        <v>44</v>
      </c>
      <c r="GG57" s="96" t="s">
        <v>44</v>
      </c>
      <c r="GH57" s="96" t="s">
        <v>130</v>
      </c>
    </row>
    <row r="58" ht="15.75" customHeight="1">
      <c r="A58" s="59" t="s">
        <v>131</v>
      </c>
      <c r="B58" s="49" t="s">
        <v>42</v>
      </c>
      <c r="C58" s="49" t="s">
        <v>42</v>
      </c>
      <c r="D58" s="49" t="s">
        <v>42</v>
      </c>
      <c r="E58" s="49" t="s">
        <v>42</v>
      </c>
      <c r="F58" s="49" t="s">
        <v>42</v>
      </c>
      <c r="G58" s="42" t="s">
        <v>42</v>
      </c>
      <c r="H58" s="42" t="s">
        <v>42</v>
      </c>
      <c r="I58" s="42" t="s">
        <v>42</v>
      </c>
      <c r="J58" s="49" t="s">
        <v>42</v>
      </c>
      <c r="K58" s="42" t="s">
        <v>42</v>
      </c>
      <c r="L58" s="49" t="s">
        <v>42</v>
      </c>
      <c r="M58" s="50" t="s">
        <v>42</v>
      </c>
      <c r="N58" s="42" t="s">
        <v>42</v>
      </c>
      <c r="O58" s="50" t="s">
        <v>42</v>
      </c>
      <c r="P58" s="42" t="s">
        <v>42</v>
      </c>
      <c r="Q58" s="55" t="s">
        <v>42</v>
      </c>
      <c r="R58" s="55" t="s">
        <v>42</v>
      </c>
      <c r="S58" s="42" t="s">
        <v>42</v>
      </c>
      <c r="T58" s="55" t="s">
        <v>42</v>
      </c>
      <c r="U58" s="55" t="s">
        <v>42</v>
      </c>
      <c r="V58" s="42" t="s">
        <v>42</v>
      </c>
      <c r="W58" s="55" t="s">
        <v>42</v>
      </c>
      <c r="X58" s="42" t="s">
        <v>42</v>
      </c>
      <c r="Y58" s="60" t="s">
        <v>42</v>
      </c>
      <c r="Z58" s="55" t="s">
        <v>42</v>
      </c>
      <c r="AA58" s="55" t="s">
        <v>42</v>
      </c>
      <c r="AB58" s="55" t="s">
        <v>42</v>
      </c>
      <c r="AC58" s="55" t="s">
        <v>42</v>
      </c>
      <c r="AD58" s="42" t="s">
        <v>42</v>
      </c>
      <c r="AE58" s="55" t="s">
        <v>42</v>
      </c>
      <c r="AF58" s="42" t="s">
        <v>42</v>
      </c>
      <c r="AG58" s="42" t="s">
        <v>42</v>
      </c>
      <c r="AH58" s="55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42" t="s">
        <v>42</v>
      </c>
      <c r="AO58" s="42" t="s">
        <v>42</v>
      </c>
      <c r="AP58" s="42" t="s">
        <v>42</v>
      </c>
      <c r="AQ58" s="42" t="s">
        <v>42</v>
      </c>
      <c r="AR58" s="42" t="s">
        <v>42</v>
      </c>
      <c r="AS58" s="42" t="s">
        <v>42</v>
      </c>
      <c r="AT58" s="42" t="s">
        <v>42</v>
      </c>
      <c r="AU58" s="42" t="s">
        <v>42</v>
      </c>
      <c r="AV58" s="42" t="s">
        <v>42</v>
      </c>
      <c r="AW58" s="42" t="s">
        <v>42</v>
      </c>
      <c r="AX58" s="42" t="s">
        <v>42</v>
      </c>
      <c r="AY58" s="42" t="s">
        <v>42</v>
      </c>
      <c r="AZ58" s="42" t="s">
        <v>42</v>
      </c>
      <c r="BA58" s="42" t="s">
        <v>42</v>
      </c>
      <c r="BB58" s="42" t="s">
        <v>42</v>
      </c>
      <c r="BC58" s="42" t="s">
        <v>42</v>
      </c>
      <c r="BD58" s="42" t="s">
        <v>42</v>
      </c>
      <c r="BE58" s="42" t="s">
        <v>42</v>
      </c>
      <c r="BF58" s="42" t="s">
        <v>42</v>
      </c>
      <c r="BG58" s="42" t="s">
        <v>42</v>
      </c>
      <c r="BH58" s="42" t="s">
        <v>42</v>
      </c>
      <c r="BI58" s="42" t="s">
        <v>42</v>
      </c>
      <c r="BJ58" s="42" t="s">
        <v>42</v>
      </c>
      <c r="BK58" s="42" t="s">
        <v>42</v>
      </c>
      <c r="BL58" s="42" t="s">
        <v>42</v>
      </c>
      <c r="BM58" s="42" t="s">
        <v>42</v>
      </c>
      <c r="BN58" s="42" t="s">
        <v>42</v>
      </c>
      <c r="BO58" s="42" t="s">
        <v>42</v>
      </c>
      <c r="BP58" s="42" t="s">
        <v>42</v>
      </c>
      <c r="BQ58" s="42" t="s">
        <v>42</v>
      </c>
      <c r="BR58" s="42" t="s">
        <v>42</v>
      </c>
      <c r="BS58" s="42" t="s">
        <v>42</v>
      </c>
      <c r="BT58" s="42" t="s">
        <v>42</v>
      </c>
      <c r="BU58" s="42" t="s">
        <v>42</v>
      </c>
      <c r="BV58" s="42" t="s">
        <v>42</v>
      </c>
      <c r="BW58" s="42" t="s">
        <v>42</v>
      </c>
      <c r="BX58" s="42" t="s">
        <v>42</v>
      </c>
      <c r="BY58" s="42" t="s">
        <v>42</v>
      </c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42"/>
      <c r="FF58" s="42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  <c r="GF58" s="96" t="s">
        <v>63</v>
      </c>
      <c r="GG58" s="96" t="s">
        <v>63</v>
      </c>
      <c r="GH58" s="96" t="s">
        <v>63</v>
      </c>
    </row>
    <row r="59" ht="15.75" customHeight="1">
      <c r="A59" s="59" t="s">
        <v>132</v>
      </c>
      <c r="B59" s="49" t="s">
        <v>42</v>
      </c>
      <c r="C59" s="49" t="s">
        <v>42</v>
      </c>
      <c r="D59" s="49" t="s">
        <v>42</v>
      </c>
      <c r="E59" s="49" t="s">
        <v>42</v>
      </c>
      <c r="F59" s="49" t="s">
        <v>42</v>
      </c>
      <c r="G59" s="42" t="s">
        <v>42</v>
      </c>
      <c r="H59" s="42" t="s">
        <v>42</v>
      </c>
      <c r="I59" s="42" t="s">
        <v>42</v>
      </c>
      <c r="J59" s="49" t="s">
        <v>42</v>
      </c>
      <c r="K59" s="42" t="s">
        <v>42</v>
      </c>
      <c r="L59" s="49" t="s">
        <v>42</v>
      </c>
      <c r="M59" s="50" t="s">
        <v>42</v>
      </c>
      <c r="N59" s="42" t="s">
        <v>42</v>
      </c>
      <c r="O59" s="50" t="s">
        <v>42</v>
      </c>
      <c r="P59" s="42" t="s">
        <v>42</v>
      </c>
      <c r="Q59" s="55" t="s">
        <v>42</v>
      </c>
      <c r="R59" s="55" t="s">
        <v>42</v>
      </c>
      <c r="S59" s="42" t="s">
        <v>42</v>
      </c>
      <c r="T59" s="55" t="s">
        <v>42</v>
      </c>
      <c r="U59" s="55" t="s">
        <v>42</v>
      </c>
      <c r="V59" s="42" t="s">
        <v>42</v>
      </c>
      <c r="W59" s="55" t="s">
        <v>42</v>
      </c>
      <c r="X59" s="42" t="s">
        <v>42</v>
      </c>
      <c r="Y59" s="60" t="s">
        <v>42</v>
      </c>
      <c r="Z59" s="55" t="s">
        <v>42</v>
      </c>
      <c r="AA59" s="55" t="s">
        <v>42</v>
      </c>
      <c r="AB59" s="55" t="s">
        <v>42</v>
      </c>
      <c r="AC59" s="55" t="s">
        <v>42</v>
      </c>
      <c r="AD59" s="42" t="s">
        <v>42</v>
      </c>
      <c r="AE59" s="55" t="s">
        <v>42</v>
      </c>
      <c r="AF59" s="42" t="s">
        <v>42</v>
      </c>
      <c r="AG59" s="42" t="s">
        <v>42</v>
      </c>
      <c r="AH59" s="55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42" t="s">
        <v>42</v>
      </c>
      <c r="AO59" s="42" t="s">
        <v>42</v>
      </c>
      <c r="AP59" s="42" t="s">
        <v>42</v>
      </c>
      <c r="AQ59" s="42" t="s">
        <v>42</v>
      </c>
      <c r="AR59" s="42" t="s">
        <v>42</v>
      </c>
      <c r="AS59" s="42" t="s">
        <v>42</v>
      </c>
      <c r="AT59" s="42" t="s">
        <v>42</v>
      </c>
      <c r="AU59" s="42" t="s">
        <v>42</v>
      </c>
      <c r="AV59" s="42" t="s">
        <v>42</v>
      </c>
      <c r="AW59" s="42" t="s">
        <v>42</v>
      </c>
      <c r="AX59" s="42" t="s">
        <v>42</v>
      </c>
      <c r="AY59" s="42" t="s">
        <v>42</v>
      </c>
      <c r="AZ59" s="42" t="s">
        <v>42</v>
      </c>
      <c r="BA59" s="42" t="s">
        <v>42</v>
      </c>
      <c r="BB59" s="42" t="s">
        <v>42</v>
      </c>
      <c r="BC59" s="42" t="s">
        <v>42</v>
      </c>
      <c r="BD59" s="42" t="s">
        <v>42</v>
      </c>
      <c r="BE59" s="42" t="s">
        <v>42</v>
      </c>
      <c r="BF59" s="42" t="s">
        <v>42</v>
      </c>
      <c r="BG59" s="42" t="s">
        <v>42</v>
      </c>
      <c r="BH59" s="42" t="s">
        <v>42</v>
      </c>
      <c r="BI59" s="42" t="s">
        <v>42</v>
      </c>
      <c r="BJ59" s="42" t="s">
        <v>42</v>
      </c>
      <c r="BK59" s="42" t="s">
        <v>42</v>
      </c>
      <c r="BL59" s="42" t="s">
        <v>42</v>
      </c>
      <c r="BM59" s="42" t="s">
        <v>42</v>
      </c>
      <c r="BN59" s="42" t="s">
        <v>42</v>
      </c>
      <c r="BO59" s="42" t="s">
        <v>42</v>
      </c>
      <c r="BP59" s="42" t="s">
        <v>42</v>
      </c>
      <c r="BQ59" s="42" t="s">
        <v>42</v>
      </c>
      <c r="BR59" s="42" t="s">
        <v>42</v>
      </c>
      <c r="BS59" s="42" t="s">
        <v>42</v>
      </c>
      <c r="BT59" s="42" t="s">
        <v>42</v>
      </c>
      <c r="BU59" s="42" t="s">
        <v>42</v>
      </c>
      <c r="BV59" s="42" t="s">
        <v>42</v>
      </c>
      <c r="BW59" s="42" t="s">
        <v>42</v>
      </c>
      <c r="BX59" s="42" t="s">
        <v>42</v>
      </c>
      <c r="BY59" s="42" t="s">
        <v>42</v>
      </c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42"/>
      <c r="FF59" s="42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 t="s">
        <v>133</v>
      </c>
      <c r="FU59" s="96" t="s">
        <v>133</v>
      </c>
      <c r="FV59" s="96" t="s">
        <v>44</v>
      </c>
      <c r="FW59" s="96" t="s">
        <v>44</v>
      </c>
      <c r="FX59" s="96" t="s">
        <v>63</v>
      </c>
      <c r="FY59" s="96" t="s">
        <v>63</v>
      </c>
      <c r="FZ59" s="96" t="s">
        <v>63</v>
      </c>
      <c r="GA59" s="96" t="s">
        <v>63</v>
      </c>
      <c r="GB59" s="96" t="s">
        <v>63</v>
      </c>
      <c r="GC59" s="96" t="s">
        <v>134</v>
      </c>
      <c r="GD59" s="96" t="s">
        <v>63</v>
      </c>
      <c r="GE59" s="96" t="s">
        <v>63</v>
      </c>
      <c r="GF59" s="96" t="s">
        <v>63</v>
      </c>
      <c r="GG59" s="96" t="s">
        <v>63</v>
      </c>
      <c r="GH59" s="96" t="s">
        <v>63</v>
      </c>
    </row>
    <row r="60" ht="15.75" customHeight="1">
      <c r="A60" s="36" t="s">
        <v>135</v>
      </c>
      <c r="B60" s="49" t="s">
        <v>136</v>
      </c>
      <c r="C60" s="49" t="s">
        <v>137</v>
      </c>
      <c r="D60" s="49" t="s">
        <v>136</v>
      </c>
      <c r="E60" s="49" t="s">
        <v>136</v>
      </c>
      <c r="F60" s="49" t="s">
        <v>137</v>
      </c>
      <c r="G60" s="51" t="s">
        <v>137</v>
      </c>
      <c r="H60" s="51" t="s">
        <v>136</v>
      </c>
      <c r="I60" s="51" t="s">
        <v>136</v>
      </c>
      <c r="J60" s="49" t="s">
        <v>137</v>
      </c>
      <c r="K60" s="51" t="s">
        <v>136</v>
      </c>
      <c r="L60" s="49" t="s">
        <v>136</v>
      </c>
      <c r="M60" s="50" t="s">
        <v>137</v>
      </c>
      <c r="N60" s="42" t="s">
        <v>137</v>
      </c>
      <c r="O60" s="50" t="s">
        <v>137</v>
      </c>
      <c r="P60" s="42" t="s">
        <v>137</v>
      </c>
      <c r="Q60" s="55" t="s">
        <v>137</v>
      </c>
      <c r="R60" s="55" t="s">
        <v>137</v>
      </c>
      <c r="S60" s="42" t="s">
        <v>137</v>
      </c>
      <c r="T60" s="55" t="s">
        <v>137</v>
      </c>
      <c r="U60" s="55" t="s">
        <v>137</v>
      </c>
      <c r="V60" s="42" t="s">
        <v>137</v>
      </c>
      <c r="W60" s="55" t="s">
        <v>137</v>
      </c>
      <c r="X60" s="42" t="s">
        <v>137</v>
      </c>
      <c r="Y60" s="97" t="s">
        <v>138</v>
      </c>
      <c r="Z60" s="55" t="s">
        <v>137</v>
      </c>
      <c r="AA60" s="55" t="s">
        <v>137</v>
      </c>
      <c r="AB60" s="55" t="s">
        <v>137</v>
      </c>
      <c r="AC60" s="55" t="s">
        <v>137</v>
      </c>
      <c r="AD60" s="42" t="s">
        <v>137</v>
      </c>
      <c r="AE60" s="55" t="s">
        <v>137</v>
      </c>
      <c r="AF60" s="38" t="s">
        <v>137</v>
      </c>
      <c r="AG60" s="42" t="s">
        <v>137</v>
      </c>
      <c r="AH60" s="55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137</v>
      </c>
      <c r="BW60" s="42" t="s">
        <v>137</v>
      </c>
      <c r="BX60" s="42" t="s">
        <v>137</v>
      </c>
      <c r="BY60" s="42" t="s">
        <v>139</v>
      </c>
      <c r="BZ60" s="41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T60" s="42" t="s">
        <v>140</v>
      </c>
      <c r="FU60" s="42" t="s">
        <v>141</v>
      </c>
      <c r="FV60" s="42" t="s">
        <v>142</v>
      </c>
      <c r="FW60" s="42" t="s">
        <v>141</v>
      </c>
      <c r="FX60" s="42" t="s">
        <v>143</v>
      </c>
      <c r="FY60" s="42" t="s">
        <v>141</v>
      </c>
      <c r="FZ60" s="42" t="s">
        <v>143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140</v>
      </c>
      <c r="GF60" s="42" t="s">
        <v>140</v>
      </c>
      <c r="GG60" s="42" t="s">
        <v>140</v>
      </c>
      <c r="GH60" s="42" t="s">
        <v>139</v>
      </c>
    </row>
    <row r="61" ht="15.75" customHeight="1">
      <c r="A61" s="36" t="s">
        <v>144</v>
      </c>
      <c r="B61" s="98">
        <v>0.3625</v>
      </c>
      <c r="C61" s="98">
        <v>0.5069444444444444</v>
      </c>
      <c r="D61" s="98">
        <v>0.10277777777777777</v>
      </c>
      <c r="E61" s="98">
        <v>0.09375</v>
      </c>
      <c r="F61" s="98">
        <v>0.4722222222222222</v>
      </c>
      <c r="G61" s="39">
        <v>0.5104166666666666</v>
      </c>
      <c r="H61" s="39"/>
      <c r="I61" s="39">
        <v>0.5166666666666667</v>
      </c>
      <c r="J61" s="98">
        <v>0.4444444444444444</v>
      </c>
      <c r="K61" s="39">
        <v>0.05347222222222222</v>
      </c>
      <c r="L61" s="98">
        <v>0.1875</v>
      </c>
      <c r="M61" s="49" t="s">
        <v>145</v>
      </c>
      <c r="N61" s="39">
        <v>0.3888888888888889</v>
      </c>
      <c r="O61" s="98">
        <v>0.3541666666666667</v>
      </c>
      <c r="P61" s="39">
        <v>0.09027777777777778</v>
      </c>
      <c r="Q61" s="99">
        <v>0.4340277777777778</v>
      </c>
      <c r="R61" s="99">
        <v>0.4826388888888889</v>
      </c>
      <c r="S61" s="100">
        <v>0.5104166666666666</v>
      </c>
      <c r="T61" s="57">
        <v>945.0</v>
      </c>
      <c r="U61" s="99">
        <v>0.4305555555555556</v>
      </c>
      <c r="V61" s="101">
        <v>145.0</v>
      </c>
      <c r="W61" s="57">
        <v>945.0</v>
      </c>
      <c r="X61" s="101">
        <v>130.0</v>
      </c>
      <c r="Y61" s="102">
        <v>0.5625</v>
      </c>
      <c r="Z61" s="99">
        <v>0.5347222222222222</v>
      </c>
      <c r="AA61" s="99">
        <v>0.4027777777777778</v>
      </c>
      <c r="AB61" s="99">
        <v>0.3576388888888889</v>
      </c>
      <c r="AC61" s="99">
        <v>0.4930555555555556</v>
      </c>
      <c r="AD61" s="100">
        <v>0.46875</v>
      </c>
      <c r="AE61" s="99">
        <v>0.041666666666666664</v>
      </c>
      <c r="AF61" s="100">
        <v>0.04861111111111111</v>
      </c>
      <c r="AG61" s="100"/>
      <c r="AH61" s="99">
        <v>0.05555555555555555</v>
      </c>
      <c r="AI61" s="100">
        <v>0.4652777777777778</v>
      </c>
      <c r="AJ61" s="39">
        <v>0.4513888888888889</v>
      </c>
      <c r="AK61" s="103">
        <v>0.041666666666666664</v>
      </c>
      <c r="AL61" s="103"/>
      <c r="AM61" s="39">
        <v>0.4444444444444444</v>
      </c>
      <c r="AN61" s="103">
        <v>0.1111111111111111</v>
      </c>
      <c r="AO61" s="39">
        <v>0.5208333333333334</v>
      </c>
      <c r="AP61" s="39">
        <v>0.5208333333333334</v>
      </c>
      <c r="AQ61" s="103">
        <v>0.4861111111111111</v>
      </c>
      <c r="AR61" s="39">
        <v>0.5104166666666666</v>
      </c>
      <c r="AS61" s="103">
        <v>0.11458333333333333</v>
      </c>
      <c r="AT61" s="39">
        <v>0.5069444444444444</v>
      </c>
      <c r="AU61" s="103">
        <v>0.09027777777777778</v>
      </c>
      <c r="AV61" s="39">
        <v>0.5</v>
      </c>
      <c r="AW61" s="40">
        <v>0.4236111111111111</v>
      </c>
      <c r="AX61" s="40">
        <v>0.4340277777777778</v>
      </c>
      <c r="AY61" s="40">
        <v>0.4305555555555556</v>
      </c>
      <c r="AZ61" s="40">
        <v>0.4166666666666667</v>
      </c>
      <c r="BA61" s="42">
        <v>12.0</v>
      </c>
      <c r="BB61" s="40">
        <v>0.4513888888888889</v>
      </c>
      <c r="BC61" s="40">
        <v>0.4652777777777778</v>
      </c>
      <c r="BD61" s="40">
        <v>0.4930555555555556</v>
      </c>
      <c r="BE61" s="40">
        <v>0.4652777777777778</v>
      </c>
      <c r="BF61" s="40">
        <v>0.4236111111111111</v>
      </c>
      <c r="BG61" s="40">
        <v>0.4652777777777778</v>
      </c>
      <c r="BH61" s="40">
        <v>0.3784722222222222</v>
      </c>
      <c r="BI61" s="40">
        <v>0.4305555555555556</v>
      </c>
      <c r="BJ61" s="40">
        <v>0.4791666666666667</v>
      </c>
      <c r="BK61" s="40">
        <v>0.5069444444444444</v>
      </c>
      <c r="BL61" s="40">
        <v>0.4791666666666667</v>
      </c>
      <c r="BM61" s="40">
        <v>0.4722222222222222</v>
      </c>
      <c r="BN61" s="40">
        <v>0.3888888888888889</v>
      </c>
      <c r="BO61" s="40">
        <v>0.4722222222222222</v>
      </c>
      <c r="BP61" s="40">
        <v>0.5138888888888888</v>
      </c>
      <c r="BQ61" s="40">
        <v>0.4895833333333333</v>
      </c>
      <c r="BR61" s="40">
        <v>0.4097222222222222</v>
      </c>
      <c r="BS61" s="40">
        <v>0.3854166666666667</v>
      </c>
      <c r="BT61" s="40">
        <v>0.4444444444444444</v>
      </c>
      <c r="BU61" s="40">
        <v>0.4027777777777778</v>
      </c>
      <c r="BV61" s="40">
        <v>0.40625</v>
      </c>
      <c r="BW61" s="40">
        <v>0.4236111111111111</v>
      </c>
      <c r="BX61" s="40">
        <v>0.3576388888888889</v>
      </c>
      <c r="BY61" s="104">
        <v>0.5208333333333334</v>
      </c>
      <c r="BZ61" s="41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0"/>
      <c r="CS61" s="42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2"/>
      <c r="DG61" s="42"/>
      <c r="DH61" s="42"/>
      <c r="DI61" s="42"/>
      <c r="DJ61" s="42"/>
      <c r="DK61" s="42"/>
      <c r="DL61" s="42"/>
      <c r="DM61" s="42"/>
      <c r="DN61" s="40"/>
      <c r="DO61" s="40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2"/>
      <c r="EV61" s="40"/>
      <c r="EW61" s="42"/>
      <c r="EX61" s="42"/>
      <c r="EY61" s="42"/>
      <c r="EZ61" s="42"/>
      <c r="FA61" s="42"/>
      <c r="FB61" s="42"/>
      <c r="FC61" s="42"/>
      <c r="FD61" s="40"/>
      <c r="FE61" s="42"/>
      <c r="FF61" s="42"/>
      <c r="FG61" s="40"/>
      <c r="FH61" s="42"/>
      <c r="FI61" s="40"/>
      <c r="FJ61" s="40"/>
      <c r="FK61" s="40"/>
      <c r="FL61" s="42"/>
      <c r="FM61" s="42"/>
      <c r="FN61" s="42"/>
      <c r="FO61" s="42"/>
      <c r="FP61" s="42"/>
      <c r="FQ61" s="42"/>
      <c r="FR61" s="42"/>
      <c r="FS61" s="42"/>
      <c r="FT61" s="42"/>
      <c r="FU61" s="42">
        <v>1136.0</v>
      </c>
      <c r="FV61" s="42">
        <v>1201.0</v>
      </c>
      <c r="FW61" s="42">
        <v>1145.0</v>
      </c>
      <c r="FX61" s="42">
        <v>955.0</v>
      </c>
      <c r="FY61" s="42">
        <v>1155.0</v>
      </c>
      <c r="FZ61" s="40">
        <v>0.6354166666666666</v>
      </c>
      <c r="GA61" s="42">
        <v>1315.0</v>
      </c>
      <c r="GB61" s="42">
        <v>1340.0</v>
      </c>
      <c r="GC61" s="42">
        <v>1522.0</v>
      </c>
      <c r="GD61" s="42">
        <v>1405.0</v>
      </c>
      <c r="GE61" s="42">
        <v>1330.0</v>
      </c>
      <c r="GF61" s="42">
        <v>1210.0</v>
      </c>
      <c r="GG61" s="42">
        <v>1150.0</v>
      </c>
      <c r="GH61" s="40">
        <v>0.6354166666666666</v>
      </c>
    </row>
    <row r="62" ht="15.75" customHeight="1">
      <c r="A62" s="105" t="s">
        <v>146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5"/>
      <c r="AC62" s="105"/>
      <c r="AD62" s="105"/>
      <c r="AE62" s="105"/>
      <c r="AF62" s="105"/>
      <c r="AG62" s="105"/>
      <c r="AH62" s="105"/>
      <c r="AI62" s="105"/>
      <c r="AJ62" s="105"/>
      <c r="AK62" s="105"/>
      <c r="AL62" s="105" t="s">
        <v>147</v>
      </c>
      <c r="AM62" s="106"/>
      <c r="AN62" s="106"/>
      <c r="AO62" s="44"/>
      <c r="AP62" s="44"/>
      <c r="AQ62" s="106"/>
      <c r="AR62" s="106"/>
      <c r="AS62" s="106"/>
      <c r="AT62" s="106"/>
      <c r="AU62" s="106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</row>
    <row r="63" ht="15.75" customHeight="1">
      <c r="AO63" s="21"/>
      <c r="AP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</row>
    <row r="64" ht="15.75" customHeight="1">
      <c r="AO64" s="21"/>
      <c r="AP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</row>
    <row r="65" ht="15.75" customHeight="1">
      <c r="AO65" s="21"/>
      <c r="AP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</row>
    <row r="66" ht="15.75" customHeight="1">
      <c r="AO66" s="21"/>
      <c r="AP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</row>
    <row r="67" ht="15.75" customHeight="1">
      <c r="AO67" s="21"/>
      <c r="AP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</row>
    <row r="68" ht="15.75" customHeight="1">
      <c r="AO68" s="21"/>
      <c r="AP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</row>
    <row r="69" ht="15.75" customHeight="1">
      <c r="AO69" s="21"/>
      <c r="AP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</row>
    <row r="70" ht="15.75" customHeight="1">
      <c r="AO70" s="21"/>
      <c r="AP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</row>
    <row r="71" ht="15.75" customHeight="1">
      <c r="AO71" s="21"/>
      <c r="AP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</row>
    <row r="72" ht="15.75" customHeight="1">
      <c r="AO72" s="21"/>
      <c r="AP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  <c r="GH72" s="21"/>
    </row>
    <row r="73" ht="15.75" customHeight="1">
      <c r="AO73" s="21"/>
      <c r="AP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</row>
    <row r="74" ht="15.75" customHeight="1">
      <c r="AO74" s="21"/>
      <c r="AP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</row>
    <row r="75" ht="15.75" customHeight="1">
      <c r="AO75" s="21"/>
      <c r="AP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</row>
    <row r="76" ht="15.75" customHeight="1">
      <c r="AO76" s="21"/>
      <c r="AP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</row>
    <row r="77" ht="15.75" customHeight="1">
      <c r="AO77" s="21"/>
      <c r="AP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  <c r="GH77" s="21"/>
    </row>
    <row r="78" ht="15.75" customHeight="1">
      <c r="AO78" s="21"/>
      <c r="AP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</row>
    <row r="79" ht="15.75" customHeight="1">
      <c r="AO79" s="21"/>
      <c r="AP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</row>
    <row r="80" ht="15.75" customHeight="1">
      <c r="AO80" s="21"/>
      <c r="AP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</row>
    <row r="81" ht="15.75" customHeight="1">
      <c r="AO81" s="21"/>
      <c r="AP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  <c r="GH81" s="21"/>
    </row>
    <row r="82" ht="15.75" customHeight="1">
      <c r="AO82" s="21"/>
      <c r="AP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</row>
    <row r="83" ht="15.75" customHeight="1">
      <c r="AO83" s="21"/>
      <c r="AP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  <c r="GH83" s="21"/>
    </row>
    <row r="84" ht="15.75" customHeight="1">
      <c r="AO84" s="21"/>
      <c r="AP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</row>
    <row r="85" ht="15.75" customHeight="1">
      <c r="AO85" s="21"/>
      <c r="AP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  <c r="GH85" s="21"/>
    </row>
    <row r="86" ht="15.75" customHeight="1">
      <c r="AO86" s="21"/>
      <c r="AP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  <c r="GH86" s="21"/>
    </row>
    <row r="87" ht="15.75" customHeight="1">
      <c r="AO87" s="21"/>
      <c r="AP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</row>
    <row r="88" ht="15.75" customHeight="1">
      <c r="AO88" s="21"/>
      <c r="AP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</row>
    <row r="89" ht="15.75" customHeight="1">
      <c r="AO89" s="21"/>
      <c r="AP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</row>
    <row r="90" ht="15.75" customHeight="1">
      <c r="AO90" s="21"/>
      <c r="AP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  <c r="GH90" s="21"/>
    </row>
    <row r="91" ht="15.75" customHeight="1">
      <c r="AO91" s="21"/>
      <c r="AP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</row>
    <row r="92" ht="15.75" customHeight="1">
      <c r="AO92" s="21"/>
      <c r="AP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  <c r="GH92" s="21"/>
    </row>
    <row r="93" ht="15.75" customHeight="1">
      <c r="AO93" s="21"/>
      <c r="AP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</row>
    <row r="94" ht="15.75" customHeight="1">
      <c r="AO94" s="21"/>
      <c r="AP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</row>
    <row r="95" ht="15.75" customHeight="1">
      <c r="AO95" s="21"/>
      <c r="AP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  <c r="GH95" s="21"/>
    </row>
    <row r="96" ht="15.75" customHeight="1">
      <c r="AO96" s="21"/>
      <c r="AP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</row>
    <row r="97" ht="15.75" customHeight="1">
      <c r="AO97" s="21"/>
      <c r="AP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</row>
    <row r="98" ht="15.75" customHeight="1">
      <c r="AO98" s="21"/>
      <c r="AP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</row>
    <row r="99" ht="15.75" customHeight="1">
      <c r="AO99" s="21"/>
      <c r="AP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</row>
    <row r="100" ht="15.75" customHeight="1">
      <c r="AO100" s="21"/>
      <c r="AP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</row>
    <row r="101" ht="15.75" customHeight="1">
      <c r="AO101" s="21"/>
      <c r="AP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</row>
    <row r="102" ht="15.75" customHeight="1">
      <c r="AO102" s="21"/>
      <c r="AP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</row>
    <row r="103" ht="15.75" customHeight="1">
      <c r="AO103" s="21"/>
      <c r="AP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</row>
    <row r="104" ht="15.75" customHeight="1">
      <c r="AO104" s="21"/>
      <c r="AP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</row>
    <row r="105" ht="15.75" customHeight="1">
      <c r="AO105" s="21"/>
      <c r="AP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</row>
    <row r="106" ht="15.75" customHeight="1">
      <c r="AO106" s="21"/>
      <c r="AP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</row>
    <row r="107" ht="15.75" customHeight="1">
      <c r="AO107" s="21"/>
      <c r="AP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</row>
    <row r="108" ht="15.75" customHeight="1">
      <c r="AO108" s="21"/>
      <c r="AP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</row>
    <row r="109" ht="15.75" customHeight="1">
      <c r="AO109" s="21"/>
      <c r="AP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</row>
    <row r="110" ht="15.75" customHeight="1">
      <c r="AO110" s="21"/>
      <c r="AP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</row>
    <row r="111" ht="15.75" customHeight="1">
      <c r="AO111" s="21"/>
      <c r="AP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</row>
    <row r="112" ht="15.75" customHeight="1">
      <c r="AO112" s="21"/>
      <c r="AP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</row>
    <row r="113" ht="15.75" customHeight="1">
      <c r="AO113" s="21"/>
      <c r="AP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</row>
    <row r="114" ht="15.75" customHeight="1">
      <c r="AO114" s="21"/>
      <c r="AP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</row>
    <row r="115" ht="15.75" customHeight="1">
      <c r="AO115" s="21"/>
      <c r="AP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</row>
    <row r="116" ht="15.75" customHeight="1">
      <c r="AO116" s="21"/>
      <c r="AP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</row>
    <row r="117" ht="15.75" customHeight="1">
      <c r="AO117" s="21"/>
      <c r="AP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</row>
    <row r="118" ht="15.75" customHeight="1">
      <c r="AO118" s="21"/>
      <c r="AP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</row>
    <row r="119" ht="15.75" customHeight="1">
      <c r="AO119" s="21"/>
      <c r="AP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  <c r="GH119" s="21"/>
    </row>
    <row r="120" ht="15.75" customHeight="1">
      <c r="AO120" s="21"/>
      <c r="AP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  <c r="GH120" s="21"/>
    </row>
    <row r="121" ht="15.75" customHeight="1">
      <c r="AO121" s="21"/>
      <c r="AP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  <c r="GH121" s="21"/>
    </row>
    <row r="122" ht="15.75" customHeight="1">
      <c r="AO122" s="21"/>
      <c r="AP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  <c r="GH122" s="21"/>
    </row>
    <row r="123" ht="15.75" customHeight="1">
      <c r="AO123" s="21"/>
      <c r="AP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  <c r="GH123" s="21"/>
    </row>
    <row r="124" ht="15.75" customHeight="1">
      <c r="AO124" s="21"/>
      <c r="AP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  <c r="GH124" s="21"/>
    </row>
    <row r="125" ht="15.75" customHeight="1">
      <c r="AO125" s="21"/>
      <c r="AP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  <c r="GH125" s="21"/>
    </row>
    <row r="126" ht="15.75" customHeight="1">
      <c r="AO126" s="21"/>
      <c r="AP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</row>
    <row r="127" ht="15.75" customHeight="1">
      <c r="AO127" s="21"/>
      <c r="AP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</row>
    <row r="128" ht="15.75" customHeight="1">
      <c r="AO128" s="21"/>
      <c r="AP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</row>
    <row r="129" ht="15.75" customHeight="1">
      <c r="AO129" s="21"/>
      <c r="AP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</row>
    <row r="130" ht="15.75" customHeight="1">
      <c r="AO130" s="21"/>
      <c r="AP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</row>
    <row r="131" ht="15.75" customHeight="1">
      <c r="AO131" s="21"/>
      <c r="AP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</row>
    <row r="132" ht="15.75" customHeight="1">
      <c r="AO132" s="21"/>
      <c r="AP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</row>
    <row r="133" ht="15.75" customHeight="1">
      <c r="AO133" s="21"/>
      <c r="AP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</row>
    <row r="134" ht="15.75" customHeight="1">
      <c r="AO134" s="21"/>
      <c r="AP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  <c r="GH134" s="21"/>
    </row>
    <row r="135" ht="15.75" customHeight="1">
      <c r="AO135" s="21"/>
      <c r="AP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  <c r="GH135" s="21"/>
    </row>
    <row r="136" ht="15.75" customHeight="1">
      <c r="AO136" s="21"/>
      <c r="AP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  <c r="GH136" s="21"/>
    </row>
    <row r="137" ht="15.75" customHeight="1">
      <c r="AO137" s="21"/>
      <c r="AP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</row>
    <row r="138" ht="15.75" customHeight="1">
      <c r="AO138" s="21"/>
      <c r="AP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  <c r="GH138" s="21"/>
    </row>
    <row r="139" ht="15.75" customHeight="1">
      <c r="AO139" s="21"/>
      <c r="AP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  <c r="GH139" s="21"/>
    </row>
    <row r="140" ht="15.75" customHeight="1">
      <c r="AO140" s="21"/>
      <c r="AP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  <c r="GH140" s="21"/>
    </row>
    <row r="141" ht="15.75" customHeight="1">
      <c r="AO141" s="21"/>
      <c r="AP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  <c r="GH141" s="21"/>
    </row>
    <row r="142" ht="15.75" customHeight="1">
      <c r="AO142" s="21"/>
      <c r="AP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  <c r="GH142" s="21"/>
    </row>
    <row r="143" ht="15.75" customHeight="1">
      <c r="AO143" s="21"/>
      <c r="AP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  <c r="GH143" s="21"/>
    </row>
    <row r="144" ht="15.75" customHeight="1">
      <c r="AO144" s="21"/>
      <c r="AP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  <c r="GH144" s="21"/>
    </row>
    <row r="145" ht="15.75" customHeight="1">
      <c r="AO145" s="21"/>
      <c r="AP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  <c r="GH145" s="21"/>
    </row>
    <row r="146" ht="15.75" customHeight="1">
      <c r="AO146" s="21"/>
      <c r="AP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  <c r="GH146" s="21"/>
    </row>
    <row r="147" ht="15.75" customHeight="1">
      <c r="AO147" s="21"/>
      <c r="AP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  <c r="GH147" s="21"/>
    </row>
    <row r="148" ht="15.75" customHeight="1">
      <c r="AO148" s="21"/>
      <c r="AP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  <c r="GH148" s="21"/>
    </row>
    <row r="149" ht="15.75" customHeight="1">
      <c r="AO149" s="21"/>
      <c r="AP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  <c r="GH149" s="21"/>
    </row>
    <row r="150" ht="15.75" customHeight="1">
      <c r="AO150" s="21"/>
      <c r="AP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  <c r="GH150" s="21"/>
    </row>
    <row r="151" ht="15.75" customHeight="1">
      <c r="AO151" s="21"/>
      <c r="AP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  <c r="GH151" s="21"/>
    </row>
    <row r="152" ht="15.75" customHeight="1">
      <c r="AO152" s="21"/>
      <c r="AP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  <c r="GH152" s="21"/>
    </row>
    <row r="153" ht="15.75" customHeight="1">
      <c r="AO153" s="21"/>
      <c r="AP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</row>
    <row r="154" ht="15.75" customHeight="1">
      <c r="AO154" s="21"/>
      <c r="AP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</row>
    <row r="155" ht="15.75" customHeight="1">
      <c r="AO155" s="21"/>
      <c r="AP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</row>
    <row r="156" ht="15.75" customHeight="1">
      <c r="AO156" s="21"/>
      <c r="AP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</row>
    <row r="157" ht="15.75" customHeight="1">
      <c r="AO157" s="21"/>
      <c r="AP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</row>
    <row r="158" ht="15.75" customHeight="1">
      <c r="AO158" s="21"/>
      <c r="AP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  <c r="GH158" s="21"/>
    </row>
    <row r="159" ht="15.75" customHeight="1">
      <c r="AO159" s="21"/>
      <c r="AP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  <c r="GH159" s="21"/>
    </row>
    <row r="160" ht="15.75" customHeight="1">
      <c r="AO160" s="21"/>
      <c r="AP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</row>
    <row r="161" ht="15.75" customHeight="1">
      <c r="AO161" s="21"/>
      <c r="AP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</row>
    <row r="162" ht="15.75" customHeight="1">
      <c r="AO162" s="21"/>
      <c r="AP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</row>
    <row r="163" ht="15.75" customHeight="1">
      <c r="AO163" s="21"/>
      <c r="AP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</row>
    <row r="164" ht="15.75" customHeight="1">
      <c r="AO164" s="21"/>
      <c r="AP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</row>
    <row r="165" ht="15.75" customHeight="1">
      <c r="AO165" s="21"/>
      <c r="AP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  <c r="GH165" s="21"/>
    </row>
    <row r="166" ht="15.75" customHeight="1">
      <c r="AO166" s="21"/>
      <c r="AP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  <c r="GH166" s="21"/>
    </row>
    <row r="167" ht="15.75" customHeight="1">
      <c r="AO167" s="21"/>
      <c r="AP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</row>
    <row r="168" ht="15.75" customHeight="1">
      <c r="AO168" s="21"/>
      <c r="AP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</row>
    <row r="169" ht="15.75" customHeight="1">
      <c r="AO169" s="21"/>
      <c r="AP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</row>
    <row r="170" ht="15.75" customHeight="1">
      <c r="AO170" s="21"/>
      <c r="AP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</row>
    <row r="171" ht="15.75" customHeight="1">
      <c r="AO171" s="21"/>
      <c r="AP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  <c r="GH171" s="21"/>
    </row>
    <row r="172" ht="15.75" customHeight="1">
      <c r="AO172" s="21"/>
      <c r="AP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  <c r="GH172" s="21"/>
    </row>
    <row r="173" ht="15.75" customHeight="1">
      <c r="AO173" s="21"/>
      <c r="AP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</row>
    <row r="174" ht="15.75" customHeight="1">
      <c r="AO174" s="21"/>
      <c r="AP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</row>
    <row r="175" ht="15.75" customHeight="1">
      <c r="AO175" s="21"/>
      <c r="AP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</row>
    <row r="176" ht="15.75" customHeight="1">
      <c r="AO176" s="21"/>
      <c r="AP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</row>
    <row r="177" ht="15.75" customHeight="1">
      <c r="AO177" s="21"/>
      <c r="AP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</row>
    <row r="178" ht="15.75" customHeight="1">
      <c r="AO178" s="21"/>
      <c r="AP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</row>
    <row r="179" ht="15.75" customHeight="1">
      <c r="AO179" s="21"/>
      <c r="AP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</row>
    <row r="180" ht="15.75" customHeight="1">
      <c r="AO180" s="21"/>
      <c r="AP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  <c r="GH180" s="21"/>
    </row>
    <row r="181" ht="15.75" customHeight="1">
      <c r="AO181" s="21"/>
      <c r="AP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  <c r="GH181" s="21"/>
    </row>
    <row r="182" ht="15.75" customHeight="1">
      <c r="AO182" s="21"/>
      <c r="AP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</row>
    <row r="183" ht="15.75" customHeight="1">
      <c r="AO183" s="21"/>
      <c r="AP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</row>
    <row r="184" ht="15.75" customHeight="1">
      <c r="AO184" s="21"/>
      <c r="AP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  <c r="GH184" s="21"/>
    </row>
    <row r="185" ht="15.75" customHeight="1">
      <c r="AO185" s="21"/>
      <c r="AP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  <c r="GH185" s="21"/>
    </row>
    <row r="186" ht="15.75" customHeight="1">
      <c r="AO186" s="21"/>
      <c r="AP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  <c r="GH186" s="21"/>
    </row>
    <row r="187" ht="15.75" customHeight="1">
      <c r="AO187" s="21"/>
      <c r="AP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  <c r="GH187" s="21"/>
    </row>
    <row r="188" ht="15.75" customHeight="1">
      <c r="AO188" s="21"/>
      <c r="AP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</row>
    <row r="189" ht="15.75" customHeight="1">
      <c r="AO189" s="21"/>
      <c r="AP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</row>
    <row r="190" ht="15.75" customHeight="1">
      <c r="AO190" s="21"/>
      <c r="AP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  <c r="GH190" s="21"/>
    </row>
    <row r="191" ht="15.75" customHeight="1">
      <c r="AO191" s="21"/>
      <c r="AP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  <c r="GH191" s="21"/>
    </row>
    <row r="192" ht="15.75" customHeight="1">
      <c r="AO192" s="21"/>
      <c r="AP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  <c r="GH192" s="21"/>
    </row>
    <row r="193" ht="15.75" customHeight="1">
      <c r="AO193" s="21"/>
      <c r="AP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  <c r="GH193" s="21"/>
    </row>
    <row r="194" ht="15.75" customHeight="1">
      <c r="AO194" s="21"/>
      <c r="AP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  <c r="GH194" s="21"/>
    </row>
    <row r="195" ht="15.75" customHeight="1">
      <c r="AO195" s="21"/>
      <c r="AP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</row>
    <row r="196" ht="15.75" customHeight="1">
      <c r="AO196" s="21"/>
      <c r="AP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</row>
    <row r="197" ht="15.75" customHeight="1">
      <c r="AO197" s="21"/>
      <c r="AP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</row>
    <row r="198" ht="15.75" customHeight="1">
      <c r="AO198" s="21"/>
      <c r="AP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</row>
    <row r="199" ht="15.75" customHeight="1">
      <c r="AO199" s="21"/>
      <c r="AP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  <c r="GH199" s="21"/>
    </row>
    <row r="200" ht="15.75" customHeight="1">
      <c r="AO200" s="21"/>
      <c r="AP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  <c r="GH200" s="21"/>
    </row>
    <row r="201" ht="15.75" customHeight="1">
      <c r="AO201" s="21"/>
      <c r="AP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  <c r="GG201" s="21"/>
      <c r="GH201" s="21"/>
    </row>
    <row r="202" ht="15.75" customHeight="1">
      <c r="AO202" s="21"/>
      <c r="AP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</row>
    <row r="203" ht="15.75" customHeight="1">
      <c r="AO203" s="21"/>
      <c r="AP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  <c r="GG203" s="21"/>
      <c r="GH203" s="21"/>
    </row>
    <row r="204" ht="15.75" customHeight="1">
      <c r="AO204" s="21"/>
      <c r="AP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  <c r="GH204" s="21"/>
    </row>
    <row r="205" ht="15.75" customHeight="1">
      <c r="AO205" s="21"/>
      <c r="AP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  <c r="GH205" s="21"/>
    </row>
    <row r="206" ht="15.75" customHeight="1">
      <c r="AO206" s="21"/>
      <c r="AP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  <c r="GG206" s="21"/>
      <c r="GH206" s="21"/>
    </row>
    <row r="207" ht="15.75" customHeight="1">
      <c r="AO207" s="21"/>
      <c r="AP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  <c r="GH207" s="21"/>
    </row>
    <row r="208" ht="15.75" customHeight="1">
      <c r="AO208" s="21"/>
      <c r="AP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</row>
    <row r="209" ht="15.75" customHeight="1">
      <c r="AO209" s="21"/>
      <c r="AP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</row>
    <row r="210" ht="15.75" customHeight="1">
      <c r="AO210" s="21"/>
      <c r="AP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  <c r="GH210" s="21"/>
    </row>
    <row r="211" ht="15.75" customHeight="1">
      <c r="AO211" s="21"/>
      <c r="AP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  <c r="GG211" s="21"/>
      <c r="GH211" s="21"/>
    </row>
    <row r="212" ht="15.75" customHeight="1">
      <c r="AO212" s="21"/>
      <c r="AP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  <c r="GG212" s="21"/>
      <c r="GH212" s="21"/>
    </row>
    <row r="213" ht="15.75" customHeight="1">
      <c r="AO213" s="21"/>
      <c r="AP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  <c r="GG213" s="21"/>
      <c r="GH213" s="21"/>
    </row>
    <row r="214" ht="15.75" customHeight="1">
      <c r="AO214" s="21"/>
      <c r="AP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  <c r="GG214" s="21"/>
      <c r="GH214" s="21"/>
    </row>
    <row r="215" ht="15.75" customHeight="1">
      <c r="AO215" s="21"/>
      <c r="AP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  <c r="GG215" s="21"/>
      <c r="GH215" s="21"/>
    </row>
    <row r="216" ht="15.75" customHeight="1">
      <c r="AO216" s="21"/>
      <c r="AP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  <c r="GG216" s="21"/>
      <c r="GH216" s="21"/>
    </row>
    <row r="217" ht="15.75" customHeight="1">
      <c r="AO217" s="21"/>
      <c r="AP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  <c r="GG217" s="21"/>
      <c r="GH217" s="21"/>
    </row>
    <row r="218" ht="15.75" customHeight="1">
      <c r="AO218" s="21"/>
      <c r="AP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  <c r="GG218" s="21"/>
      <c r="GH218" s="21"/>
    </row>
    <row r="219" ht="15.75" customHeight="1">
      <c r="AO219" s="21"/>
      <c r="AP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  <c r="GG219" s="21"/>
      <c r="GH219" s="21"/>
    </row>
    <row r="220" ht="15.75" customHeight="1">
      <c r="AO220" s="21"/>
      <c r="AP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  <c r="GG220" s="21"/>
      <c r="GH220" s="21"/>
    </row>
    <row r="221" ht="15.75" customHeight="1">
      <c r="AO221" s="21"/>
      <c r="AP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  <c r="GG221" s="21"/>
      <c r="GH221" s="21"/>
    </row>
    <row r="222" ht="15.75" customHeight="1">
      <c r="AO222" s="21"/>
      <c r="AP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  <c r="GH222" s="21"/>
    </row>
    <row r="223" ht="15.75" customHeight="1">
      <c r="AO223" s="21"/>
      <c r="AP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  <c r="GH223" s="21"/>
    </row>
    <row r="224" ht="15.75" customHeight="1">
      <c r="AO224" s="21"/>
      <c r="AP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  <c r="GH224" s="21"/>
    </row>
    <row r="225" ht="15.75" customHeight="1">
      <c r="AO225" s="21"/>
      <c r="AP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</row>
    <row r="226" ht="15.75" customHeight="1">
      <c r="AO226" s="21"/>
      <c r="AP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  <c r="GG226" s="21"/>
      <c r="GH226" s="21"/>
    </row>
    <row r="227" ht="15.75" customHeight="1">
      <c r="AO227" s="21"/>
      <c r="AP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  <c r="GH227" s="21"/>
    </row>
    <row r="228" ht="15.75" customHeight="1">
      <c r="AO228" s="21"/>
      <c r="AP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  <c r="GH228" s="21"/>
    </row>
    <row r="229" ht="15.75" customHeight="1">
      <c r="AO229" s="21"/>
      <c r="AP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  <c r="GH229" s="21"/>
    </row>
    <row r="230" ht="15.75" customHeight="1">
      <c r="AO230" s="21"/>
      <c r="AP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  <c r="GH230" s="21"/>
    </row>
    <row r="231" ht="15.75" customHeight="1">
      <c r="AO231" s="21"/>
      <c r="AP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  <c r="GG231" s="21"/>
      <c r="GH231" s="21"/>
    </row>
    <row r="232" ht="15.75" customHeight="1">
      <c r="AO232" s="21"/>
      <c r="AP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  <c r="GG232" s="21"/>
      <c r="GH232" s="21"/>
    </row>
    <row r="233" ht="15.75" customHeight="1">
      <c r="AO233" s="21"/>
      <c r="AP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  <c r="GG233" s="21"/>
      <c r="GH233" s="21"/>
    </row>
    <row r="234" ht="15.75" customHeight="1">
      <c r="AO234" s="21"/>
      <c r="AP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  <c r="GH234" s="21"/>
    </row>
    <row r="235" ht="15.75" customHeight="1">
      <c r="AO235" s="21"/>
      <c r="AP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  <c r="GH235" s="21"/>
    </row>
    <row r="236" ht="15.75" customHeight="1">
      <c r="AO236" s="21"/>
      <c r="AP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  <c r="GH236" s="21"/>
    </row>
    <row r="237" ht="15.75" customHeight="1">
      <c r="AO237" s="21"/>
      <c r="AP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  <c r="GH237" s="21"/>
    </row>
    <row r="238" ht="15.75" customHeight="1">
      <c r="AO238" s="21"/>
      <c r="AP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  <c r="GG238" s="21"/>
      <c r="GH238" s="21"/>
    </row>
    <row r="239" ht="15.75" customHeight="1">
      <c r="AO239" s="21"/>
      <c r="AP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  <c r="GG239" s="21"/>
      <c r="GH239" s="21"/>
    </row>
    <row r="240" ht="15.75" customHeight="1">
      <c r="AO240" s="21"/>
      <c r="AP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  <c r="GG240" s="21"/>
      <c r="GH240" s="21"/>
    </row>
    <row r="241" ht="15.75" customHeight="1">
      <c r="AO241" s="21"/>
      <c r="AP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  <c r="GG241" s="21"/>
      <c r="GH241" s="21"/>
    </row>
    <row r="242" ht="15.75" customHeight="1">
      <c r="AO242" s="21"/>
      <c r="AP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  <c r="GH242" s="21"/>
    </row>
    <row r="243" ht="15.75" customHeight="1">
      <c r="AO243" s="21"/>
      <c r="AP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  <c r="GH243" s="21"/>
    </row>
    <row r="244" ht="15.75" customHeight="1">
      <c r="AO244" s="21"/>
      <c r="AP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  <c r="GH244" s="21"/>
    </row>
    <row r="245" ht="15.75" customHeight="1">
      <c r="AO245" s="21"/>
      <c r="AP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  <c r="GH245" s="21"/>
    </row>
    <row r="246" ht="15.75" customHeight="1">
      <c r="AO246" s="21"/>
      <c r="AP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  <c r="GH246" s="21"/>
    </row>
    <row r="247" ht="15.75" customHeight="1">
      <c r="AO247" s="21"/>
      <c r="AP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  <c r="GH247" s="21"/>
    </row>
    <row r="248" ht="15.75" customHeight="1">
      <c r="AO248" s="21"/>
      <c r="AP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  <c r="GG248" s="21"/>
      <c r="GH248" s="21"/>
    </row>
    <row r="249" ht="15.75" customHeight="1">
      <c r="AO249" s="21"/>
      <c r="AP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  <c r="GG249" s="21"/>
      <c r="GH249" s="21"/>
    </row>
    <row r="250" ht="15.75" customHeight="1">
      <c r="AO250" s="21"/>
      <c r="AP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  <c r="GG250" s="21"/>
      <c r="GH250" s="21"/>
    </row>
    <row r="251" ht="15.75" customHeight="1">
      <c r="AO251" s="21"/>
      <c r="AP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  <c r="GG251" s="21"/>
      <c r="GH251" s="21"/>
    </row>
    <row r="252" ht="15.75" customHeight="1">
      <c r="AO252" s="21"/>
      <c r="AP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  <c r="GH252" s="21"/>
    </row>
    <row r="253" ht="15.75" customHeight="1">
      <c r="AO253" s="21"/>
      <c r="AP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  <c r="GG253" s="21"/>
      <c r="GH253" s="21"/>
    </row>
    <row r="254" ht="15.75" customHeight="1">
      <c r="AO254" s="21"/>
      <c r="AP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  <c r="GG254" s="21"/>
      <c r="GH254" s="21"/>
    </row>
    <row r="255" ht="15.75" customHeight="1">
      <c r="AO255" s="21"/>
      <c r="AP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  <c r="GH255" s="21"/>
    </row>
    <row r="256" ht="15.75" customHeight="1">
      <c r="AO256" s="21"/>
      <c r="AP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  <c r="GG256" s="21"/>
      <c r="GH256" s="21"/>
    </row>
    <row r="257" ht="15.75" customHeight="1">
      <c r="AO257" s="21"/>
      <c r="AP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  <c r="GG257" s="21"/>
      <c r="GH257" s="21"/>
    </row>
    <row r="258" ht="15.75" customHeight="1">
      <c r="AO258" s="21"/>
      <c r="AP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  <c r="GG258" s="21"/>
      <c r="GH258" s="21"/>
    </row>
    <row r="259" ht="15.75" customHeight="1">
      <c r="AO259" s="21"/>
      <c r="AP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  <c r="GG259" s="21"/>
      <c r="GH259" s="21"/>
    </row>
    <row r="260" ht="15.75" customHeight="1">
      <c r="AO260" s="21"/>
      <c r="AP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  <c r="GG260" s="21"/>
      <c r="GH260" s="21"/>
    </row>
    <row r="261" ht="15.75" customHeight="1">
      <c r="AO261" s="21"/>
      <c r="AP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  <c r="GH261" s="21"/>
    </row>
    <row r="262" ht="15.75" customHeight="1">
      <c r="AO262" s="21"/>
      <c r="AP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  <c r="GH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O263" s="21"/>
      <c r="AP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  <c r="GG263" s="21"/>
      <c r="GH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3" width="11.75"/>
    <col customWidth="1" min="24" max="41" width="11.88"/>
    <col customWidth="1" min="42" max="43" width="10.5"/>
    <col customWidth="1" min="44" max="49" width="12.63"/>
    <col customWidth="1" min="50" max="155" width="10.5"/>
    <col customWidth="1" min="156" max="156" width="9.88"/>
    <col customWidth="1" min="157" max="159" width="10.5"/>
    <col customWidth="1" min="160" max="160" width="9.0"/>
    <col customWidth="1" min="161" max="167" width="10.5"/>
    <col customWidth="1" min="168" max="168" width="9.38"/>
    <col customWidth="1" min="169" max="169" width="8.88"/>
    <col customWidth="1" min="170" max="170" width="9.38"/>
    <col customWidth="1" min="171" max="171" width="8.38"/>
    <col customWidth="1" min="172" max="172" width="9.38"/>
    <col customWidth="1" min="173" max="173" width="9.0"/>
    <col customWidth="1" min="174" max="174" width="8.38"/>
    <col customWidth="1" min="175" max="175" width="10.13"/>
    <col customWidth="1" min="176" max="176" width="9.38"/>
    <col customWidth="1" hidden="1" min="177" max="177" width="8.88"/>
    <col customWidth="1" hidden="1" min="178" max="178" width="8.5"/>
    <col customWidth="1" hidden="1" min="179" max="179" width="8.75"/>
    <col customWidth="1" hidden="1" min="180" max="180" width="8.63"/>
    <col customWidth="1" hidden="1" min="181" max="181" width="9.75"/>
    <col customWidth="1" hidden="1" min="182" max="182" width="9.88"/>
    <col customWidth="1" hidden="1" min="183" max="183" width="8.75"/>
    <col customWidth="1" hidden="1" min="184" max="184" width="9.13"/>
    <col customWidth="1" hidden="1" min="185" max="185" width="9.38"/>
    <col customWidth="1" hidden="1" min="186" max="186" width="8.38"/>
    <col customWidth="1" hidden="1" min="187" max="187" width="10.38"/>
    <col customWidth="1" hidden="1" min="188" max="191" width="9.63"/>
  </cols>
  <sheetData>
    <row r="1">
      <c r="A1" s="23" t="s">
        <v>148</v>
      </c>
      <c r="B1" s="107"/>
      <c r="C1" s="107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6"/>
      <c r="AQ1" s="26"/>
      <c r="AR1" s="24"/>
      <c r="AS1" s="24"/>
      <c r="AT1" s="24"/>
      <c r="AU1" s="24"/>
      <c r="AV1" s="24"/>
      <c r="AW1" s="26"/>
      <c r="AX1" s="108"/>
      <c r="AY1" s="108" t="s">
        <v>35</v>
      </c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</row>
    <row r="2" ht="15.75" customHeight="1">
      <c r="A2" s="27" t="s">
        <v>36</v>
      </c>
      <c r="B2" s="109">
        <v>45867.0</v>
      </c>
      <c r="C2" s="109">
        <v>45853.0</v>
      </c>
      <c r="D2" s="28">
        <v>45847.0</v>
      </c>
      <c r="E2" s="28">
        <v>45826.0</v>
      </c>
      <c r="F2" s="28">
        <v>45813.0</v>
      </c>
      <c r="G2" s="28">
        <v>45798.0</v>
      </c>
      <c r="H2" s="28">
        <v>45771.0</v>
      </c>
      <c r="I2" s="28">
        <v>45765.0</v>
      </c>
      <c r="J2" s="28">
        <v>45757.0</v>
      </c>
      <c r="K2" s="28">
        <v>45750.0</v>
      </c>
      <c r="L2" s="28">
        <v>45743.0</v>
      </c>
      <c r="M2" s="28">
        <v>45737.0</v>
      </c>
      <c r="N2" s="28">
        <v>45730.0</v>
      </c>
      <c r="O2" s="28">
        <v>45715.0</v>
      </c>
      <c r="P2" s="28">
        <v>45694.0</v>
      </c>
      <c r="Q2" s="28">
        <v>45680.0</v>
      </c>
      <c r="R2" s="28">
        <v>45673.0</v>
      </c>
      <c r="S2" s="28">
        <v>45665.0</v>
      </c>
      <c r="T2" s="28">
        <v>45618.0</v>
      </c>
      <c r="U2" s="28">
        <v>45604.0</v>
      </c>
      <c r="V2" s="28">
        <v>45595.0</v>
      </c>
      <c r="W2" s="28">
        <v>45575.0</v>
      </c>
      <c r="X2" s="28">
        <v>45560.0</v>
      </c>
      <c r="Y2" s="28">
        <v>45548.0</v>
      </c>
      <c r="Z2" s="28">
        <v>45533.0</v>
      </c>
      <c r="AA2" s="28">
        <v>45506.0</v>
      </c>
      <c r="AB2" s="28">
        <v>45492.0</v>
      </c>
      <c r="AC2" s="28">
        <v>45476.0</v>
      </c>
      <c r="AD2" s="28">
        <v>45429.0</v>
      </c>
      <c r="AE2" s="28">
        <v>45422.0</v>
      </c>
      <c r="AF2" s="28">
        <v>45415.0</v>
      </c>
      <c r="AG2" s="28">
        <v>45387.0</v>
      </c>
      <c r="AH2" s="28">
        <v>45373.0</v>
      </c>
      <c r="AI2" s="28">
        <v>45359.0</v>
      </c>
      <c r="AJ2" s="28">
        <v>45352.0</v>
      </c>
      <c r="AK2" s="28">
        <v>45345.0</v>
      </c>
      <c r="AL2" s="28">
        <v>45330.0</v>
      </c>
      <c r="AM2" s="28">
        <v>45308.0</v>
      </c>
      <c r="AN2" s="28">
        <v>45299.0</v>
      </c>
      <c r="AO2" s="28">
        <v>45287.0</v>
      </c>
      <c r="AP2" s="31">
        <v>45268.0</v>
      </c>
      <c r="AQ2" s="31">
        <v>45251.0</v>
      </c>
      <c r="AR2" s="32">
        <v>45215.0</v>
      </c>
      <c r="AS2" s="30">
        <v>45209.0</v>
      </c>
      <c r="AT2" s="30">
        <v>45201.0</v>
      </c>
      <c r="AU2" s="31">
        <v>45163.0</v>
      </c>
      <c r="AV2" s="32">
        <v>45152.0</v>
      </c>
      <c r="AW2" s="31">
        <v>45141.0</v>
      </c>
      <c r="AX2" s="33">
        <v>45127.0</v>
      </c>
      <c r="AY2" s="33">
        <v>45114.0</v>
      </c>
      <c r="AZ2" s="33">
        <v>45089.0</v>
      </c>
      <c r="BA2" s="33">
        <v>45078.0</v>
      </c>
      <c r="BB2" s="33">
        <v>45051.0</v>
      </c>
      <c r="BC2" s="33">
        <v>45037.0</v>
      </c>
      <c r="BD2" s="33">
        <v>45030.0</v>
      </c>
      <c r="BE2" s="33">
        <v>45015.0</v>
      </c>
      <c r="BF2" s="33">
        <v>44995.0</v>
      </c>
      <c r="BG2" s="33">
        <v>44981.0</v>
      </c>
      <c r="BH2" s="33">
        <v>44963.0</v>
      </c>
      <c r="BI2" s="33">
        <v>44953.0</v>
      </c>
      <c r="BJ2" s="33">
        <v>44946.0</v>
      </c>
      <c r="BK2" s="33">
        <v>44939.0</v>
      </c>
      <c r="BL2" s="33">
        <v>44931.0</v>
      </c>
      <c r="BM2" s="33">
        <v>44923.0</v>
      </c>
      <c r="BN2" s="33">
        <v>44908.0</v>
      </c>
      <c r="BO2" s="33">
        <v>44893.0</v>
      </c>
      <c r="BP2" s="33">
        <v>44879.0</v>
      </c>
      <c r="BQ2" s="33">
        <v>44867.0</v>
      </c>
      <c r="BR2" s="33">
        <v>44853.0</v>
      </c>
      <c r="BS2" s="33">
        <v>44848.0</v>
      </c>
      <c r="BT2" s="33">
        <v>44841.0</v>
      </c>
      <c r="BU2" s="33">
        <v>44831.0</v>
      </c>
      <c r="BV2" s="33">
        <v>44825.0</v>
      </c>
      <c r="BW2" s="33">
        <v>44820.0</v>
      </c>
      <c r="BX2" s="33">
        <v>44812.0</v>
      </c>
      <c r="BY2" s="33">
        <v>44806.0</v>
      </c>
      <c r="BZ2" s="33">
        <v>44798.0</v>
      </c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>
        <v>42305.0</v>
      </c>
      <c r="FV2" s="35">
        <v>42100.0</v>
      </c>
      <c r="FW2" s="35">
        <v>42108.0</v>
      </c>
      <c r="FX2" s="35">
        <v>42115.0</v>
      </c>
      <c r="FY2" s="35">
        <v>42130.0</v>
      </c>
      <c r="FZ2" s="35">
        <v>42144.0</v>
      </c>
      <c r="GA2" s="35">
        <v>42158.0</v>
      </c>
      <c r="GB2" s="35">
        <v>42174.0</v>
      </c>
      <c r="GC2" s="35">
        <v>42191.0</v>
      </c>
      <c r="GD2" s="35">
        <v>42206.0</v>
      </c>
      <c r="GE2" s="35">
        <v>42220.0</v>
      </c>
      <c r="GF2" s="35">
        <v>42233.0</v>
      </c>
      <c r="GG2" s="35">
        <v>42250.0</v>
      </c>
      <c r="GH2" s="35">
        <v>42263.0</v>
      </c>
      <c r="GI2" s="35">
        <v>42278.0</v>
      </c>
    </row>
    <row r="3" ht="15.75" customHeight="1">
      <c r="A3" s="36" t="s">
        <v>38</v>
      </c>
      <c r="B3" s="102">
        <v>0.5069444444444444</v>
      </c>
      <c r="C3" s="102">
        <v>0.36527777777777776</v>
      </c>
      <c r="D3" s="37">
        <v>0.5069444444444444</v>
      </c>
      <c r="E3" s="38" t="s">
        <v>149</v>
      </c>
      <c r="F3" s="37">
        <v>0.14444444444444443</v>
      </c>
      <c r="G3" s="37">
        <v>0.09583333333333334</v>
      </c>
      <c r="H3" s="37">
        <v>0.4722222222222222</v>
      </c>
      <c r="I3" s="37">
        <v>0.5104166666666666</v>
      </c>
      <c r="J3" s="37">
        <v>0.5090277777777777</v>
      </c>
      <c r="K3" s="37">
        <v>0.51875</v>
      </c>
      <c r="L3" s="37">
        <v>0.4444444444444444</v>
      </c>
      <c r="M3" s="37"/>
      <c r="N3" s="37">
        <v>0.15208333333333332</v>
      </c>
      <c r="O3" s="38" t="s">
        <v>150</v>
      </c>
      <c r="P3" s="37">
        <v>0.3888888888888889</v>
      </c>
      <c r="Q3" s="37">
        <v>0.3541666666666667</v>
      </c>
      <c r="R3" s="37">
        <v>0.09027777777777778</v>
      </c>
      <c r="S3" s="37">
        <v>0.4270833333333333</v>
      </c>
      <c r="T3" s="100">
        <v>0.4826388888888889</v>
      </c>
      <c r="U3" s="100">
        <v>0.4895833333333333</v>
      </c>
      <c r="V3" s="100">
        <v>0.4722222222222222</v>
      </c>
      <c r="W3" s="100">
        <v>0.4305555555555556</v>
      </c>
      <c r="X3" s="100">
        <v>0.08333333333333333</v>
      </c>
      <c r="Y3" s="101">
        <v>945.0</v>
      </c>
      <c r="Z3" s="101">
        <v>100.0</v>
      </c>
      <c r="AA3" s="100">
        <v>0.5347222222222222</v>
      </c>
      <c r="AB3" s="100">
        <v>0.4027777777777778</v>
      </c>
      <c r="AC3" s="100">
        <v>0.3576388888888889</v>
      </c>
      <c r="AD3" s="100">
        <v>0.4930555555555556</v>
      </c>
      <c r="AE3" s="100">
        <v>0.46875</v>
      </c>
      <c r="AF3" s="100">
        <v>0.041666666666666664</v>
      </c>
      <c r="AG3" s="100">
        <v>0.5347222222222222</v>
      </c>
      <c r="AH3" s="100"/>
      <c r="AI3" s="100">
        <v>0.041666666666666664</v>
      </c>
      <c r="AJ3" s="100">
        <v>0.4652777777777778</v>
      </c>
      <c r="AK3" s="100">
        <v>0.4513888888888889</v>
      </c>
      <c r="AL3" s="100">
        <v>0.5277777777777778</v>
      </c>
      <c r="AM3" s="100"/>
      <c r="AN3" s="100">
        <v>0.4444444444444444</v>
      </c>
      <c r="AO3" s="100">
        <v>0.1111111111111111</v>
      </c>
      <c r="AP3" s="39">
        <v>0.5208333333333334</v>
      </c>
      <c r="AQ3" s="39">
        <v>0.5208333333333334</v>
      </c>
      <c r="AR3" s="103">
        <v>0.4895833333333333</v>
      </c>
      <c r="AS3" s="39">
        <v>0.4375</v>
      </c>
      <c r="AT3" s="37">
        <v>0.08333333333333333</v>
      </c>
      <c r="AU3" s="39">
        <v>0.5069444444444444</v>
      </c>
      <c r="AV3" s="103">
        <v>0.09027777777777778</v>
      </c>
      <c r="AW3" s="39">
        <v>0.5</v>
      </c>
      <c r="AX3" s="40">
        <v>0.4236111111111111</v>
      </c>
      <c r="AY3" s="40">
        <v>0.4340277777777778</v>
      </c>
      <c r="AZ3" s="40">
        <v>0.4305555555555556</v>
      </c>
      <c r="BA3" s="40">
        <v>0.3888888888888889</v>
      </c>
      <c r="BB3" s="40">
        <v>0.4791666666666667</v>
      </c>
      <c r="BC3" s="40">
        <v>0.4513888888888889</v>
      </c>
      <c r="BD3" s="40">
        <v>0.4652777777777778</v>
      </c>
      <c r="BE3" s="40">
        <v>0.4930555555555556</v>
      </c>
      <c r="BF3" s="40">
        <v>0.4652777777777778</v>
      </c>
      <c r="BG3" s="40">
        <v>0.4236111111111111</v>
      </c>
      <c r="BH3" s="40">
        <v>0.4652777777777778</v>
      </c>
      <c r="BI3" s="40">
        <v>0.3784722222222222</v>
      </c>
      <c r="BJ3" s="40">
        <v>0.4305555555555556</v>
      </c>
      <c r="BK3" s="40">
        <v>0.4826388888888889</v>
      </c>
      <c r="BL3" s="40">
        <v>0.04861111111111111</v>
      </c>
      <c r="BM3" s="40">
        <v>0.4826388888888889</v>
      </c>
      <c r="BN3" s="40">
        <v>0.4722222222222222</v>
      </c>
      <c r="BO3" s="40">
        <v>0.3888888888888889</v>
      </c>
      <c r="BP3" s="40">
        <v>0.5173611111111112</v>
      </c>
      <c r="BQ3" s="40">
        <v>0.5173611111111112</v>
      </c>
      <c r="BR3" s="40">
        <v>0.5</v>
      </c>
      <c r="BS3" s="40">
        <v>0.4201388888888889</v>
      </c>
      <c r="BT3" s="40">
        <v>0.3888888888888889</v>
      </c>
      <c r="BU3" s="40">
        <v>0.4583333333333333</v>
      </c>
      <c r="BV3" s="40">
        <v>0.4166666666666667</v>
      </c>
      <c r="BW3" s="40">
        <v>0.4201388888888889</v>
      </c>
      <c r="BX3" s="40">
        <v>0.4305555555555556</v>
      </c>
      <c r="BY3" s="40">
        <v>0.3680555555555556</v>
      </c>
      <c r="BZ3" s="40">
        <v>0.6944444444444444</v>
      </c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0"/>
      <c r="CT3" s="42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2"/>
      <c r="DH3" s="42"/>
      <c r="DI3" s="42"/>
      <c r="DJ3" s="42"/>
      <c r="DK3" s="42"/>
      <c r="DL3" s="42"/>
      <c r="DM3" s="42"/>
      <c r="DN3" s="40"/>
      <c r="DO3" s="40"/>
      <c r="DP3" s="40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0"/>
      <c r="EX3" s="42"/>
      <c r="EY3" s="42"/>
      <c r="EZ3" s="42"/>
      <c r="FA3" s="42"/>
      <c r="FB3" s="42"/>
      <c r="FC3" s="40"/>
      <c r="FD3" s="40"/>
      <c r="FE3" s="40"/>
      <c r="FF3" s="42"/>
      <c r="FG3" s="42"/>
      <c r="FH3" s="40"/>
      <c r="FI3" s="42"/>
      <c r="FJ3" s="42"/>
      <c r="FK3" s="40"/>
      <c r="FL3" s="40"/>
      <c r="FM3" s="42"/>
      <c r="FN3" s="42"/>
      <c r="FO3" s="42"/>
      <c r="FP3" s="42"/>
      <c r="FQ3" s="42"/>
      <c r="FR3" s="42"/>
      <c r="FS3" s="42"/>
      <c r="FT3" s="42"/>
      <c r="FU3" s="42">
        <v>1111.0</v>
      </c>
      <c r="FV3" s="40"/>
      <c r="FW3" s="40"/>
      <c r="FX3" s="42">
        <v>1125.0</v>
      </c>
      <c r="FY3" s="40">
        <v>0.3784722222222222</v>
      </c>
      <c r="FZ3" s="40">
        <v>0.46805555555555556</v>
      </c>
      <c r="GA3" s="40">
        <v>0.5833333333333334</v>
      </c>
      <c r="GB3" s="42">
        <v>1245.0</v>
      </c>
      <c r="GC3" s="42">
        <v>1303.0</v>
      </c>
      <c r="GD3" s="42">
        <v>1427.0</v>
      </c>
      <c r="GE3" s="42">
        <v>1320.0</v>
      </c>
      <c r="GF3" s="42">
        <v>1255.0</v>
      </c>
      <c r="GG3" s="42">
        <v>1136.0</v>
      </c>
      <c r="GH3" s="42">
        <v>1058.0</v>
      </c>
      <c r="GI3" s="40">
        <v>0.5694444444444444</v>
      </c>
    </row>
    <row r="4" ht="15.75" customHeight="1">
      <c r="A4" s="43" t="s">
        <v>40</v>
      </c>
      <c r="B4" s="110"/>
      <c r="C4" s="110"/>
      <c r="AE4" s="43"/>
      <c r="AG4" s="43"/>
      <c r="AH4" s="43"/>
      <c r="AI4" s="43"/>
      <c r="AJ4" s="43"/>
      <c r="AK4" s="43"/>
      <c r="AL4" s="43"/>
      <c r="AM4" s="43"/>
      <c r="AN4" s="43"/>
      <c r="AO4" s="43"/>
      <c r="AP4" s="47"/>
      <c r="AQ4" s="47"/>
      <c r="AR4" s="46"/>
      <c r="AS4" s="42"/>
      <c r="AT4" s="44"/>
      <c r="AU4" s="42"/>
      <c r="AV4" s="46"/>
      <c r="AW4" s="42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</row>
    <row r="5" ht="15.75" customHeight="1">
      <c r="A5" s="111" t="s">
        <v>41</v>
      </c>
      <c r="B5" s="112" t="s">
        <v>42</v>
      </c>
      <c r="C5" s="112" t="s">
        <v>42</v>
      </c>
      <c r="D5" s="50" t="s">
        <v>43</v>
      </c>
      <c r="E5" s="49" t="s">
        <v>42</v>
      </c>
      <c r="F5" s="50" t="s">
        <v>43</v>
      </c>
      <c r="G5" s="51" t="s">
        <v>42</v>
      </c>
      <c r="H5" s="51" t="s">
        <v>42</v>
      </c>
      <c r="I5" s="50" t="s">
        <v>43</v>
      </c>
      <c r="J5" s="51" t="s">
        <v>42</v>
      </c>
      <c r="K5" s="51" t="s">
        <v>42</v>
      </c>
      <c r="L5" s="50" t="s">
        <v>43</v>
      </c>
      <c r="M5" s="51" t="s">
        <v>42</v>
      </c>
      <c r="N5" s="50" t="s">
        <v>43</v>
      </c>
      <c r="O5" s="50" t="s">
        <v>43</v>
      </c>
      <c r="P5" s="51" t="s">
        <v>42</v>
      </c>
      <c r="Q5" s="50" t="s">
        <v>43</v>
      </c>
      <c r="R5" s="51" t="s">
        <v>42</v>
      </c>
      <c r="S5" s="50" t="s">
        <v>43</v>
      </c>
      <c r="T5" s="50" t="s">
        <v>43</v>
      </c>
      <c r="U5" s="52" t="s">
        <v>42</v>
      </c>
      <c r="V5" s="50" t="s">
        <v>43</v>
      </c>
      <c r="W5" s="50" t="s">
        <v>43</v>
      </c>
      <c r="X5" s="52" t="s">
        <v>42</v>
      </c>
      <c r="Y5" s="50" t="s">
        <v>43</v>
      </c>
      <c r="Z5" s="52" t="s">
        <v>42</v>
      </c>
      <c r="AA5" s="50" t="s">
        <v>43</v>
      </c>
      <c r="AB5" s="50" t="s">
        <v>43</v>
      </c>
      <c r="AC5" s="50" t="s">
        <v>43</v>
      </c>
      <c r="AD5" s="50" t="s">
        <v>43</v>
      </c>
      <c r="AE5" s="52" t="s">
        <v>42</v>
      </c>
      <c r="AF5" s="50" t="s">
        <v>43</v>
      </c>
      <c r="AG5" s="42" t="s">
        <v>43</v>
      </c>
      <c r="AH5" s="52" t="s">
        <v>42</v>
      </c>
      <c r="AI5" s="42" t="s">
        <v>43</v>
      </c>
      <c r="AJ5" s="52" t="s">
        <v>42</v>
      </c>
      <c r="AK5" s="42" t="s">
        <v>43</v>
      </c>
      <c r="AL5" s="52" t="s">
        <v>42</v>
      </c>
      <c r="AM5" s="52" t="s">
        <v>42</v>
      </c>
      <c r="AN5" s="42" t="s">
        <v>43</v>
      </c>
      <c r="AO5" s="52" t="s">
        <v>42</v>
      </c>
      <c r="AP5" s="41" t="s">
        <v>43</v>
      </c>
      <c r="AQ5" s="41" t="s">
        <v>43</v>
      </c>
      <c r="AR5" s="42" t="s">
        <v>42</v>
      </c>
      <c r="AS5" s="42" t="s">
        <v>43</v>
      </c>
      <c r="AT5" s="113" t="s">
        <v>43</v>
      </c>
      <c r="AU5" s="42" t="s">
        <v>43</v>
      </c>
      <c r="AV5" s="42" t="s">
        <v>42</v>
      </c>
      <c r="AW5" s="42" t="s">
        <v>43</v>
      </c>
      <c r="AX5" s="41" t="s">
        <v>42</v>
      </c>
      <c r="AY5" s="41" t="s">
        <v>43</v>
      </c>
      <c r="AZ5" s="41" t="s">
        <v>42</v>
      </c>
      <c r="BA5" s="41" t="s">
        <v>43</v>
      </c>
      <c r="BB5" s="41" t="s">
        <v>43</v>
      </c>
      <c r="BC5" s="41" t="s">
        <v>42</v>
      </c>
      <c r="BD5" s="41" t="s">
        <v>43</v>
      </c>
      <c r="BE5" s="41" t="s">
        <v>43</v>
      </c>
      <c r="BF5" s="41" t="s">
        <v>43</v>
      </c>
      <c r="BG5" s="41" t="s">
        <v>43</v>
      </c>
      <c r="BH5" s="41" t="s">
        <v>42</v>
      </c>
      <c r="BI5" s="41" t="s">
        <v>42</v>
      </c>
      <c r="BJ5" s="41" t="s">
        <v>43</v>
      </c>
      <c r="BK5" s="41" t="s">
        <v>43</v>
      </c>
      <c r="BL5" s="41" t="s">
        <v>42</v>
      </c>
      <c r="BM5" s="41" t="s">
        <v>43</v>
      </c>
      <c r="BN5" s="41" t="s">
        <v>43</v>
      </c>
      <c r="BO5" s="41" t="s">
        <v>43</v>
      </c>
      <c r="BP5" s="41" t="s">
        <v>43</v>
      </c>
      <c r="BQ5" s="41" t="s">
        <v>43</v>
      </c>
      <c r="BR5" s="41" t="s">
        <v>43</v>
      </c>
      <c r="BS5" s="41" t="s">
        <v>43</v>
      </c>
      <c r="BT5" s="41" t="s">
        <v>42</v>
      </c>
      <c r="BU5" s="41" t="s">
        <v>43</v>
      </c>
      <c r="BV5" s="41" t="s">
        <v>43</v>
      </c>
      <c r="BW5" s="41" t="s">
        <v>43</v>
      </c>
      <c r="BX5" s="41" t="s">
        <v>43</v>
      </c>
      <c r="BY5" s="41" t="s">
        <v>43</v>
      </c>
      <c r="BZ5" s="41" t="s">
        <v>43</v>
      </c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 t="s">
        <v>44</v>
      </c>
      <c r="FV5" s="41" t="s">
        <v>44</v>
      </c>
      <c r="FW5" s="41" t="s">
        <v>45</v>
      </c>
      <c r="FX5" s="41" t="s">
        <v>44</v>
      </c>
      <c r="FY5" s="42" t="s">
        <v>44</v>
      </c>
      <c r="FZ5" s="42" t="s">
        <v>44</v>
      </c>
      <c r="GA5" s="42" t="s">
        <v>44</v>
      </c>
      <c r="GB5" s="42" t="s">
        <v>44</v>
      </c>
      <c r="GC5" s="42" t="s">
        <v>44</v>
      </c>
      <c r="GD5" s="42" t="s">
        <v>44</v>
      </c>
      <c r="GE5" s="42" t="s">
        <v>44</v>
      </c>
      <c r="GF5" s="42" t="s">
        <v>45</v>
      </c>
      <c r="GG5" s="42" t="s">
        <v>45</v>
      </c>
      <c r="GH5" s="42" t="s">
        <v>44</v>
      </c>
      <c r="GI5" s="42" t="s">
        <v>44</v>
      </c>
    </row>
    <row r="6" ht="15.75" customHeight="1">
      <c r="A6" s="114" t="s">
        <v>46</v>
      </c>
      <c r="B6" s="112" t="s">
        <v>47</v>
      </c>
      <c r="C6" s="112" t="s">
        <v>47</v>
      </c>
      <c r="D6" s="49">
        <v>16.7</v>
      </c>
      <c r="E6" s="49" t="s">
        <v>47</v>
      </c>
      <c r="F6" s="49">
        <v>16.7</v>
      </c>
      <c r="G6" s="42" t="s">
        <v>47</v>
      </c>
      <c r="H6" s="42" t="s">
        <v>47</v>
      </c>
      <c r="I6" s="49">
        <v>16.7</v>
      </c>
      <c r="J6" s="42" t="s">
        <v>47</v>
      </c>
      <c r="K6" s="42" t="s">
        <v>47</v>
      </c>
      <c r="L6" s="49">
        <v>16.7</v>
      </c>
      <c r="M6" s="42" t="s">
        <v>47</v>
      </c>
      <c r="N6" s="50">
        <v>16.7</v>
      </c>
      <c r="O6" s="50">
        <v>16.7</v>
      </c>
      <c r="P6" s="42" t="s">
        <v>47</v>
      </c>
      <c r="Q6" s="50">
        <v>16.7</v>
      </c>
      <c r="R6" s="42" t="s">
        <v>47</v>
      </c>
      <c r="S6" s="55">
        <v>16.7</v>
      </c>
      <c r="T6" s="55">
        <v>16.7</v>
      </c>
      <c r="U6" s="42" t="s">
        <v>47</v>
      </c>
      <c r="V6" s="55">
        <v>16.7</v>
      </c>
      <c r="W6" s="55">
        <v>16.7</v>
      </c>
      <c r="X6" s="42" t="s">
        <v>47</v>
      </c>
      <c r="Y6" s="55">
        <v>16.7</v>
      </c>
      <c r="Z6" s="42" t="s">
        <v>47</v>
      </c>
      <c r="AA6" s="57">
        <v>16.7</v>
      </c>
      <c r="AB6" s="57">
        <v>16.7</v>
      </c>
      <c r="AC6" s="55">
        <v>16.7</v>
      </c>
      <c r="AD6" s="55">
        <v>16.7</v>
      </c>
      <c r="AE6" s="42" t="s">
        <v>47</v>
      </c>
      <c r="AF6" s="55">
        <v>16.7</v>
      </c>
      <c r="AG6" s="42">
        <v>16.7</v>
      </c>
      <c r="AH6" s="42" t="s">
        <v>47</v>
      </c>
      <c r="AI6" s="42">
        <v>16.7</v>
      </c>
      <c r="AJ6" s="42" t="s">
        <v>47</v>
      </c>
      <c r="AK6" s="42">
        <v>16.7</v>
      </c>
      <c r="AL6" s="42" t="s">
        <v>47</v>
      </c>
      <c r="AM6" s="42" t="s">
        <v>47</v>
      </c>
      <c r="AN6" s="42">
        <v>16.7</v>
      </c>
      <c r="AO6" s="42" t="s">
        <v>47</v>
      </c>
      <c r="AP6" s="41">
        <v>16.7</v>
      </c>
      <c r="AQ6" s="41">
        <v>16.7</v>
      </c>
      <c r="AR6" s="42" t="s">
        <v>47</v>
      </c>
      <c r="AS6" s="42">
        <v>16.7</v>
      </c>
      <c r="AT6" s="115">
        <v>16.7</v>
      </c>
      <c r="AU6" s="42">
        <v>16.7</v>
      </c>
      <c r="AV6" s="42" t="s">
        <v>47</v>
      </c>
      <c r="AW6" s="42">
        <v>16.7</v>
      </c>
      <c r="AX6" s="41" t="s">
        <v>47</v>
      </c>
      <c r="AY6" s="41">
        <v>16.7</v>
      </c>
      <c r="AZ6" s="41" t="s">
        <v>47</v>
      </c>
      <c r="BA6" s="41">
        <v>16.7</v>
      </c>
      <c r="BB6" s="41">
        <v>16.7</v>
      </c>
      <c r="BC6" s="41" t="s">
        <v>47</v>
      </c>
      <c r="BD6" s="41">
        <v>16.7</v>
      </c>
      <c r="BE6" s="41">
        <v>16.7</v>
      </c>
      <c r="BF6" s="41">
        <v>16.7</v>
      </c>
      <c r="BG6" s="41">
        <v>16.7</v>
      </c>
      <c r="BH6" s="41" t="s">
        <v>47</v>
      </c>
      <c r="BI6" s="41" t="s">
        <v>47</v>
      </c>
      <c r="BJ6" s="41">
        <v>16.7</v>
      </c>
      <c r="BK6" s="41">
        <v>16.7</v>
      </c>
      <c r="BL6" s="41" t="s">
        <v>47</v>
      </c>
      <c r="BM6" s="41">
        <v>16.7</v>
      </c>
      <c r="BN6" s="41">
        <v>16.7</v>
      </c>
      <c r="BO6" s="41">
        <v>16.7</v>
      </c>
      <c r="BP6" s="41">
        <v>16.7</v>
      </c>
      <c r="BQ6" s="41">
        <v>16.7</v>
      </c>
      <c r="BR6" s="41">
        <v>16.7</v>
      </c>
      <c r="BS6" s="41">
        <v>16.7</v>
      </c>
      <c r="BT6" s="41"/>
      <c r="BU6" s="41">
        <v>16.7</v>
      </c>
      <c r="BV6" s="41">
        <v>16.7</v>
      </c>
      <c r="BW6" s="41">
        <v>16.7</v>
      </c>
      <c r="BX6" s="41">
        <v>16.7</v>
      </c>
      <c r="BY6" s="41">
        <v>16.7</v>
      </c>
      <c r="BZ6" s="41">
        <v>16.7</v>
      </c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>
        <v>16.7</v>
      </c>
      <c r="FV6" s="41">
        <v>17.0</v>
      </c>
      <c r="FW6" s="41">
        <v>16.7</v>
      </c>
      <c r="FX6" s="41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  <c r="GF6" s="42">
        <v>16.7</v>
      </c>
      <c r="GG6" s="42">
        <v>16.7</v>
      </c>
      <c r="GH6" s="42">
        <v>16.7</v>
      </c>
      <c r="GI6" s="42">
        <v>16.7</v>
      </c>
    </row>
    <row r="7" ht="15.75" customHeight="1">
      <c r="A7" s="114" t="s">
        <v>48</v>
      </c>
      <c r="B7" s="112" t="s">
        <v>47</v>
      </c>
      <c r="C7" s="112" t="s">
        <v>47</v>
      </c>
      <c r="D7" s="49">
        <v>16.97</v>
      </c>
      <c r="E7" s="49" t="s">
        <v>47</v>
      </c>
      <c r="F7" s="49">
        <v>16.76</v>
      </c>
      <c r="G7" s="42" t="s">
        <v>47</v>
      </c>
      <c r="H7" s="42" t="s">
        <v>47</v>
      </c>
      <c r="I7" s="49">
        <v>16.62</v>
      </c>
      <c r="J7" s="42" t="s">
        <v>47</v>
      </c>
      <c r="K7" s="42" t="s">
        <v>47</v>
      </c>
      <c r="L7" s="49">
        <v>16.87</v>
      </c>
      <c r="M7" s="42" t="s">
        <v>47</v>
      </c>
      <c r="N7" s="49">
        <v>16.67</v>
      </c>
      <c r="O7" s="49">
        <v>16.6</v>
      </c>
      <c r="P7" s="42" t="s">
        <v>47</v>
      </c>
      <c r="Q7" s="49">
        <v>16.6</v>
      </c>
      <c r="R7" s="42" t="s">
        <v>47</v>
      </c>
      <c r="S7" s="57">
        <v>16.61</v>
      </c>
      <c r="T7" s="57">
        <v>16.73</v>
      </c>
      <c r="U7" s="42" t="s">
        <v>47</v>
      </c>
      <c r="V7" s="57">
        <v>16.73</v>
      </c>
      <c r="W7" s="57">
        <v>16.74</v>
      </c>
      <c r="X7" s="42" t="s">
        <v>47</v>
      </c>
      <c r="Y7" s="57">
        <v>16.75</v>
      </c>
      <c r="Z7" s="42" t="s">
        <v>47</v>
      </c>
      <c r="AA7" s="57">
        <v>16.72</v>
      </c>
      <c r="AB7" s="57">
        <v>16.8</v>
      </c>
      <c r="AC7" s="57">
        <v>16.76</v>
      </c>
      <c r="AD7" s="57">
        <v>16.71</v>
      </c>
      <c r="AE7" s="42" t="s">
        <v>47</v>
      </c>
      <c r="AF7" s="57">
        <v>16.7</v>
      </c>
      <c r="AG7" s="51">
        <v>16.67</v>
      </c>
      <c r="AH7" s="42" t="s">
        <v>47</v>
      </c>
      <c r="AI7" s="51">
        <v>16.65</v>
      </c>
      <c r="AJ7" s="42" t="s">
        <v>47</v>
      </c>
      <c r="AK7" s="51">
        <v>16.72</v>
      </c>
      <c r="AL7" s="42" t="s">
        <v>47</v>
      </c>
      <c r="AM7" s="42" t="s">
        <v>47</v>
      </c>
      <c r="AN7" s="51">
        <v>16.67</v>
      </c>
      <c r="AO7" s="42" t="s">
        <v>47</v>
      </c>
      <c r="AP7" s="116">
        <v>16.66</v>
      </c>
      <c r="AQ7" s="116">
        <v>16.68</v>
      </c>
      <c r="AR7" s="42" t="s">
        <v>47</v>
      </c>
      <c r="AS7" s="51">
        <v>16.69</v>
      </c>
      <c r="AT7" s="115">
        <v>16.81</v>
      </c>
      <c r="AU7" s="51">
        <v>16.84</v>
      </c>
      <c r="AV7" s="42" t="s">
        <v>47</v>
      </c>
      <c r="AW7" s="51">
        <v>16.75</v>
      </c>
      <c r="AX7" s="41" t="s">
        <v>47</v>
      </c>
      <c r="AY7" s="41">
        <v>16.68</v>
      </c>
      <c r="AZ7" s="41" t="s">
        <v>47</v>
      </c>
      <c r="BA7" s="41">
        <v>17.0</v>
      </c>
      <c r="BB7" s="41">
        <v>16.84</v>
      </c>
      <c r="BC7" s="41" t="s">
        <v>47</v>
      </c>
      <c r="BD7" s="41">
        <v>16.92</v>
      </c>
      <c r="BE7" s="41">
        <v>16.82</v>
      </c>
      <c r="BF7" s="41">
        <v>16.73</v>
      </c>
      <c r="BG7" s="41">
        <v>16.84</v>
      </c>
      <c r="BH7" s="41" t="s">
        <v>47</v>
      </c>
      <c r="BI7" s="41" t="s">
        <v>47</v>
      </c>
      <c r="BJ7" s="41">
        <v>16.81</v>
      </c>
      <c r="BK7" s="41">
        <v>16.74</v>
      </c>
      <c r="BL7" s="41" t="s">
        <v>47</v>
      </c>
      <c r="BM7" s="41">
        <v>16.78</v>
      </c>
      <c r="BN7" s="41">
        <v>16.49</v>
      </c>
      <c r="BO7" s="41">
        <v>16.55</v>
      </c>
      <c r="BP7" s="41">
        <v>16.49</v>
      </c>
      <c r="BQ7" s="41">
        <v>16.65</v>
      </c>
      <c r="BR7" s="41">
        <v>16.38</v>
      </c>
      <c r="BS7" s="41">
        <v>16.46</v>
      </c>
      <c r="BT7" s="41"/>
      <c r="BU7" s="41">
        <v>16.64</v>
      </c>
      <c r="BV7" s="41">
        <v>16.76</v>
      </c>
      <c r="BW7" s="41">
        <v>16.67</v>
      </c>
      <c r="BX7" s="41">
        <v>16.8</v>
      </c>
      <c r="BY7" s="41">
        <v>16.72</v>
      </c>
      <c r="BZ7" s="41">
        <v>16.9</v>
      </c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>
        <v>16.52</v>
      </c>
      <c r="FV7" s="41">
        <v>16.79</v>
      </c>
      <c r="FW7" s="41">
        <v>16.66</v>
      </c>
      <c r="FX7" s="41">
        <v>16.71</v>
      </c>
      <c r="FY7" s="42">
        <v>16.67</v>
      </c>
      <c r="FZ7" s="42">
        <v>16.76</v>
      </c>
      <c r="GA7" s="42">
        <v>16.3</v>
      </c>
      <c r="GB7" s="42">
        <v>16.4</v>
      </c>
      <c r="GC7" s="42">
        <v>16.2</v>
      </c>
      <c r="GD7" s="42">
        <v>16.5</v>
      </c>
      <c r="GE7" s="42">
        <v>16.6</v>
      </c>
      <c r="GF7" s="42">
        <v>16.51</v>
      </c>
      <c r="GG7" s="42">
        <v>16.8</v>
      </c>
      <c r="GH7" s="42">
        <v>16.65</v>
      </c>
      <c r="GI7" s="42">
        <v>16.83</v>
      </c>
    </row>
    <row r="8" ht="15.75" customHeight="1">
      <c r="A8" s="114" t="s">
        <v>49</v>
      </c>
      <c r="B8" s="112" t="s">
        <v>47</v>
      </c>
      <c r="C8" s="112" t="s">
        <v>47</v>
      </c>
      <c r="D8" s="50">
        <f>ABS(D6-D7)</f>
        <v>0.27</v>
      </c>
      <c r="E8" s="49" t="s">
        <v>47</v>
      </c>
      <c r="F8" s="50">
        <f>ABS(F6-F7)</f>
        <v>0.06</v>
      </c>
      <c r="G8" s="42" t="s">
        <v>47</v>
      </c>
      <c r="H8" s="42" t="s">
        <v>47</v>
      </c>
      <c r="I8" s="50">
        <f>ABS(I6-I7)</f>
        <v>0.08</v>
      </c>
      <c r="J8" s="42" t="s">
        <v>47</v>
      </c>
      <c r="K8" s="42" t="s">
        <v>47</v>
      </c>
      <c r="L8" s="50">
        <f>ABS(L6-L7)</f>
        <v>0.17</v>
      </c>
      <c r="M8" s="42" t="s">
        <v>47</v>
      </c>
      <c r="N8" s="50">
        <f t="shared" ref="N8:O8" si="1">ABS(N6-N7)</f>
        <v>0.03</v>
      </c>
      <c r="O8" s="50">
        <f t="shared" si="1"/>
        <v>0.1</v>
      </c>
      <c r="P8" s="42" t="s">
        <v>47</v>
      </c>
      <c r="Q8" s="50">
        <f>ABS(Q6-Q7)</f>
        <v>0.1</v>
      </c>
      <c r="R8" s="42" t="s">
        <v>47</v>
      </c>
      <c r="S8" s="55">
        <f t="shared" ref="S8:T8" si="2">ABS(S6-S7)</f>
        <v>0.09</v>
      </c>
      <c r="T8" s="55">
        <f t="shared" si="2"/>
        <v>0.03</v>
      </c>
      <c r="U8" s="42" t="s">
        <v>47</v>
      </c>
      <c r="V8" s="55">
        <f t="shared" ref="V8:W8" si="3">ABS(V6-V7)</f>
        <v>0.03</v>
      </c>
      <c r="W8" s="55">
        <f t="shared" si="3"/>
        <v>0.04</v>
      </c>
      <c r="X8" s="42" t="s">
        <v>47</v>
      </c>
      <c r="Y8" s="55">
        <f>ABS(Y6-Y7)</f>
        <v>0.05</v>
      </c>
      <c r="Z8" s="42" t="s">
        <v>47</v>
      </c>
      <c r="AA8" s="55">
        <f t="shared" ref="AA8:AD8" si="4">ABS(AA6-AA7)</f>
        <v>0.02</v>
      </c>
      <c r="AB8" s="55">
        <f t="shared" si="4"/>
        <v>0.1</v>
      </c>
      <c r="AC8" s="55">
        <f t="shared" si="4"/>
        <v>0.06</v>
      </c>
      <c r="AD8" s="55">
        <f t="shared" si="4"/>
        <v>0.01</v>
      </c>
      <c r="AE8" s="42" t="s">
        <v>47</v>
      </c>
      <c r="AF8" s="55">
        <f t="shared" ref="AF8:AG8" si="5">ABS(AF6-AF7)</f>
        <v>0</v>
      </c>
      <c r="AG8" s="42">
        <f t="shared" si="5"/>
        <v>0.03</v>
      </c>
      <c r="AH8" s="42" t="s">
        <v>47</v>
      </c>
      <c r="AI8" s="42">
        <f>ABS(AI6-AI7)</f>
        <v>0.05</v>
      </c>
      <c r="AJ8" s="42" t="s">
        <v>47</v>
      </c>
      <c r="AK8" s="42">
        <f>ABS(AK6-AK7)</f>
        <v>0.02</v>
      </c>
      <c r="AL8" s="42" t="s">
        <v>47</v>
      </c>
      <c r="AM8" s="42" t="s">
        <v>47</v>
      </c>
      <c r="AN8" s="42">
        <f>ABS(AN6-AN7)</f>
        <v>0.03</v>
      </c>
      <c r="AO8" s="42" t="s">
        <v>47</v>
      </c>
      <c r="AP8" s="41">
        <f t="shared" ref="AP8:AQ8" si="6">ABS(AP6-AP7)</f>
        <v>0.04</v>
      </c>
      <c r="AQ8" s="41">
        <f t="shared" si="6"/>
        <v>0.02</v>
      </c>
      <c r="AR8" s="42" t="s">
        <v>47</v>
      </c>
      <c r="AS8" s="42">
        <f t="shared" ref="AS8:AU8" si="7">ABS(AS6-AS7)</f>
        <v>0.01</v>
      </c>
      <c r="AT8" s="42">
        <f t="shared" si="7"/>
        <v>0.11</v>
      </c>
      <c r="AU8" s="42">
        <f t="shared" si="7"/>
        <v>0.14</v>
      </c>
      <c r="AV8" s="42" t="s">
        <v>47</v>
      </c>
      <c r="AW8" s="42">
        <f>ABS(AW6-AW7)</f>
        <v>0.05</v>
      </c>
      <c r="AX8" s="41" t="s">
        <v>47</v>
      </c>
      <c r="AY8" s="41">
        <f>ABS(AY6-AY7)</f>
        <v>0.02</v>
      </c>
      <c r="AZ8" s="41" t="s">
        <v>47</v>
      </c>
      <c r="BA8" s="41">
        <f t="shared" ref="BA8:BB8" si="8">ABS(BA6-BA7)</f>
        <v>0.3</v>
      </c>
      <c r="BB8" s="41">
        <f t="shared" si="8"/>
        <v>0.14</v>
      </c>
      <c r="BC8" s="41" t="s">
        <v>47</v>
      </c>
      <c r="BD8" s="41">
        <f t="shared" ref="BD8:BG8" si="9">ABS(BD6-BD7)</f>
        <v>0.22</v>
      </c>
      <c r="BE8" s="41">
        <f t="shared" si="9"/>
        <v>0.12</v>
      </c>
      <c r="BF8" s="41">
        <f t="shared" si="9"/>
        <v>0.03</v>
      </c>
      <c r="BG8" s="41">
        <f t="shared" si="9"/>
        <v>0.14</v>
      </c>
      <c r="BH8" s="41" t="s">
        <v>47</v>
      </c>
      <c r="BI8" s="41" t="s">
        <v>47</v>
      </c>
      <c r="BJ8" s="41">
        <f t="shared" ref="BJ8:BK8" si="10">ABS(BJ6-BJ7)</f>
        <v>0.11</v>
      </c>
      <c r="BK8" s="41">
        <f t="shared" si="10"/>
        <v>0.04</v>
      </c>
      <c r="BL8" s="41" t="s">
        <v>47</v>
      </c>
      <c r="BM8" s="41">
        <f t="shared" ref="BM8:BX8" si="11">ABS(BM6-BM7)</f>
        <v>0.08</v>
      </c>
      <c r="BN8" s="41">
        <f t="shared" si="11"/>
        <v>0.21</v>
      </c>
      <c r="BO8" s="41">
        <f t="shared" si="11"/>
        <v>0.15</v>
      </c>
      <c r="BP8" s="41">
        <f t="shared" si="11"/>
        <v>0.21</v>
      </c>
      <c r="BQ8" s="41">
        <f t="shared" si="11"/>
        <v>0.05</v>
      </c>
      <c r="BR8" s="41">
        <f t="shared" si="11"/>
        <v>0.32</v>
      </c>
      <c r="BS8" s="41">
        <f t="shared" si="11"/>
        <v>0.24</v>
      </c>
      <c r="BT8" s="41">
        <f t="shared" si="11"/>
        <v>0</v>
      </c>
      <c r="BU8" s="41">
        <f t="shared" si="11"/>
        <v>0.06</v>
      </c>
      <c r="BV8" s="41">
        <f t="shared" si="11"/>
        <v>0.06</v>
      </c>
      <c r="BW8" s="41">
        <f t="shared" si="11"/>
        <v>0.03</v>
      </c>
      <c r="BX8" s="41">
        <f t="shared" si="11"/>
        <v>0.1</v>
      </c>
      <c r="BY8" s="41">
        <v>0.02</v>
      </c>
      <c r="BZ8" s="41">
        <v>0.2</v>
      </c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>
        <v>0.18</v>
      </c>
      <c r="FV8" s="41">
        <f>FV6-FV7</f>
        <v>0.21</v>
      </c>
      <c r="FW8" s="41">
        <v>0.04</v>
      </c>
      <c r="FX8" s="41"/>
      <c r="FY8" s="42">
        <v>0.03</v>
      </c>
      <c r="FZ8" s="42">
        <v>0.06</v>
      </c>
      <c r="GA8" s="42">
        <v>0.4</v>
      </c>
      <c r="GB8" s="42">
        <v>0.3</v>
      </c>
      <c r="GC8" s="42">
        <v>0.5</v>
      </c>
      <c r="GD8" s="42">
        <v>0.2</v>
      </c>
      <c r="GE8" s="42">
        <v>0.1</v>
      </c>
      <c r="GF8" s="42">
        <v>0.19</v>
      </c>
      <c r="GG8" s="42">
        <v>0.1</v>
      </c>
      <c r="GH8" s="42">
        <v>0.05</v>
      </c>
      <c r="GI8" s="42">
        <v>0.13</v>
      </c>
    </row>
    <row r="9" ht="15.75" customHeight="1">
      <c r="A9" s="114" t="s">
        <v>50</v>
      </c>
      <c r="B9" s="112" t="s">
        <v>47</v>
      </c>
      <c r="C9" s="112" t="s">
        <v>47</v>
      </c>
      <c r="D9" s="50">
        <f>ABS(D6-D7)</f>
        <v>0.27</v>
      </c>
      <c r="E9" s="49" t="s">
        <v>47</v>
      </c>
      <c r="F9" s="50">
        <f>ABS(F6-F7)</f>
        <v>0.06</v>
      </c>
      <c r="G9" s="42" t="s">
        <v>47</v>
      </c>
      <c r="H9" s="42" t="s">
        <v>47</v>
      </c>
      <c r="I9" s="50">
        <f>ABS(I6-I7)</f>
        <v>0.08</v>
      </c>
      <c r="J9" s="42" t="s">
        <v>47</v>
      </c>
      <c r="K9" s="42" t="s">
        <v>47</v>
      </c>
      <c r="L9" s="50">
        <f>ABS(L6-L7)</f>
        <v>0.17</v>
      </c>
      <c r="M9" s="42" t="s">
        <v>47</v>
      </c>
      <c r="N9" s="50">
        <f t="shared" ref="N9:O9" si="12">ABS(N6-N7)</f>
        <v>0.03</v>
      </c>
      <c r="O9" s="50">
        <f t="shared" si="12"/>
        <v>0.1</v>
      </c>
      <c r="P9" s="42" t="s">
        <v>47</v>
      </c>
      <c r="Q9" s="50">
        <f>ABS(Q6-Q7)</f>
        <v>0.1</v>
      </c>
      <c r="R9" s="42" t="s">
        <v>47</v>
      </c>
      <c r="S9" s="55">
        <f t="shared" ref="S9:T9" si="13">ABS(S6-S7)</f>
        <v>0.09</v>
      </c>
      <c r="T9" s="55">
        <f t="shared" si="13"/>
        <v>0.03</v>
      </c>
      <c r="U9" s="42" t="s">
        <v>47</v>
      </c>
      <c r="V9" s="55">
        <f t="shared" ref="V9:W9" si="14">ABS(V6-V7)</f>
        <v>0.03</v>
      </c>
      <c r="W9" s="55">
        <f t="shared" si="14"/>
        <v>0.04</v>
      </c>
      <c r="X9" s="42" t="s">
        <v>47</v>
      </c>
      <c r="Y9" s="55">
        <f>ABS(Y6-Y7)</f>
        <v>0.05</v>
      </c>
      <c r="Z9" s="42" t="s">
        <v>47</v>
      </c>
      <c r="AA9" s="55">
        <f t="shared" ref="AA9:AD9" si="15">ABS(AA6-AA7)</f>
        <v>0.02</v>
      </c>
      <c r="AB9" s="55">
        <f t="shared" si="15"/>
        <v>0.1</v>
      </c>
      <c r="AC9" s="55">
        <f t="shared" si="15"/>
        <v>0.06</v>
      </c>
      <c r="AD9" s="55">
        <f t="shared" si="15"/>
        <v>0.01</v>
      </c>
      <c r="AE9" s="42" t="s">
        <v>47</v>
      </c>
      <c r="AF9" s="55">
        <f t="shared" ref="AF9:AG9" si="16">ABS(AF6-AF7)</f>
        <v>0</v>
      </c>
      <c r="AG9" s="42">
        <f t="shared" si="16"/>
        <v>0.03</v>
      </c>
      <c r="AH9" s="42" t="s">
        <v>47</v>
      </c>
      <c r="AI9" s="42">
        <f>ABS(AI6-AI7)</f>
        <v>0.05</v>
      </c>
      <c r="AJ9" s="42" t="s">
        <v>47</v>
      </c>
      <c r="AK9" s="42">
        <f>ABS(AK6-AK7)</f>
        <v>0.02</v>
      </c>
      <c r="AL9" s="42" t="s">
        <v>47</v>
      </c>
      <c r="AM9" s="42" t="s">
        <v>47</v>
      </c>
      <c r="AN9" s="42">
        <f>ABS(AN6-AN7)</f>
        <v>0.03</v>
      </c>
      <c r="AO9" s="42" t="s">
        <v>47</v>
      </c>
      <c r="AP9" s="41">
        <f t="shared" ref="AP9:AQ9" si="17">ABS(AP6-AP7)</f>
        <v>0.04</v>
      </c>
      <c r="AQ9" s="41">
        <f t="shared" si="17"/>
        <v>0.02</v>
      </c>
      <c r="AR9" s="42" t="s">
        <v>47</v>
      </c>
      <c r="AS9" s="42">
        <f t="shared" ref="AS9:AU9" si="18">ABS(AS6-AS7)</f>
        <v>0.01</v>
      </c>
      <c r="AT9" s="42">
        <f t="shared" si="18"/>
        <v>0.11</v>
      </c>
      <c r="AU9" s="42">
        <f t="shared" si="18"/>
        <v>0.14</v>
      </c>
      <c r="AV9" s="42" t="s">
        <v>47</v>
      </c>
      <c r="AW9" s="42">
        <f>ABS(AW6-AW7)</f>
        <v>0.05</v>
      </c>
      <c r="AX9" s="41" t="s">
        <v>47</v>
      </c>
      <c r="AY9" s="41">
        <f>ABS(AY6-AY7)</f>
        <v>0.02</v>
      </c>
      <c r="AZ9" s="41" t="s">
        <v>47</v>
      </c>
      <c r="BA9" s="41">
        <f t="shared" ref="BA9:BB9" si="19">ABS(BA6-BA7)</f>
        <v>0.3</v>
      </c>
      <c r="BB9" s="41">
        <f t="shared" si="19"/>
        <v>0.14</v>
      </c>
      <c r="BC9" s="41" t="s">
        <v>47</v>
      </c>
      <c r="BD9" s="41">
        <f t="shared" ref="BD9:BG9" si="20">ABS(BD6-BD7)</f>
        <v>0.22</v>
      </c>
      <c r="BE9" s="41">
        <f t="shared" si="20"/>
        <v>0.12</v>
      </c>
      <c r="BF9" s="41">
        <f t="shared" si="20"/>
        <v>0.03</v>
      </c>
      <c r="BG9" s="41">
        <f t="shared" si="20"/>
        <v>0.14</v>
      </c>
      <c r="BH9" s="41" t="s">
        <v>47</v>
      </c>
      <c r="BI9" s="41" t="s">
        <v>47</v>
      </c>
      <c r="BJ9" s="41">
        <f t="shared" ref="BJ9:BK9" si="21">ABS(BJ6-BJ7)</f>
        <v>0.11</v>
      </c>
      <c r="BK9" s="41">
        <f t="shared" si="21"/>
        <v>0.04</v>
      </c>
      <c r="BL9" s="41" t="s">
        <v>47</v>
      </c>
      <c r="BM9" s="41">
        <f t="shared" ref="BM9:BX9" si="22">ABS(BM6-BM7)</f>
        <v>0.08</v>
      </c>
      <c r="BN9" s="41">
        <f t="shared" si="22"/>
        <v>0.21</v>
      </c>
      <c r="BO9" s="41">
        <f t="shared" si="22"/>
        <v>0.15</v>
      </c>
      <c r="BP9" s="41">
        <f t="shared" si="22"/>
        <v>0.21</v>
      </c>
      <c r="BQ9" s="41">
        <f t="shared" si="22"/>
        <v>0.05</v>
      </c>
      <c r="BR9" s="41">
        <f t="shared" si="22"/>
        <v>0.32</v>
      </c>
      <c r="BS9" s="41">
        <f t="shared" si="22"/>
        <v>0.24</v>
      </c>
      <c r="BT9" s="41">
        <f t="shared" si="22"/>
        <v>0</v>
      </c>
      <c r="BU9" s="41">
        <f t="shared" si="22"/>
        <v>0.06</v>
      </c>
      <c r="BV9" s="41">
        <f t="shared" si="22"/>
        <v>0.06</v>
      </c>
      <c r="BW9" s="41">
        <f t="shared" si="22"/>
        <v>0.03</v>
      </c>
      <c r="BX9" s="41">
        <f t="shared" si="22"/>
        <v>0.1</v>
      </c>
      <c r="BY9" s="41">
        <v>0.02</v>
      </c>
      <c r="BZ9" s="41">
        <v>0.2</v>
      </c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>
        <v>0.28</v>
      </c>
      <c r="FV9" s="41">
        <f>FV7-16.7</f>
        <v>0.09</v>
      </c>
      <c r="FW9" s="41">
        <v>0.04</v>
      </c>
      <c r="FX9" s="41"/>
      <c r="FY9" s="42">
        <v>0.03</v>
      </c>
      <c r="FZ9" s="42">
        <v>0.06</v>
      </c>
      <c r="GA9" s="42">
        <v>0.4</v>
      </c>
      <c r="GB9" s="42">
        <v>0.3</v>
      </c>
      <c r="GC9" s="42">
        <v>0.6</v>
      </c>
      <c r="GD9" s="42">
        <v>0.3</v>
      </c>
      <c r="GE9" s="42">
        <v>0.2</v>
      </c>
      <c r="GF9" s="42">
        <v>0.29</v>
      </c>
      <c r="GG9" s="42">
        <v>0.2</v>
      </c>
      <c r="GH9" s="42">
        <v>0.15</v>
      </c>
      <c r="GI9" s="42">
        <v>0.13</v>
      </c>
    </row>
    <row r="10" ht="15.75" customHeight="1">
      <c r="A10" s="114" t="s">
        <v>51</v>
      </c>
      <c r="B10" s="112" t="s">
        <v>47</v>
      </c>
      <c r="C10" s="112" t="s">
        <v>47</v>
      </c>
      <c r="D10" s="49">
        <v>16.7</v>
      </c>
      <c r="E10" s="49" t="s">
        <v>47</v>
      </c>
      <c r="F10" s="49" t="s">
        <v>47</v>
      </c>
      <c r="G10" s="42" t="s">
        <v>47</v>
      </c>
      <c r="H10" s="42" t="s">
        <v>47</v>
      </c>
      <c r="I10" s="49" t="s">
        <v>47</v>
      </c>
      <c r="J10" s="42" t="s">
        <v>47</v>
      </c>
      <c r="K10" s="42" t="s">
        <v>47</v>
      </c>
      <c r="L10" s="49">
        <v>16.7</v>
      </c>
      <c r="M10" s="42" t="s">
        <v>47</v>
      </c>
      <c r="N10" s="49" t="s">
        <v>47</v>
      </c>
      <c r="O10" s="49" t="s">
        <v>47</v>
      </c>
      <c r="P10" s="42" t="s">
        <v>47</v>
      </c>
      <c r="Q10" s="49" t="s">
        <v>47</v>
      </c>
      <c r="R10" s="42" t="s">
        <v>47</v>
      </c>
      <c r="S10" s="57">
        <v>16.6</v>
      </c>
      <c r="T10" s="58" t="s">
        <v>47</v>
      </c>
      <c r="U10" s="42" t="s">
        <v>47</v>
      </c>
      <c r="V10" s="58" t="s">
        <v>47</v>
      </c>
      <c r="W10" s="57" t="s">
        <v>47</v>
      </c>
      <c r="X10" s="42" t="s">
        <v>47</v>
      </c>
      <c r="Y10" s="58" t="s">
        <v>47</v>
      </c>
      <c r="Z10" s="42" t="s">
        <v>47</v>
      </c>
      <c r="AA10" s="58" t="s">
        <v>47</v>
      </c>
      <c r="AB10" s="58" t="s">
        <v>47</v>
      </c>
      <c r="AC10" s="58" t="s">
        <v>47</v>
      </c>
      <c r="AD10" s="58" t="s">
        <v>47</v>
      </c>
      <c r="AE10" s="42" t="s">
        <v>47</v>
      </c>
      <c r="AF10" s="58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42" t="s">
        <v>47</v>
      </c>
      <c r="AO10" s="42" t="s">
        <v>47</v>
      </c>
      <c r="AP10" s="116" t="s">
        <v>47</v>
      </c>
      <c r="AQ10" s="116" t="s">
        <v>47</v>
      </c>
      <c r="AR10" s="42" t="s">
        <v>47</v>
      </c>
      <c r="AS10" s="51" t="s">
        <v>47</v>
      </c>
      <c r="AT10" s="115">
        <v>16.8</v>
      </c>
      <c r="AU10" s="51">
        <v>16.8</v>
      </c>
      <c r="AV10" s="42" t="s">
        <v>47</v>
      </c>
      <c r="AW10" s="42" t="s">
        <v>47</v>
      </c>
      <c r="AX10" s="41" t="s">
        <v>47</v>
      </c>
      <c r="AY10" s="41" t="s">
        <v>47</v>
      </c>
      <c r="AZ10" s="41" t="s">
        <v>47</v>
      </c>
      <c r="BA10" s="41">
        <v>17.0</v>
      </c>
      <c r="BB10" s="41" t="s">
        <v>47</v>
      </c>
      <c r="BC10" s="41" t="s">
        <v>47</v>
      </c>
      <c r="BD10" s="41">
        <v>16.9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 t="s">
        <v>47</v>
      </c>
      <c r="BJ10" s="41" t="s">
        <v>47</v>
      </c>
      <c r="BK10" s="41" t="s">
        <v>47</v>
      </c>
      <c r="BL10" s="41" t="s">
        <v>47</v>
      </c>
      <c r="BM10" s="41" t="s">
        <v>47</v>
      </c>
      <c r="BN10" s="41">
        <v>16.5</v>
      </c>
      <c r="BO10" s="41">
        <v>16.6</v>
      </c>
      <c r="BP10" s="41">
        <v>16.5</v>
      </c>
      <c r="BQ10" s="41" t="s">
        <v>47</v>
      </c>
      <c r="BR10" s="41" t="s">
        <v>47</v>
      </c>
      <c r="BS10" s="41" t="s">
        <v>47</v>
      </c>
      <c r="BT10" s="41"/>
      <c r="BU10" s="41" t="s">
        <v>47</v>
      </c>
      <c r="BV10" s="41" t="s">
        <v>47</v>
      </c>
      <c r="BW10" s="41" t="s">
        <v>47</v>
      </c>
      <c r="BX10" s="41" t="s">
        <v>47</v>
      </c>
      <c r="BY10" s="41" t="s">
        <v>47</v>
      </c>
      <c r="BZ10" s="41">
        <v>16.7</v>
      </c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 t="s">
        <v>47</v>
      </c>
      <c r="FV10" s="41" t="s">
        <v>52</v>
      </c>
      <c r="FW10" s="41" t="s">
        <v>52</v>
      </c>
      <c r="FX10" s="41" t="s">
        <v>52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>
        <v>16.7</v>
      </c>
      <c r="GE10" s="42">
        <v>16.7</v>
      </c>
      <c r="GF10" s="42">
        <v>16.7</v>
      </c>
      <c r="GG10" s="42">
        <v>16.7</v>
      </c>
      <c r="GH10" s="42" t="s">
        <v>47</v>
      </c>
      <c r="GI10" s="42">
        <v>16.7</v>
      </c>
    </row>
    <row r="11" ht="15.75" customHeight="1">
      <c r="A11" s="117" t="s">
        <v>53</v>
      </c>
      <c r="B11" s="112" t="s">
        <v>47</v>
      </c>
      <c r="C11" s="112" t="s">
        <v>47</v>
      </c>
      <c r="D11" s="49">
        <v>16.7</v>
      </c>
      <c r="E11" s="49" t="s">
        <v>47</v>
      </c>
      <c r="F11" s="49">
        <v>16.7</v>
      </c>
      <c r="G11" s="42" t="s">
        <v>47</v>
      </c>
      <c r="H11" s="42" t="s">
        <v>47</v>
      </c>
      <c r="I11" s="49">
        <v>16.7</v>
      </c>
      <c r="J11" s="42" t="s">
        <v>47</v>
      </c>
      <c r="K11" s="42" t="s">
        <v>47</v>
      </c>
      <c r="L11" s="49">
        <v>16.7</v>
      </c>
      <c r="M11" s="42" t="s">
        <v>47</v>
      </c>
      <c r="N11" s="50">
        <v>16.7</v>
      </c>
      <c r="O11" s="50">
        <v>16.7</v>
      </c>
      <c r="P11" s="42" t="s">
        <v>47</v>
      </c>
      <c r="Q11" s="50">
        <v>16.7</v>
      </c>
      <c r="R11" s="42" t="s">
        <v>47</v>
      </c>
      <c r="S11" s="55">
        <v>16.7</v>
      </c>
      <c r="T11" s="55">
        <v>16.7</v>
      </c>
      <c r="U11" s="42" t="s">
        <v>47</v>
      </c>
      <c r="V11" s="55">
        <v>16.7</v>
      </c>
      <c r="W11" s="55">
        <v>16.7</v>
      </c>
      <c r="X11" s="42" t="s">
        <v>47</v>
      </c>
      <c r="Y11" s="55">
        <v>16.7</v>
      </c>
      <c r="Z11" s="42" t="s">
        <v>47</v>
      </c>
      <c r="AA11" s="55">
        <v>16.7</v>
      </c>
      <c r="AB11" s="55">
        <v>16.7</v>
      </c>
      <c r="AC11" s="55">
        <v>16.7</v>
      </c>
      <c r="AD11" s="55">
        <v>16.7</v>
      </c>
      <c r="AE11" s="42" t="s">
        <v>47</v>
      </c>
      <c r="AF11" s="55">
        <v>16.7</v>
      </c>
      <c r="AG11" s="42">
        <v>16.7</v>
      </c>
      <c r="AH11" s="42" t="s">
        <v>47</v>
      </c>
      <c r="AI11" s="42">
        <v>16.7</v>
      </c>
      <c r="AJ11" s="42" t="s">
        <v>47</v>
      </c>
      <c r="AK11" s="42">
        <v>16.7</v>
      </c>
      <c r="AL11" s="42" t="s">
        <v>47</v>
      </c>
      <c r="AM11" s="42" t="s">
        <v>47</v>
      </c>
      <c r="AN11" s="42">
        <v>16.7</v>
      </c>
      <c r="AO11" s="42" t="s">
        <v>47</v>
      </c>
      <c r="AP11" s="41">
        <v>16.7</v>
      </c>
      <c r="AQ11" s="41">
        <v>16.7</v>
      </c>
      <c r="AR11" s="42" t="s">
        <v>47</v>
      </c>
      <c r="AS11" s="42">
        <v>16.7</v>
      </c>
      <c r="AT11" s="118">
        <v>16.7</v>
      </c>
      <c r="AU11" s="42">
        <v>16.7</v>
      </c>
      <c r="AV11" s="42" t="s">
        <v>47</v>
      </c>
      <c r="AW11" s="42">
        <v>16.7</v>
      </c>
      <c r="AX11" s="41" t="s">
        <v>47</v>
      </c>
      <c r="AY11" s="41">
        <v>16.7</v>
      </c>
      <c r="AZ11" s="41" t="s">
        <v>47</v>
      </c>
      <c r="BA11" s="41">
        <v>16.7</v>
      </c>
      <c r="BB11" s="41">
        <v>16.7</v>
      </c>
      <c r="BC11" s="41" t="s">
        <v>47</v>
      </c>
      <c r="BD11" s="41">
        <v>16.7</v>
      </c>
      <c r="BE11" s="41">
        <v>16.7</v>
      </c>
      <c r="BF11" s="41">
        <v>16.7</v>
      </c>
      <c r="BG11" s="41">
        <v>16.7</v>
      </c>
      <c r="BH11" s="41" t="s">
        <v>47</v>
      </c>
      <c r="BI11" s="41" t="s">
        <v>47</v>
      </c>
      <c r="BJ11" s="41">
        <v>16.7</v>
      </c>
      <c r="BK11" s="41">
        <v>16.7</v>
      </c>
      <c r="BL11" s="41" t="s">
        <v>47</v>
      </c>
      <c r="BM11" s="41">
        <v>16.7</v>
      </c>
      <c r="BN11" s="41">
        <v>16.7</v>
      </c>
      <c r="BO11" s="41">
        <v>16.7</v>
      </c>
      <c r="BP11" s="41">
        <v>16.7</v>
      </c>
      <c r="BQ11" s="41">
        <v>16.7</v>
      </c>
      <c r="BR11" s="41">
        <v>16.7</v>
      </c>
      <c r="BS11" s="41">
        <v>16.7</v>
      </c>
      <c r="BT11" s="41"/>
      <c r="BU11" s="41">
        <v>16.7</v>
      </c>
      <c r="BV11" s="41">
        <v>16.7</v>
      </c>
      <c r="BW11" s="41">
        <v>16.7</v>
      </c>
      <c r="BX11" s="41">
        <v>16.7</v>
      </c>
      <c r="BY11" s="41">
        <v>16.7</v>
      </c>
      <c r="BZ11" s="41">
        <v>16.7</v>
      </c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>
        <v>16.6</v>
      </c>
      <c r="FV11" s="41">
        <v>17.0</v>
      </c>
      <c r="FW11" s="41">
        <v>16.7</v>
      </c>
      <c r="FX11" s="41"/>
      <c r="FY11" s="42">
        <v>16.7</v>
      </c>
      <c r="FZ11" s="42">
        <v>16.7</v>
      </c>
      <c r="GA11" s="42">
        <v>16.7</v>
      </c>
      <c r="GB11" s="42">
        <v>16.7</v>
      </c>
      <c r="GC11" s="42">
        <v>16.7</v>
      </c>
      <c r="GD11" s="42">
        <v>16.7</v>
      </c>
      <c r="GE11" s="42">
        <v>16.7</v>
      </c>
      <c r="GF11" s="42">
        <v>16.7</v>
      </c>
      <c r="GG11" s="42">
        <v>16.8</v>
      </c>
      <c r="GH11" s="42">
        <v>16.7</v>
      </c>
      <c r="GI11" s="42">
        <v>16.6</v>
      </c>
    </row>
    <row r="12" ht="15.75" customHeight="1">
      <c r="A12" s="114" t="s">
        <v>54</v>
      </c>
      <c r="B12" s="112" t="s">
        <v>47</v>
      </c>
      <c r="C12" s="112" t="s">
        <v>47</v>
      </c>
      <c r="D12" s="49">
        <v>28.3</v>
      </c>
      <c r="E12" s="49" t="s">
        <v>47</v>
      </c>
      <c r="F12" s="49">
        <v>16.9</v>
      </c>
      <c r="G12" s="42" t="s">
        <v>47</v>
      </c>
      <c r="H12" s="42" t="s">
        <v>47</v>
      </c>
      <c r="I12" s="49">
        <v>24.2</v>
      </c>
      <c r="J12" s="42" t="s">
        <v>47</v>
      </c>
      <c r="K12" s="42" t="s">
        <v>47</v>
      </c>
      <c r="L12" s="49">
        <v>10.9</v>
      </c>
      <c r="M12" s="42" t="s">
        <v>47</v>
      </c>
      <c r="N12" s="49">
        <v>25.7</v>
      </c>
      <c r="O12" s="49">
        <v>9.7</v>
      </c>
      <c r="P12" s="42" t="s">
        <v>47</v>
      </c>
      <c r="Q12" s="49">
        <v>-5.2</v>
      </c>
      <c r="R12" s="42" t="s">
        <v>47</v>
      </c>
      <c r="S12" s="57">
        <v>-1.7</v>
      </c>
      <c r="T12" s="57">
        <v>7.0</v>
      </c>
      <c r="U12" s="42" t="s">
        <v>47</v>
      </c>
      <c r="V12" s="57">
        <v>23.3</v>
      </c>
      <c r="W12" s="57">
        <v>17.7</v>
      </c>
      <c r="X12" s="42" t="s">
        <v>47</v>
      </c>
      <c r="Y12" s="57">
        <v>24.8</v>
      </c>
      <c r="Z12" s="42" t="s">
        <v>47</v>
      </c>
      <c r="AA12" s="57">
        <v>26.2</v>
      </c>
      <c r="AB12" s="57">
        <v>23.3</v>
      </c>
      <c r="AC12" s="57">
        <v>24.7</v>
      </c>
      <c r="AD12" s="57">
        <v>26.0</v>
      </c>
      <c r="AE12" s="42" t="s">
        <v>47</v>
      </c>
      <c r="AF12" s="57">
        <v>14.9</v>
      </c>
      <c r="AG12" s="51">
        <v>5.7</v>
      </c>
      <c r="AH12" s="42" t="s">
        <v>47</v>
      </c>
      <c r="AI12" s="51">
        <v>14.5</v>
      </c>
      <c r="AJ12" s="42" t="s">
        <v>47</v>
      </c>
      <c r="AK12" s="51">
        <v>9.9</v>
      </c>
      <c r="AL12" s="42" t="s">
        <v>47</v>
      </c>
      <c r="AM12" s="42" t="s">
        <v>47</v>
      </c>
      <c r="AN12" s="51">
        <v>1.8</v>
      </c>
      <c r="AO12" s="42" t="s">
        <v>47</v>
      </c>
      <c r="AP12" s="116">
        <v>7.4</v>
      </c>
      <c r="AQ12" s="116">
        <v>6.1</v>
      </c>
      <c r="AR12" s="42" t="s">
        <v>47</v>
      </c>
      <c r="AS12" s="51">
        <v>11.7</v>
      </c>
      <c r="AT12" s="115">
        <v>28.8</v>
      </c>
      <c r="AU12" s="51">
        <v>21.9</v>
      </c>
      <c r="AV12" s="42" t="s">
        <v>47</v>
      </c>
      <c r="AW12" s="51">
        <v>29.0</v>
      </c>
      <c r="AX12" s="41" t="s">
        <v>47</v>
      </c>
      <c r="AY12" s="41">
        <v>23.4</v>
      </c>
      <c r="AZ12" s="41" t="s">
        <v>47</v>
      </c>
      <c r="BA12" s="41">
        <v>27.6</v>
      </c>
      <c r="BB12" s="41">
        <v>24.2</v>
      </c>
      <c r="BC12" s="41" t="s">
        <v>47</v>
      </c>
      <c r="BD12" s="41">
        <v>24.8</v>
      </c>
      <c r="BE12" s="41">
        <v>5.6</v>
      </c>
      <c r="BF12" s="41">
        <v>1.9</v>
      </c>
      <c r="BG12" s="41">
        <v>-2.9</v>
      </c>
      <c r="BH12" s="41" t="s">
        <v>47</v>
      </c>
      <c r="BI12" s="41" t="s">
        <v>47</v>
      </c>
      <c r="BJ12" s="41">
        <v>1.3</v>
      </c>
      <c r="BK12" s="41">
        <v>1.2</v>
      </c>
      <c r="BL12" s="41" t="s">
        <v>47</v>
      </c>
      <c r="BM12" s="41">
        <v>6.5</v>
      </c>
      <c r="BN12" s="41">
        <v>7.2</v>
      </c>
      <c r="BO12" s="41">
        <v>7.6</v>
      </c>
      <c r="BP12" s="41">
        <v>6.3</v>
      </c>
      <c r="BQ12" s="41">
        <v>21.6</v>
      </c>
      <c r="BR12" s="41">
        <v>9.1</v>
      </c>
      <c r="BS12" s="41">
        <v>10.6</v>
      </c>
      <c r="BT12" s="41"/>
      <c r="BU12" s="41">
        <v>15.7</v>
      </c>
      <c r="BV12" s="41">
        <v>31.2</v>
      </c>
      <c r="BW12" s="41">
        <v>26.7</v>
      </c>
      <c r="BX12" s="41">
        <v>26.5</v>
      </c>
      <c r="BY12" s="41">
        <v>25.9</v>
      </c>
      <c r="BZ12" s="41">
        <v>25.0</v>
      </c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1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</row>
    <row r="13" ht="15.75" customHeight="1">
      <c r="A13" s="114" t="s">
        <v>55</v>
      </c>
      <c r="B13" s="112" t="s">
        <v>47</v>
      </c>
      <c r="C13" s="112" t="s">
        <v>47</v>
      </c>
      <c r="D13" s="49">
        <v>28.2</v>
      </c>
      <c r="E13" s="49" t="s">
        <v>47</v>
      </c>
      <c r="F13" s="49">
        <v>17.2</v>
      </c>
      <c r="G13" s="42" t="s">
        <v>47</v>
      </c>
      <c r="H13" s="42" t="s">
        <v>47</v>
      </c>
      <c r="I13" s="49">
        <v>24.5</v>
      </c>
      <c r="J13" s="42" t="s">
        <v>47</v>
      </c>
      <c r="K13" s="42" t="s">
        <v>47</v>
      </c>
      <c r="L13" s="49">
        <v>10.5</v>
      </c>
      <c r="M13" s="42" t="s">
        <v>47</v>
      </c>
      <c r="N13" s="49">
        <v>25.6</v>
      </c>
      <c r="O13" s="49">
        <v>9.6</v>
      </c>
      <c r="P13" s="42" t="s">
        <v>47</v>
      </c>
      <c r="Q13" s="49">
        <v>-6.0</v>
      </c>
      <c r="R13" s="42" t="s">
        <v>47</v>
      </c>
      <c r="S13" s="57">
        <v>-3.0</v>
      </c>
      <c r="T13" s="57">
        <v>7.8</v>
      </c>
      <c r="U13" s="42" t="s">
        <v>47</v>
      </c>
      <c r="V13" s="57">
        <v>22.7</v>
      </c>
      <c r="W13" s="57">
        <v>17.4</v>
      </c>
      <c r="X13" s="42" t="s">
        <v>47</v>
      </c>
      <c r="Y13" s="57">
        <v>24.2</v>
      </c>
      <c r="Z13" s="42" t="s">
        <v>47</v>
      </c>
      <c r="AA13" s="57">
        <v>26.2</v>
      </c>
      <c r="AB13" s="57">
        <v>23.1</v>
      </c>
      <c r="AC13" s="57">
        <v>24.8</v>
      </c>
      <c r="AD13" s="57">
        <v>24.6</v>
      </c>
      <c r="AE13" s="42" t="s">
        <v>47</v>
      </c>
      <c r="AF13" s="57">
        <v>15.1</v>
      </c>
      <c r="AG13" s="51">
        <v>6.3</v>
      </c>
      <c r="AH13" s="42" t="s">
        <v>47</v>
      </c>
      <c r="AI13" s="51">
        <v>15.0</v>
      </c>
      <c r="AJ13" s="42" t="s">
        <v>47</v>
      </c>
      <c r="AK13" s="51">
        <v>10.1</v>
      </c>
      <c r="AL13" s="42" t="s">
        <v>47</v>
      </c>
      <c r="AM13" s="42" t="s">
        <v>47</v>
      </c>
      <c r="AN13" s="51">
        <v>2.0</v>
      </c>
      <c r="AO13" s="42" t="s">
        <v>47</v>
      </c>
      <c r="AP13" s="116">
        <v>7.5</v>
      </c>
      <c r="AQ13" s="116">
        <v>6.3</v>
      </c>
      <c r="AR13" s="42" t="s">
        <v>47</v>
      </c>
      <c r="AS13" s="51">
        <v>11.1</v>
      </c>
      <c r="AT13" s="115">
        <v>28.5</v>
      </c>
      <c r="AU13" s="51">
        <v>23.3</v>
      </c>
      <c r="AV13" s="42" t="s">
        <v>47</v>
      </c>
      <c r="AW13" s="51">
        <v>31.1</v>
      </c>
      <c r="AX13" s="41" t="s">
        <v>47</v>
      </c>
      <c r="AY13" s="41">
        <v>23.2</v>
      </c>
      <c r="AZ13" s="41" t="s">
        <v>47</v>
      </c>
      <c r="BA13" s="41">
        <v>28.1</v>
      </c>
      <c r="BB13" s="41">
        <v>24.6</v>
      </c>
      <c r="BC13" s="41" t="s">
        <v>47</v>
      </c>
      <c r="BD13" s="41">
        <v>25.5</v>
      </c>
      <c r="BE13" s="41">
        <v>5.3</v>
      </c>
      <c r="BF13" s="41">
        <v>1.9</v>
      </c>
      <c r="BG13" s="41">
        <v>-3.1</v>
      </c>
      <c r="BH13" s="41" t="s">
        <v>47</v>
      </c>
      <c r="BI13" s="41" t="s">
        <v>47</v>
      </c>
      <c r="BJ13" s="41">
        <v>1.5</v>
      </c>
      <c r="BK13" s="41">
        <v>0.0</v>
      </c>
      <c r="BL13" s="41" t="s">
        <v>47</v>
      </c>
      <c r="BM13" s="41">
        <v>6.8</v>
      </c>
      <c r="BN13" s="41">
        <v>7.1</v>
      </c>
      <c r="BO13" s="41">
        <v>7.6</v>
      </c>
      <c r="BP13" s="41">
        <v>5.4</v>
      </c>
      <c r="BQ13" s="41">
        <v>22.2</v>
      </c>
      <c r="BR13" s="41">
        <v>8.2</v>
      </c>
      <c r="BS13" s="41">
        <v>4.6</v>
      </c>
      <c r="BT13" s="41"/>
      <c r="BU13" s="41">
        <v>11.6</v>
      </c>
      <c r="BV13" s="41">
        <v>32.7</v>
      </c>
      <c r="BW13" s="41">
        <v>25.7</v>
      </c>
      <c r="BX13" s="41">
        <v>27.6</v>
      </c>
      <c r="BY13" s="41">
        <v>25.2</v>
      </c>
      <c r="BZ13" s="41">
        <v>26.2</v>
      </c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</row>
    <row r="14" ht="15.75" customHeight="1">
      <c r="A14" s="114" t="s">
        <v>56</v>
      </c>
      <c r="B14" s="112" t="s">
        <v>47</v>
      </c>
      <c r="C14" s="112" t="s">
        <v>47</v>
      </c>
      <c r="D14" s="49" t="s">
        <v>47</v>
      </c>
      <c r="E14" s="49" t="s">
        <v>47</v>
      </c>
      <c r="F14" s="49" t="s">
        <v>47</v>
      </c>
      <c r="G14" s="42" t="s">
        <v>47</v>
      </c>
      <c r="H14" s="42" t="s">
        <v>47</v>
      </c>
      <c r="I14" s="49" t="s">
        <v>47</v>
      </c>
      <c r="J14" s="42" t="s">
        <v>47</v>
      </c>
      <c r="K14" s="42" t="s">
        <v>47</v>
      </c>
      <c r="L14" s="49">
        <v>10.5</v>
      </c>
      <c r="M14" s="42" t="s">
        <v>47</v>
      </c>
      <c r="N14" s="49" t="s">
        <v>47</v>
      </c>
      <c r="O14" s="49" t="s">
        <v>47</v>
      </c>
      <c r="P14" s="42" t="s">
        <v>47</v>
      </c>
      <c r="Q14" s="49" t="s">
        <v>47</v>
      </c>
      <c r="R14" s="42" t="s">
        <v>47</v>
      </c>
      <c r="S14" s="57">
        <v>-3.0</v>
      </c>
      <c r="T14" s="57">
        <v>7.8</v>
      </c>
      <c r="U14" s="42" t="s">
        <v>47</v>
      </c>
      <c r="V14" s="57" t="s">
        <v>47</v>
      </c>
      <c r="W14" s="57" t="s">
        <v>47</v>
      </c>
      <c r="X14" s="42" t="s">
        <v>47</v>
      </c>
      <c r="Y14" s="57" t="s">
        <v>47</v>
      </c>
      <c r="Z14" s="42" t="s">
        <v>47</v>
      </c>
      <c r="AA14" s="57" t="s">
        <v>47</v>
      </c>
      <c r="AB14" s="57" t="s">
        <v>47</v>
      </c>
      <c r="AC14" s="55" t="s">
        <v>47</v>
      </c>
      <c r="AD14" s="57">
        <v>25.0</v>
      </c>
      <c r="AE14" s="42" t="s">
        <v>47</v>
      </c>
      <c r="AF14" s="55" t="s">
        <v>47</v>
      </c>
      <c r="AG14" s="51">
        <v>6.3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1" t="s">
        <v>47</v>
      </c>
      <c r="AQ14" s="41" t="s">
        <v>47</v>
      </c>
      <c r="AR14" s="42" t="s">
        <v>47</v>
      </c>
      <c r="AS14" s="51" t="s">
        <v>47</v>
      </c>
      <c r="AT14" s="115" t="s">
        <v>47</v>
      </c>
      <c r="AU14" s="51">
        <v>23.3</v>
      </c>
      <c r="AV14" s="42" t="s">
        <v>47</v>
      </c>
      <c r="AW14" s="42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 t="s">
        <v>47</v>
      </c>
      <c r="BI14" s="41" t="s">
        <v>47</v>
      </c>
      <c r="BJ14" s="41" t="s">
        <v>47</v>
      </c>
      <c r="BK14" s="41">
        <v>0.0</v>
      </c>
      <c r="BL14" s="41" t="s">
        <v>47</v>
      </c>
      <c r="BM14" s="41" t="s">
        <v>47</v>
      </c>
      <c r="BN14" s="41" t="s">
        <v>47</v>
      </c>
      <c r="BO14" s="41" t="s">
        <v>47</v>
      </c>
      <c r="BP14" s="41">
        <v>5.4</v>
      </c>
      <c r="BQ14" s="41" t="s">
        <v>47</v>
      </c>
      <c r="BR14" s="41" t="s">
        <v>47</v>
      </c>
      <c r="BS14" s="41" t="s">
        <v>47</v>
      </c>
      <c r="BT14" s="41"/>
      <c r="BU14" s="41">
        <v>11.6</v>
      </c>
      <c r="BV14" s="41" t="s">
        <v>47</v>
      </c>
      <c r="BW14" s="41" t="s">
        <v>47</v>
      </c>
      <c r="BX14" s="41">
        <v>27.6</v>
      </c>
      <c r="BY14" s="41" t="s">
        <v>47</v>
      </c>
      <c r="BZ14" s="41">
        <v>26.2</v>
      </c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</row>
    <row r="15" ht="15.75" customHeight="1">
      <c r="A15" s="114" t="s">
        <v>57</v>
      </c>
      <c r="B15" s="112" t="s">
        <v>47</v>
      </c>
      <c r="C15" s="112" t="s">
        <v>47</v>
      </c>
      <c r="D15" s="49">
        <v>747.0</v>
      </c>
      <c r="E15" s="49" t="s">
        <v>47</v>
      </c>
      <c r="F15" s="49">
        <v>748.0</v>
      </c>
      <c r="G15" s="42" t="s">
        <v>47</v>
      </c>
      <c r="H15" s="42" t="s">
        <v>47</v>
      </c>
      <c r="I15" s="49">
        <v>739.0</v>
      </c>
      <c r="J15" s="42" t="s">
        <v>47</v>
      </c>
      <c r="K15" s="42" t="s">
        <v>47</v>
      </c>
      <c r="L15" s="49">
        <v>752.0</v>
      </c>
      <c r="M15" s="42" t="s">
        <v>47</v>
      </c>
      <c r="N15" s="49">
        <v>734.0</v>
      </c>
      <c r="O15" s="49">
        <v>742.0</v>
      </c>
      <c r="P15" s="42" t="s">
        <v>47</v>
      </c>
      <c r="Q15" s="49">
        <v>749.0</v>
      </c>
      <c r="R15" s="42" t="s">
        <v>47</v>
      </c>
      <c r="S15" s="57">
        <v>755.0</v>
      </c>
      <c r="T15" s="57">
        <v>747.0</v>
      </c>
      <c r="U15" s="42" t="s">
        <v>47</v>
      </c>
      <c r="V15" s="57">
        <v>749.0</v>
      </c>
      <c r="W15" s="57">
        <v>753.0</v>
      </c>
      <c r="X15" s="42" t="s">
        <v>47</v>
      </c>
      <c r="Y15" s="57">
        <v>750.0</v>
      </c>
      <c r="Z15" s="42" t="s">
        <v>47</v>
      </c>
      <c r="AA15" s="57">
        <v>746.0</v>
      </c>
      <c r="AB15" s="57">
        <v>753.0</v>
      </c>
      <c r="AC15" s="57">
        <v>745.0</v>
      </c>
      <c r="AD15" s="57">
        <v>741.0</v>
      </c>
      <c r="AE15" s="42" t="s">
        <v>47</v>
      </c>
      <c r="AF15" s="57">
        <v>748.0</v>
      </c>
      <c r="AG15" s="51">
        <v>750.0</v>
      </c>
      <c r="AH15" s="42" t="s">
        <v>47</v>
      </c>
      <c r="AI15" s="51">
        <v>741.0</v>
      </c>
      <c r="AJ15" s="42" t="s">
        <v>47</v>
      </c>
      <c r="AK15" s="51">
        <v>738.0</v>
      </c>
      <c r="AL15" s="42" t="s">
        <v>47</v>
      </c>
      <c r="AM15" s="42" t="s">
        <v>47</v>
      </c>
      <c r="AN15" s="51">
        <v>751.0</v>
      </c>
      <c r="AO15" s="42" t="s">
        <v>47</v>
      </c>
      <c r="AP15" s="116">
        <v>741.0</v>
      </c>
      <c r="AQ15" s="116">
        <v>741.0</v>
      </c>
      <c r="AR15" s="42" t="s">
        <v>47</v>
      </c>
      <c r="AS15" s="51">
        <v>741.0</v>
      </c>
      <c r="AT15" s="115">
        <v>751.0</v>
      </c>
      <c r="AU15" s="51">
        <v>747.0</v>
      </c>
      <c r="AV15" s="42" t="s">
        <v>47</v>
      </c>
      <c r="AW15" s="42">
        <v>746.0</v>
      </c>
      <c r="AX15" s="41" t="s">
        <v>47</v>
      </c>
      <c r="AY15" s="41">
        <v>746.0</v>
      </c>
      <c r="AZ15" s="41" t="s">
        <v>47</v>
      </c>
      <c r="BA15" s="41">
        <v>748.0</v>
      </c>
      <c r="BB15" s="41">
        <v>748.0</v>
      </c>
      <c r="BC15" s="41" t="s">
        <v>47</v>
      </c>
      <c r="BD15" s="41">
        <v>742.0</v>
      </c>
      <c r="BE15" s="41">
        <v>753.0</v>
      </c>
      <c r="BF15" s="41">
        <v>746.0</v>
      </c>
      <c r="BG15" s="41">
        <v>762.0</v>
      </c>
      <c r="BH15" s="41" t="s">
        <v>47</v>
      </c>
      <c r="BI15" s="41" t="s">
        <v>47</v>
      </c>
      <c r="BJ15" s="41">
        <v>748.0</v>
      </c>
      <c r="BK15" s="41">
        <v>751.0</v>
      </c>
      <c r="BL15" s="41" t="s">
        <v>47</v>
      </c>
      <c r="BM15" s="41">
        <v>742.0</v>
      </c>
      <c r="BN15" s="41">
        <v>742.0</v>
      </c>
      <c r="BO15" s="41">
        <v>747.0</v>
      </c>
      <c r="BP15" s="41">
        <v>756.0</v>
      </c>
      <c r="BQ15" s="41">
        <v>754.0</v>
      </c>
      <c r="BR15" s="41">
        <v>747.0</v>
      </c>
      <c r="BS15" s="41">
        <v>740.0</v>
      </c>
      <c r="BT15" s="41"/>
      <c r="BU15" s="41">
        <v>750.0</v>
      </c>
      <c r="BV15" s="41">
        <v>744.0</v>
      </c>
      <c r="BW15" s="41">
        <v>752.0</v>
      </c>
      <c r="BX15" s="41">
        <v>749.0</v>
      </c>
      <c r="BY15" s="41">
        <v>750.0</v>
      </c>
      <c r="BZ15" s="41">
        <v>744.0</v>
      </c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1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</row>
    <row r="16" ht="15.75" customHeight="1">
      <c r="A16" s="114" t="s">
        <v>58</v>
      </c>
      <c r="B16" s="112" t="s">
        <v>47</v>
      </c>
      <c r="C16" s="112" t="s">
        <v>47</v>
      </c>
      <c r="D16" s="49">
        <v>748.0</v>
      </c>
      <c r="E16" s="49" t="s">
        <v>47</v>
      </c>
      <c r="F16" s="49">
        <v>748.5</v>
      </c>
      <c r="G16" s="42" t="s">
        <v>47</v>
      </c>
      <c r="H16" s="42" t="s">
        <v>47</v>
      </c>
      <c r="I16" s="49">
        <v>739.0</v>
      </c>
      <c r="J16" s="42" t="s">
        <v>47</v>
      </c>
      <c r="K16" s="42" t="s">
        <v>47</v>
      </c>
      <c r="L16" s="49">
        <v>752.5</v>
      </c>
      <c r="M16" s="42" t="s">
        <v>47</v>
      </c>
      <c r="N16" s="49">
        <v>735.0</v>
      </c>
      <c r="O16" s="49">
        <v>742.0</v>
      </c>
      <c r="P16" s="42" t="s">
        <v>47</v>
      </c>
      <c r="Q16" s="49">
        <v>749.1</v>
      </c>
      <c r="R16" s="42" t="s">
        <v>47</v>
      </c>
      <c r="S16" s="57">
        <v>755.5</v>
      </c>
      <c r="T16" s="57">
        <v>745.5</v>
      </c>
      <c r="U16" s="42" t="s">
        <v>47</v>
      </c>
      <c r="V16" s="57">
        <v>748.5</v>
      </c>
      <c r="W16" s="57">
        <v>753.0</v>
      </c>
      <c r="X16" s="42" t="s">
        <v>47</v>
      </c>
      <c r="Y16" s="57">
        <v>750.5</v>
      </c>
      <c r="Z16" s="42" t="s">
        <v>47</v>
      </c>
      <c r="AA16" s="57">
        <v>746.0</v>
      </c>
      <c r="AB16" s="57">
        <v>753.0</v>
      </c>
      <c r="AC16" s="57">
        <v>745.0</v>
      </c>
      <c r="AD16" s="57">
        <v>742.0</v>
      </c>
      <c r="AE16" s="42" t="s">
        <v>47</v>
      </c>
      <c r="AF16" s="57">
        <v>748.0</v>
      </c>
      <c r="AG16" s="51">
        <v>750.0</v>
      </c>
      <c r="AH16" s="42" t="s">
        <v>47</v>
      </c>
      <c r="AI16" s="51">
        <v>741.0</v>
      </c>
      <c r="AJ16" s="42" t="s">
        <v>47</v>
      </c>
      <c r="AK16" s="51">
        <v>738.5</v>
      </c>
      <c r="AL16" s="42" t="s">
        <v>47</v>
      </c>
      <c r="AM16" s="42" t="s">
        <v>47</v>
      </c>
      <c r="AN16" s="51">
        <v>752.0</v>
      </c>
      <c r="AO16" s="42" t="s">
        <v>47</v>
      </c>
      <c r="AP16" s="116">
        <v>741.5</v>
      </c>
      <c r="AQ16" s="116">
        <v>741.5</v>
      </c>
      <c r="AR16" s="42" t="s">
        <v>47</v>
      </c>
      <c r="AS16" s="51">
        <v>741.5</v>
      </c>
      <c r="AT16" s="115">
        <v>752.0</v>
      </c>
      <c r="AU16" s="51">
        <v>747.0</v>
      </c>
      <c r="AV16" s="42" t="s">
        <v>47</v>
      </c>
      <c r="AW16" s="51">
        <v>747.0</v>
      </c>
      <c r="AX16" s="41" t="s">
        <v>47</v>
      </c>
      <c r="AY16" s="41">
        <v>747.0</v>
      </c>
      <c r="AZ16" s="41" t="s">
        <v>47</v>
      </c>
      <c r="BA16" s="41">
        <v>749.0</v>
      </c>
      <c r="BB16" s="41">
        <v>748.0</v>
      </c>
      <c r="BC16" s="41" t="s">
        <v>47</v>
      </c>
      <c r="BD16" s="41">
        <v>742.5</v>
      </c>
      <c r="BE16" s="41">
        <v>753.0</v>
      </c>
      <c r="BF16" s="41">
        <v>745.0</v>
      </c>
      <c r="BG16" s="41">
        <v>761.0</v>
      </c>
      <c r="BH16" s="41" t="s">
        <v>47</v>
      </c>
      <c r="BI16" s="41" t="s">
        <v>47</v>
      </c>
      <c r="BJ16" s="41">
        <v>747.6</v>
      </c>
      <c r="BK16" s="41">
        <v>750.2</v>
      </c>
      <c r="BL16" s="41" t="s">
        <v>47</v>
      </c>
      <c r="BM16" s="41">
        <v>741.8</v>
      </c>
      <c r="BN16" s="41">
        <v>741.0</v>
      </c>
      <c r="BO16" s="41">
        <v>745.5</v>
      </c>
      <c r="BP16" s="41">
        <v>754.8</v>
      </c>
      <c r="BQ16" s="41">
        <v>753.0</v>
      </c>
      <c r="BR16" s="41">
        <v>746.5</v>
      </c>
      <c r="BS16" s="41">
        <v>739.0</v>
      </c>
      <c r="BT16" s="41"/>
      <c r="BU16" s="41">
        <v>748.5</v>
      </c>
      <c r="BV16" s="41">
        <v>742.5</v>
      </c>
      <c r="BW16" s="41">
        <v>751.0</v>
      </c>
      <c r="BX16" s="41">
        <v>747.5</v>
      </c>
      <c r="BY16" s="41">
        <v>748.5</v>
      </c>
      <c r="BZ16" s="41">
        <v>746.0</v>
      </c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1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</row>
    <row r="17" ht="15.75" customHeight="1">
      <c r="A17" s="114" t="s">
        <v>59</v>
      </c>
      <c r="B17" s="112" t="s">
        <v>47</v>
      </c>
      <c r="C17" s="112" t="s">
        <v>47</v>
      </c>
      <c r="D17" s="49">
        <v>748.0</v>
      </c>
      <c r="E17" s="49" t="s">
        <v>47</v>
      </c>
      <c r="F17" s="49" t="s">
        <v>47</v>
      </c>
      <c r="G17" s="42" t="s">
        <v>47</v>
      </c>
      <c r="H17" s="42" t="s">
        <v>47</v>
      </c>
      <c r="I17" s="49" t="s">
        <v>47</v>
      </c>
      <c r="J17" s="42" t="s">
        <v>47</v>
      </c>
      <c r="K17" s="42" t="s">
        <v>47</v>
      </c>
      <c r="L17" s="49" t="s">
        <v>47</v>
      </c>
      <c r="M17" s="42" t="s">
        <v>47</v>
      </c>
      <c r="N17" s="49" t="s">
        <v>47</v>
      </c>
      <c r="O17" s="49" t="s">
        <v>47</v>
      </c>
      <c r="P17" s="42" t="s">
        <v>47</v>
      </c>
      <c r="Q17" s="49" t="s">
        <v>47</v>
      </c>
      <c r="R17" s="42" t="s">
        <v>47</v>
      </c>
      <c r="S17" s="57" t="s">
        <v>47</v>
      </c>
      <c r="T17" s="57">
        <v>746.0</v>
      </c>
      <c r="U17" s="42" t="s">
        <v>47</v>
      </c>
      <c r="V17" s="57" t="s">
        <v>47</v>
      </c>
      <c r="W17" s="57" t="s">
        <v>47</v>
      </c>
      <c r="X17" s="42" t="s">
        <v>47</v>
      </c>
      <c r="Y17" s="57" t="s">
        <v>47</v>
      </c>
      <c r="Z17" s="42" t="s">
        <v>47</v>
      </c>
      <c r="AA17" s="57" t="s">
        <v>47</v>
      </c>
      <c r="AB17" s="57" t="s">
        <v>47</v>
      </c>
      <c r="AC17" s="55" t="s">
        <v>47</v>
      </c>
      <c r="AD17" s="57">
        <v>742.0</v>
      </c>
      <c r="AE17" s="42" t="s">
        <v>47</v>
      </c>
      <c r="AF17" s="55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1" t="s">
        <v>47</v>
      </c>
      <c r="AQ17" s="41" t="s">
        <v>47</v>
      </c>
      <c r="AR17" s="42" t="s">
        <v>47</v>
      </c>
      <c r="AS17" s="42" t="s">
        <v>47</v>
      </c>
      <c r="AT17" s="115" t="s">
        <v>47</v>
      </c>
      <c r="AU17" s="42" t="s">
        <v>47</v>
      </c>
      <c r="AV17" s="42" t="s">
        <v>47</v>
      </c>
      <c r="AW17" s="42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>
        <v>741.0</v>
      </c>
      <c r="BO17" s="41">
        <v>746.0</v>
      </c>
      <c r="BP17" s="41" t="s">
        <v>47</v>
      </c>
      <c r="BQ17" s="41" t="s">
        <v>47</v>
      </c>
      <c r="BR17" s="41" t="s">
        <v>47</v>
      </c>
      <c r="BS17" s="41" t="s">
        <v>47</v>
      </c>
      <c r="BT17" s="41"/>
      <c r="BU17" s="41" t="s">
        <v>47</v>
      </c>
      <c r="BV17" s="41" t="s">
        <v>47</v>
      </c>
      <c r="BW17" s="41" t="s">
        <v>47</v>
      </c>
      <c r="BX17" s="41" t="s">
        <v>47</v>
      </c>
      <c r="BY17" s="41" t="s">
        <v>47</v>
      </c>
      <c r="BZ17" s="41">
        <v>746.0</v>
      </c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</row>
    <row r="18" ht="15.75" customHeight="1">
      <c r="A18" s="111" t="s">
        <v>60</v>
      </c>
      <c r="B18" s="112" t="s">
        <v>47</v>
      </c>
      <c r="C18" s="112" t="s">
        <v>47</v>
      </c>
      <c r="D18" s="49" t="s">
        <v>43</v>
      </c>
      <c r="E18" s="49" t="s">
        <v>47</v>
      </c>
      <c r="F18" s="49" t="s">
        <v>43</v>
      </c>
      <c r="G18" s="42" t="s">
        <v>47</v>
      </c>
      <c r="H18" s="42" t="s">
        <v>47</v>
      </c>
      <c r="I18" s="49" t="s">
        <v>43</v>
      </c>
      <c r="J18" s="42" t="s">
        <v>47</v>
      </c>
      <c r="K18" s="42" t="s">
        <v>47</v>
      </c>
      <c r="L18" s="49" t="s">
        <v>43</v>
      </c>
      <c r="M18" s="42" t="s">
        <v>47</v>
      </c>
      <c r="N18" s="49" t="s">
        <v>43</v>
      </c>
      <c r="O18" s="49" t="s">
        <v>43</v>
      </c>
      <c r="P18" s="42" t="s">
        <v>47</v>
      </c>
      <c r="Q18" s="49" t="s">
        <v>43</v>
      </c>
      <c r="R18" s="42" t="s">
        <v>47</v>
      </c>
      <c r="S18" s="57" t="s">
        <v>43</v>
      </c>
      <c r="T18" s="57" t="s">
        <v>43</v>
      </c>
      <c r="U18" s="42" t="s">
        <v>47</v>
      </c>
      <c r="V18" s="57" t="s">
        <v>43</v>
      </c>
      <c r="W18" s="57" t="s">
        <v>43</v>
      </c>
      <c r="X18" s="42" t="s">
        <v>47</v>
      </c>
      <c r="Y18" s="55" t="s">
        <v>43</v>
      </c>
      <c r="Z18" s="42" t="s">
        <v>47</v>
      </c>
      <c r="AA18" s="55" t="s">
        <v>43</v>
      </c>
      <c r="AB18" s="55" t="s">
        <v>43</v>
      </c>
      <c r="AC18" s="55" t="s">
        <v>43</v>
      </c>
      <c r="AD18" s="55" t="s">
        <v>43</v>
      </c>
      <c r="AE18" s="42" t="s">
        <v>47</v>
      </c>
      <c r="AF18" s="55" t="s">
        <v>43</v>
      </c>
      <c r="AG18" s="42" t="s">
        <v>43</v>
      </c>
      <c r="AH18" s="42" t="s">
        <v>47</v>
      </c>
      <c r="AI18" s="42" t="s">
        <v>43</v>
      </c>
      <c r="AJ18" s="42" t="s">
        <v>47</v>
      </c>
      <c r="AK18" s="42" t="s">
        <v>43</v>
      </c>
      <c r="AL18" s="42" t="s">
        <v>47</v>
      </c>
      <c r="AM18" s="42" t="s">
        <v>47</v>
      </c>
      <c r="AN18" s="42" t="s">
        <v>43</v>
      </c>
      <c r="AO18" s="42" t="s">
        <v>47</v>
      </c>
      <c r="AP18" s="42" t="s">
        <v>43</v>
      </c>
      <c r="AQ18" s="42" t="s">
        <v>43</v>
      </c>
      <c r="AR18" s="42" t="s">
        <v>47</v>
      </c>
      <c r="AS18" s="42" t="s">
        <v>43</v>
      </c>
      <c r="AT18" s="113" t="s">
        <v>43</v>
      </c>
      <c r="AU18" s="42" t="s">
        <v>43</v>
      </c>
      <c r="AV18" s="42" t="s">
        <v>47</v>
      </c>
      <c r="AW18" s="42" t="s">
        <v>43</v>
      </c>
      <c r="AX18" s="42" t="s">
        <v>47</v>
      </c>
      <c r="AY18" s="42" t="s">
        <v>43</v>
      </c>
      <c r="AZ18" s="42" t="s">
        <v>47</v>
      </c>
      <c r="BA18" s="42" t="s">
        <v>43</v>
      </c>
      <c r="BB18" s="42" t="s">
        <v>43</v>
      </c>
      <c r="BC18" s="42" t="s">
        <v>42</v>
      </c>
      <c r="BD18" s="42" t="s">
        <v>43</v>
      </c>
      <c r="BE18" s="42" t="s">
        <v>43</v>
      </c>
      <c r="BF18" s="42" t="s">
        <v>43</v>
      </c>
      <c r="BG18" s="42" t="s">
        <v>62</v>
      </c>
      <c r="BH18" s="42" t="s">
        <v>42</v>
      </c>
      <c r="BI18" s="42" t="s">
        <v>42</v>
      </c>
      <c r="BJ18" s="42" t="s">
        <v>43</v>
      </c>
      <c r="BK18" s="42" t="s">
        <v>43</v>
      </c>
      <c r="BL18" s="42" t="s">
        <v>42</v>
      </c>
      <c r="BM18" s="42" t="s">
        <v>43</v>
      </c>
      <c r="BN18" s="42" t="s">
        <v>43</v>
      </c>
      <c r="BO18" s="42" t="s">
        <v>62</v>
      </c>
      <c r="BP18" s="42" t="s">
        <v>43</v>
      </c>
      <c r="BQ18" s="42" t="s">
        <v>43</v>
      </c>
      <c r="BR18" s="42" t="s">
        <v>43</v>
      </c>
      <c r="BS18" s="42" t="s">
        <v>43</v>
      </c>
      <c r="BT18" s="42" t="s">
        <v>42</v>
      </c>
      <c r="BU18" s="42" t="s">
        <v>43</v>
      </c>
      <c r="BV18" s="42" t="s">
        <v>43</v>
      </c>
      <c r="BW18" s="42" t="s">
        <v>43</v>
      </c>
      <c r="BX18" s="42" t="s">
        <v>43</v>
      </c>
      <c r="BY18" s="42" t="s">
        <v>43</v>
      </c>
      <c r="BZ18" s="42" t="s">
        <v>43</v>
      </c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 t="s">
        <v>44</v>
      </c>
      <c r="FV18" s="42" t="s">
        <v>63</v>
      </c>
      <c r="FW18" s="42" t="s">
        <v>44</v>
      </c>
      <c r="FX18" s="42" t="s">
        <v>63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  <c r="GF18" s="42" t="s">
        <v>44</v>
      </c>
      <c r="GG18" s="42" t="s">
        <v>44</v>
      </c>
      <c r="GH18" s="42" t="s">
        <v>44</v>
      </c>
      <c r="GI18" s="42" t="s">
        <v>44</v>
      </c>
    </row>
    <row r="19" ht="15.75" customHeight="1">
      <c r="A19" s="114" t="s">
        <v>64</v>
      </c>
      <c r="B19" s="112" t="s">
        <v>47</v>
      </c>
      <c r="C19" s="112" t="s">
        <v>47</v>
      </c>
      <c r="D19" s="49">
        <v>0.3</v>
      </c>
      <c r="E19" s="49" t="s">
        <v>47</v>
      </c>
      <c r="F19" s="49">
        <v>0.4</v>
      </c>
      <c r="G19" s="42" t="s">
        <v>47</v>
      </c>
      <c r="H19" s="42" t="s">
        <v>47</v>
      </c>
      <c r="I19" s="49">
        <v>0.4</v>
      </c>
      <c r="J19" s="42" t="s">
        <v>47</v>
      </c>
      <c r="K19" s="42" t="s">
        <v>47</v>
      </c>
      <c r="L19" s="49">
        <v>0.4</v>
      </c>
      <c r="M19" s="42" t="s">
        <v>47</v>
      </c>
      <c r="N19" s="49">
        <v>0.3</v>
      </c>
      <c r="O19" s="49">
        <v>0.4</v>
      </c>
      <c r="P19" s="42" t="s">
        <v>47</v>
      </c>
      <c r="Q19" s="49">
        <v>0.3</v>
      </c>
      <c r="R19" s="42" t="s">
        <v>47</v>
      </c>
      <c r="S19" s="57">
        <v>0.3</v>
      </c>
      <c r="T19" s="57">
        <v>0.4</v>
      </c>
      <c r="U19" s="42" t="s">
        <v>47</v>
      </c>
      <c r="V19" s="57">
        <v>0.3</v>
      </c>
      <c r="W19" s="57">
        <v>0.3</v>
      </c>
      <c r="X19" s="42" t="s">
        <v>47</v>
      </c>
      <c r="Y19" s="55">
        <v>0.4</v>
      </c>
      <c r="Z19" s="42" t="s">
        <v>47</v>
      </c>
      <c r="AA19" s="57">
        <v>0.3</v>
      </c>
      <c r="AB19" s="57">
        <v>0.3</v>
      </c>
      <c r="AC19" s="57">
        <v>0.3</v>
      </c>
      <c r="AD19" s="57">
        <v>0.3</v>
      </c>
      <c r="AE19" s="42" t="s">
        <v>47</v>
      </c>
      <c r="AF19" s="55">
        <v>0.4</v>
      </c>
      <c r="AG19" s="42">
        <v>0.4</v>
      </c>
      <c r="AH19" s="42" t="s">
        <v>47</v>
      </c>
      <c r="AI19" s="42">
        <v>0.4</v>
      </c>
      <c r="AJ19" s="42" t="s">
        <v>47</v>
      </c>
      <c r="AK19" s="51">
        <v>0.3</v>
      </c>
      <c r="AL19" s="42" t="s">
        <v>47</v>
      </c>
      <c r="AM19" s="42" t="s">
        <v>47</v>
      </c>
      <c r="AN19" s="42">
        <v>0.4</v>
      </c>
      <c r="AO19" s="42" t="s">
        <v>47</v>
      </c>
      <c r="AP19" s="116">
        <v>0.3</v>
      </c>
      <c r="AQ19" s="116">
        <v>0.3</v>
      </c>
      <c r="AR19" s="42" t="s">
        <v>47</v>
      </c>
      <c r="AS19" s="51">
        <v>0.4</v>
      </c>
      <c r="AT19" s="115">
        <v>0.5</v>
      </c>
      <c r="AU19" s="51">
        <v>0.5</v>
      </c>
      <c r="AV19" s="42" t="s">
        <v>47</v>
      </c>
      <c r="AW19" s="51">
        <v>0.3</v>
      </c>
      <c r="AX19" s="41" t="s">
        <v>47</v>
      </c>
      <c r="AY19" s="41">
        <v>0.2</v>
      </c>
      <c r="AZ19" s="41" t="s">
        <v>47</v>
      </c>
      <c r="BA19" s="41">
        <v>0.2</v>
      </c>
      <c r="BB19" s="41">
        <v>0.2</v>
      </c>
      <c r="BC19" s="41" t="s">
        <v>47</v>
      </c>
      <c r="BD19" s="41">
        <v>0.2</v>
      </c>
      <c r="BE19" s="41">
        <v>0.3</v>
      </c>
      <c r="BF19" s="41">
        <v>0.2</v>
      </c>
      <c r="BG19" s="41">
        <v>0.3</v>
      </c>
      <c r="BH19" s="41" t="s">
        <v>47</v>
      </c>
      <c r="BI19" s="41" t="s">
        <v>47</v>
      </c>
      <c r="BJ19" s="41">
        <v>0.4</v>
      </c>
      <c r="BK19" s="41">
        <v>0.3</v>
      </c>
      <c r="BL19" s="41" t="s">
        <v>47</v>
      </c>
      <c r="BM19" s="41">
        <v>0.2</v>
      </c>
      <c r="BN19" s="41">
        <v>0.2</v>
      </c>
      <c r="BO19" s="41">
        <v>0.3</v>
      </c>
      <c r="BP19" s="41">
        <v>0.3</v>
      </c>
      <c r="BQ19" s="41">
        <v>0.2</v>
      </c>
      <c r="BR19" s="41">
        <v>0.2</v>
      </c>
      <c r="BS19" s="41">
        <v>0.3</v>
      </c>
      <c r="BT19" s="41"/>
      <c r="BU19" s="41">
        <v>0.2</v>
      </c>
      <c r="BV19" s="41">
        <v>0.2</v>
      </c>
      <c r="BW19" s="41">
        <v>0.2</v>
      </c>
      <c r="BX19" s="41">
        <v>0.2</v>
      </c>
      <c r="BY19" s="41">
        <v>0.2</v>
      </c>
      <c r="BZ19" s="41">
        <v>0.2</v>
      </c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>
        <v>0.4</v>
      </c>
      <c r="FV19" s="41" t="s">
        <v>47</v>
      </c>
      <c r="FW19" s="41">
        <v>0.4</v>
      </c>
      <c r="FX19" s="41" t="s">
        <v>47</v>
      </c>
      <c r="FY19" s="42">
        <v>0.3</v>
      </c>
      <c r="FZ19" s="42">
        <v>0.3</v>
      </c>
      <c r="GA19" s="42">
        <v>2.8</v>
      </c>
      <c r="GB19" s="42">
        <v>0.1</v>
      </c>
      <c r="GC19" s="42">
        <v>1.3</v>
      </c>
      <c r="GD19" s="42">
        <v>0.4</v>
      </c>
      <c r="GE19" s="42">
        <v>0.3</v>
      </c>
      <c r="GF19" s="42">
        <v>0.3</v>
      </c>
      <c r="GG19" s="42">
        <v>0.4</v>
      </c>
      <c r="GH19" s="42">
        <v>0.3</v>
      </c>
      <c r="GI19" s="42">
        <v>0.4</v>
      </c>
    </row>
    <row r="20" ht="15.75" customHeight="1">
      <c r="A20" s="117" t="s">
        <v>65</v>
      </c>
      <c r="B20" s="112" t="s">
        <v>47</v>
      </c>
      <c r="C20" s="112" t="s">
        <v>47</v>
      </c>
      <c r="D20" s="49" t="s">
        <v>47</v>
      </c>
      <c r="E20" s="49" t="s">
        <v>47</v>
      </c>
      <c r="F20" s="49" t="s">
        <v>47</v>
      </c>
      <c r="G20" s="42" t="s">
        <v>47</v>
      </c>
      <c r="H20" s="42" t="s">
        <v>47</v>
      </c>
      <c r="I20" s="49" t="s">
        <v>47</v>
      </c>
      <c r="J20" s="42" t="s">
        <v>47</v>
      </c>
      <c r="K20" s="42" t="s">
        <v>47</v>
      </c>
      <c r="L20" s="49" t="s">
        <v>47</v>
      </c>
      <c r="M20" s="42" t="s">
        <v>47</v>
      </c>
      <c r="N20" s="50" t="s">
        <v>47</v>
      </c>
      <c r="O20" s="50" t="s">
        <v>47</v>
      </c>
      <c r="P20" s="42" t="s">
        <v>47</v>
      </c>
      <c r="Q20" s="50" t="s">
        <v>47</v>
      </c>
      <c r="R20" s="42" t="s">
        <v>47</v>
      </c>
      <c r="S20" s="55" t="s">
        <v>47</v>
      </c>
      <c r="T20" s="55" t="s">
        <v>47</v>
      </c>
      <c r="U20" s="42" t="s">
        <v>47</v>
      </c>
      <c r="V20" s="55" t="s">
        <v>47</v>
      </c>
      <c r="W20" s="55" t="s">
        <v>47</v>
      </c>
      <c r="X20" s="42" t="s">
        <v>47</v>
      </c>
      <c r="Y20" s="55" t="s">
        <v>47</v>
      </c>
      <c r="Z20" s="42" t="s">
        <v>47</v>
      </c>
      <c r="AA20" s="55" t="s">
        <v>47</v>
      </c>
      <c r="AB20" s="55" t="s">
        <v>47</v>
      </c>
      <c r="AC20" s="55" t="s">
        <v>47</v>
      </c>
      <c r="AD20" s="55" t="s">
        <v>47</v>
      </c>
      <c r="AE20" s="42" t="s">
        <v>47</v>
      </c>
      <c r="AF20" s="55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1" t="s">
        <v>47</v>
      </c>
      <c r="AQ20" s="41" t="s">
        <v>47</v>
      </c>
      <c r="AR20" s="42" t="s">
        <v>47</v>
      </c>
      <c r="AS20" s="42" t="s">
        <v>47</v>
      </c>
      <c r="AT20" s="118" t="s">
        <v>47</v>
      </c>
      <c r="AU20" s="42" t="s">
        <v>47</v>
      </c>
      <c r="AV20" s="42" t="s">
        <v>47</v>
      </c>
      <c r="AW20" s="42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/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 t="s">
        <v>47</v>
      </c>
      <c r="BQ20" s="41"/>
      <c r="BR20" s="41"/>
      <c r="BS20" s="41"/>
      <c r="BT20" s="41"/>
      <c r="BU20" s="41" t="s">
        <v>47</v>
      </c>
      <c r="BV20" s="41" t="s">
        <v>47</v>
      </c>
      <c r="BW20" s="41" t="s">
        <v>47</v>
      </c>
      <c r="BX20" s="41" t="s">
        <v>47</v>
      </c>
      <c r="BY20" s="41" t="s">
        <v>47</v>
      </c>
      <c r="BZ20" s="41">
        <v>0.2</v>
      </c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>
        <v>0.5</v>
      </c>
      <c r="FV20" s="41" t="s">
        <v>52</v>
      </c>
      <c r="FW20" s="41" t="s">
        <v>52</v>
      </c>
      <c r="FX20" s="41" t="s">
        <v>52</v>
      </c>
      <c r="FY20" s="42">
        <v>0.3</v>
      </c>
      <c r="FZ20" s="42" t="s">
        <v>47</v>
      </c>
      <c r="GA20" s="42">
        <v>0.2</v>
      </c>
      <c r="GB20" s="42" t="s">
        <v>47</v>
      </c>
      <c r="GC20" s="42">
        <v>0.3</v>
      </c>
      <c r="GD20" s="42">
        <v>0.3</v>
      </c>
      <c r="GE20" s="42">
        <v>0.3</v>
      </c>
      <c r="GF20" s="42">
        <v>0.3</v>
      </c>
      <c r="GG20" s="42">
        <v>0.4</v>
      </c>
      <c r="GH20" s="42">
        <v>0.5</v>
      </c>
      <c r="GI20" s="42">
        <v>0.3</v>
      </c>
    </row>
    <row r="21" ht="15.75" customHeight="1">
      <c r="A21" s="111" t="s">
        <v>66</v>
      </c>
      <c r="B21" s="62"/>
      <c r="C21" s="62"/>
      <c r="D21" s="62"/>
      <c r="E21" s="62"/>
      <c r="F21" s="62"/>
      <c r="G21" s="42"/>
      <c r="H21" s="42"/>
      <c r="I21" s="62"/>
      <c r="J21" s="42"/>
      <c r="K21" s="42"/>
      <c r="L21" s="62"/>
      <c r="M21" s="42"/>
      <c r="N21" s="62"/>
      <c r="O21" s="62"/>
      <c r="P21" s="42"/>
      <c r="Q21" s="62"/>
      <c r="R21" s="42"/>
      <c r="S21" s="63"/>
      <c r="T21" s="63"/>
      <c r="U21" s="42"/>
      <c r="V21" s="63"/>
      <c r="W21" s="63"/>
      <c r="X21" s="42"/>
      <c r="Y21" s="63"/>
      <c r="Z21" s="42"/>
      <c r="AA21" s="63"/>
      <c r="AB21" s="63"/>
      <c r="AC21" s="63"/>
      <c r="AD21" s="63"/>
      <c r="AE21" s="42"/>
      <c r="AF21" s="63"/>
      <c r="AG21" s="42"/>
      <c r="AH21" s="42"/>
      <c r="AI21" s="42"/>
      <c r="AJ21" s="42"/>
      <c r="AK21" s="42"/>
      <c r="AL21" s="42"/>
      <c r="AM21" s="42"/>
      <c r="AN21" s="42"/>
      <c r="AO21" s="42"/>
      <c r="AP21" s="41"/>
      <c r="AQ21" s="41"/>
      <c r="AR21" s="42"/>
      <c r="AS21" s="42"/>
      <c r="AT21" s="119"/>
      <c r="AU21" s="42"/>
      <c r="AV21" s="42"/>
      <c r="AW21" s="42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1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</row>
    <row r="22" ht="15.75" customHeight="1">
      <c r="A22" s="114" t="s">
        <v>67</v>
      </c>
      <c r="B22" s="65" t="s">
        <v>68</v>
      </c>
      <c r="C22" s="65">
        <v>0.792</v>
      </c>
      <c r="D22" s="65" t="s">
        <v>68</v>
      </c>
      <c r="E22" s="65" t="s">
        <v>68</v>
      </c>
      <c r="F22" s="65">
        <v>0.787</v>
      </c>
      <c r="G22" s="66">
        <v>0.789</v>
      </c>
      <c r="H22" s="66">
        <v>0.789</v>
      </c>
      <c r="I22" s="65">
        <v>0.789</v>
      </c>
      <c r="J22" s="66">
        <v>0.788</v>
      </c>
      <c r="K22" s="66">
        <v>0.783</v>
      </c>
      <c r="L22" s="65">
        <v>0.786</v>
      </c>
      <c r="M22" s="66">
        <v>0.785</v>
      </c>
      <c r="N22" s="65">
        <v>0.783</v>
      </c>
      <c r="O22" s="65">
        <v>0.783</v>
      </c>
      <c r="P22" s="66">
        <v>0.787</v>
      </c>
      <c r="Q22" s="65">
        <v>0.767</v>
      </c>
      <c r="R22" s="66">
        <v>0.782</v>
      </c>
      <c r="S22" s="67">
        <v>0.8</v>
      </c>
      <c r="T22" s="67">
        <v>0.785</v>
      </c>
      <c r="U22" s="66">
        <v>0.784</v>
      </c>
      <c r="V22" s="67">
        <v>0.786</v>
      </c>
      <c r="W22" s="67">
        <v>0.783</v>
      </c>
      <c r="X22" s="66">
        <v>785.0</v>
      </c>
      <c r="Y22" s="67">
        <v>0.784</v>
      </c>
      <c r="Z22" s="66">
        <v>0.783</v>
      </c>
      <c r="AA22" s="67">
        <v>0.783</v>
      </c>
      <c r="AB22" s="67">
        <v>0.789</v>
      </c>
      <c r="AC22" s="67">
        <v>0.787</v>
      </c>
      <c r="AD22" s="67" t="s">
        <v>68</v>
      </c>
      <c r="AE22" s="66">
        <v>0.78</v>
      </c>
      <c r="AF22" s="67">
        <v>0.781</v>
      </c>
      <c r="AG22" s="66">
        <v>0.782</v>
      </c>
      <c r="AH22" s="66">
        <v>0.78</v>
      </c>
      <c r="AI22" s="66">
        <v>0.784</v>
      </c>
      <c r="AJ22" s="66">
        <v>0.779</v>
      </c>
      <c r="AK22" s="66">
        <v>0.786</v>
      </c>
      <c r="AL22" s="66">
        <v>0.785</v>
      </c>
      <c r="AM22" s="66">
        <v>0.784</v>
      </c>
      <c r="AN22" s="66">
        <v>0.787</v>
      </c>
      <c r="AO22" s="66" t="s">
        <v>68</v>
      </c>
      <c r="AP22" s="120">
        <v>0.781</v>
      </c>
      <c r="AQ22" s="120">
        <v>0.784</v>
      </c>
      <c r="AR22" s="66">
        <v>0.778</v>
      </c>
      <c r="AS22" s="66" t="s">
        <v>68</v>
      </c>
      <c r="AT22" s="121">
        <v>0.808</v>
      </c>
      <c r="AU22" s="66">
        <v>0.806</v>
      </c>
      <c r="AV22" s="66">
        <v>0.787</v>
      </c>
      <c r="AW22" s="66">
        <v>0.791</v>
      </c>
      <c r="AX22" s="70">
        <v>0.789</v>
      </c>
      <c r="AY22" s="70">
        <v>0.79</v>
      </c>
      <c r="AZ22" s="70">
        <v>0.79</v>
      </c>
      <c r="BA22" s="70">
        <v>0.789</v>
      </c>
      <c r="BB22" s="70">
        <v>0.785</v>
      </c>
      <c r="BC22" s="70">
        <v>0.785</v>
      </c>
      <c r="BD22" s="70">
        <v>0.788</v>
      </c>
      <c r="BE22" s="70" t="s">
        <v>68</v>
      </c>
      <c r="BF22" s="70">
        <v>0.785</v>
      </c>
      <c r="BG22" s="70">
        <v>0.786</v>
      </c>
      <c r="BH22" s="70">
        <v>0.787</v>
      </c>
      <c r="BI22" s="70">
        <v>0.788</v>
      </c>
      <c r="BJ22" s="70">
        <v>0.789</v>
      </c>
      <c r="BK22" s="70">
        <v>0.791</v>
      </c>
      <c r="BL22" s="70">
        <v>0.789</v>
      </c>
      <c r="BM22" s="70">
        <v>0.786</v>
      </c>
      <c r="BN22" s="70">
        <v>0.794</v>
      </c>
      <c r="BO22" s="70">
        <v>0.782</v>
      </c>
      <c r="BP22" s="70">
        <v>0.781</v>
      </c>
      <c r="BQ22" s="70">
        <v>0.783</v>
      </c>
      <c r="BR22" s="70">
        <v>0.784</v>
      </c>
      <c r="BS22" s="70">
        <v>0.783</v>
      </c>
      <c r="BT22" s="70">
        <v>0.785</v>
      </c>
      <c r="BU22" s="70">
        <v>0.784</v>
      </c>
      <c r="BV22" s="70">
        <v>0.782</v>
      </c>
      <c r="BW22" s="70">
        <v>0.786</v>
      </c>
      <c r="BX22" s="70">
        <v>0.786</v>
      </c>
      <c r="BY22" s="70">
        <v>0.783</v>
      </c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/>
      <c r="FU22" s="41">
        <v>0.786</v>
      </c>
      <c r="FV22" s="41">
        <v>0.78</v>
      </c>
      <c r="FW22" s="41">
        <v>0.781</v>
      </c>
      <c r="FX22" s="41">
        <v>0.781</v>
      </c>
      <c r="FY22" s="42">
        <v>0.782</v>
      </c>
      <c r="FZ22" s="42">
        <v>0.78</v>
      </c>
      <c r="GA22" s="42">
        <v>0.782</v>
      </c>
      <c r="GB22" s="42">
        <v>0.783</v>
      </c>
      <c r="GC22" s="42">
        <v>0.783</v>
      </c>
      <c r="GD22" s="42">
        <v>0.783</v>
      </c>
      <c r="GE22" s="42">
        <v>0.785</v>
      </c>
      <c r="GF22" s="42">
        <v>0.785</v>
      </c>
      <c r="GG22" s="42">
        <v>0.79</v>
      </c>
      <c r="GH22" s="42">
        <v>0.788</v>
      </c>
      <c r="GI22" s="42">
        <v>0.786</v>
      </c>
    </row>
    <row r="23" ht="15.75" customHeight="1">
      <c r="A23" s="114" t="s">
        <v>69</v>
      </c>
      <c r="B23" s="112">
        <v>0.784</v>
      </c>
      <c r="C23" s="112">
        <v>0.784</v>
      </c>
      <c r="D23" s="49">
        <v>0.784</v>
      </c>
      <c r="E23" s="49">
        <v>0.784</v>
      </c>
      <c r="F23" s="49">
        <v>0.784</v>
      </c>
      <c r="G23" s="71">
        <v>0.784</v>
      </c>
      <c r="H23" s="71">
        <v>0.778</v>
      </c>
      <c r="I23" s="49">
        <v>0.778</v>
      </c>
      <c r="J23" s="71">
        <v>0.778</v>
      </c>
      <c r="K23" s="71">
        <v>0.778</v>
      </c>
      <c r="L23" s="49">
        <v>0.778</v>
      </c>
      <c r="M23" s="71">
        <v>0.778</v>
      </c>
      <c r="N23" s="57">
        <v>0.78</v>
      </c>
      <c r="O23" s="57">
        <v>0.778</v>
      </c>
      <c r="P23" s="57">
        <v>0.778</v>
      </c>
      <c r="Q23" s="57">
        <v>0.778</v>
      </c>
      <c r="R23" s="57">
        <v>0.778</v>
      </c>
      <c r="S23" s="57">
        <v>0.778</v>
      </c>
      <c r="T23" s="57">
        <v>0.778</v>
      </c>
      <c r="U23" s="71">
        <v>0.778</v>
      </c>
      <c r="V23" s="57">
        <v>0.778</v>
      </c>
      <c r="W23" s="57">
        <v>0.778</v>
      </c>
      <c r="X23" s="71">
        <v>0.778</v>
      </c>
      <c r="Y23" s="57">
        <v>0.778</v>
      </c>
      <c r="Z23" s="71">
        <v>0.778</v>
      </c>
      <c r="AA23" s="57">
        <v>0.778</v>
      </c>
      <c r="AB23" s="57">
        <v>0.778</v>
      </c>
      <c r="AC23" s="57">
        <v>0.778</v>
      </c>
      <c r="AD23" s="57">
        <v>0.778</v>
      </c>
      <c r="AE23" s="71">
        <v>0.778</v>
      </c>
      <c r="AF23" s="57">
        <v>0.778</v>
      </c>
      <c r="AG23" s="51">
        <v>0.778</v>
      </c>
      <c r="AH23" s="51">
        <v>0.778</v>
      </c>
      <c r="AI23" s="51">
        <v>0.778</v>
      </c>
      <c r="AJ23" s="51">
        <v>0.778</v>
      </c>
      <c r="AK23" s="51">
        <v>0.778</v>
      </c>
      <c r="AL23" s="51">
        <v>0.778</v>
      </c>
      <c r="AM23" s="51">
        <v>0.778</v>
      </c>
      <c r="AN23" s="51">
        <v>0.778</v>
      </c>
      <c r="AO23" s="51">
        <v>0.778</v>
      </c>
      <c r="AP23" s="41">
        <v>0.778</v>
      </c>
      <c r="AQ23" s="41">
        <v>0.778</v>
      </c>
      <c r="AR23" s="51">
        <v>0.778</v>
      </c>
      <c r="AS23" s="51">
        <v>0.78</v>
      </c>
      <c r="AT23" s="115">
        <v>0.81</v>
      </c>
      <c r="AU23" s="51">
        <v>0.81</v>
      </c>
      <c r="AV23" s="51">
        <v>0.778</v>
      </c>
      <c r="AW23" s="51">
        <v>0.778</v>
      </c>
      <c r="AX23" s="41">
        <v>0.778</v>
      </c>
      <c r="AY23" s="41">
        <v>0.778</v>
      </c>
      <c r="AZ23" s="41">
        <v>0.778</v>
      </c>
      <c r="BA23" s="41">
        <v>0.778</v>
      </c>
      <c r="BB23" s="41">
        <v>0.778</v>
      </c>
      <c r="BC23" s="41">
        <v>0.778</v>
      </c>
      <c r="BD23" s="41">
        <v>0.778</v>
      </c>
      <c r="BE23" s="41">
        <v>0.778</v>
      </c>
      <c r="BF23" s="41">
        <v>0.778</v>
      </c>
      <c r="BG23" s="41">
        <v>0.778</v>
      </c>
      <c r="BH23" s="41">
        <v>0.778</v>
      </c>
      <c r="BI23" s="41">
        <v>0.778</v>
      </c>
      <c r="BJ23" s="41">
        <v>0.778</v>
      </c>
      <c r="BK23" s="41">
        <v>0.778</v>
      </c>
      <c r="BL23" s="41">
        <v>0.778</v>
      </c>
      <c r="BM23" s="41">
        <v>0.778</v>
      </c>
      <c r="BN23" s="41">
        <v>0.778</v>
      </c>
      <c r="BO23" s="41">
        <v>0.778</v>
      </c>
      <c r="BP23" s="41">
        <v>0.778</v>
      </c>
      <c r="BQ23" s="41">
        <v>0.778</v>
      </c>
      <c r="BR23" s="41">
        <v>0.778</v>
      </c>
      <c r="BS23" s="41">
        <v>0.778</v>
      </c>
      <c r="BT23" s="41">
        <v>0.778</v>
      </c>
      <c r="BU23" s="41">
        <v>0.778</v>
      </c>
      <c r="BV23" s="41">
        <v>0.778</v>
      </c>
      <c r="BW23" s="41">
        <v>0.778</v>
      </c>
      <c r="BX23" s="41">
        <v>0.778</v>
      </c>
      <c r="BY23" s="41">
        <v>0.778</v>
      </c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/>
      <c r="FU23" s="41">
        <v>0.782</v>
      </c>
      <c r="FV23" s="41">
        <v>0.782</v>
      </c>
      <c r="FW23" s="41">
        <v>0.782</v>
      </c>
      <c r="FX23" s="41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  <c r="GF23" s="42">
        <v>0.782</v>
      </c>
      <c r="GG23" s="42">
        <v>0.782</v>
      </c>
      <c r="GH23" s="42">
        <v>0.782</v>
      </c>
      <c r="GI23" s="42">
        <v>0.782</v>
      </c>
    </row>
    <row r="24" ht="15.75" customHeight="1">
      <c r="A24" s="114" t="s">
        <v>70</v>
      </c>
      <c r="B24" s="122"/>
      <c r="C24" s="122"/>
      <c r="D24" s="72"/>
      <c r="E24" s="72"/>
      <c r="F24" s="72">
        <f t="shared" ref="F24:AC24" si="23">F22-F23</f>
        <v>0.003</v>
      </c>
      <c r="G24" s="69">
        <f t="shared" si="23"/>
        <v>0.005</v>
      </c>
      <c r="H24" s="69">
        <f t="shared" si="23"/>
        <v>0.011</v>
      </c>
      <c r="I24" s="72">
        <f t="shared" si="23"/>
        <v>0.011</v>
      </c>
      <c r="J24" s="69">
        <f t="shared" si="23"/>
        <v>0.01</v>
      </c>
      <c r="K24" s="69">
        <f t="shared" si="23"/>
        <v>0.005</v>
      </c>
      <c r="L24" s="72">
        <f t="shared" si="23"/>
        <v>0.008</v>
      </c>
      <c r="M24" s="69">
        <f t="shared" si="23"/>
        <v>0.007</v>
      </c>
      <c r="N24" s="72">
        <f t="shared" si="23"/>
        <v>0.003</v>
      </c>
      <c r="O24" s="72">
        <f t="shared" si="23"/>
        <v>0.005</v>
      </c>
      <c r="P24" s="69">
        <f t="shared" si="23"/>
        <v>0.009</v>
      </c>
      <c r="Q24" s="72">
        <f t="shared" si="23"/>
        <v>-0.011</v>
      </c>
      <c r="R24" s="69">
        <f t="shared" si="23"/>
        <v>0.004</v>
      </c>
      <c r="S24" s="73">
        <f t="shared" si="23"/>
        <v>0.022</v>
      </c>
      <c r="T24" s="73">
        <f t="shared" si="23"/>
        <v>0.007</v>
      </c>
      <c r="U24" s="69">
        <f t="shared" si="23"/>
        <v>0.006</v>
      </c>
      <c r="V24" s="73">
        <f t="shared" si="23"/>
        <v>0.008</v>
      </c>
      <c r="W24" s="73">
        <f t="shared" si="23"/>
        <v>0.005</v>
      </c>
      <c r="X24" s="69">
        <f t="shared" si="23"/>
        <v>784.222</v>
      </c>
      <c r="Y24" s="73">
        <f t="shared" si="23"/>
        <v>0.006</v>
      </c>
      <c r="Z24" s="69">
        <f t="shared" si="23"/>
        <v>0.005</v>
      </c>
      <c r="AA24" s="73">
        <f t="shared" si="23"/>
        <v>0.005</v>
      </c>
      <c r="AB24" s="73">
        <f t="shared" si="23"/>
        <v>0.011</v>
      </c>
      <c r="AC24" s="73">
        <f t="shared" si="23"/>
        <v>0.009</v>
      </c>
      <c r="AD24" s="73"/>
      <c r="AE24" s="69">
        <f t="shared" ref="AE24:AN24" si="24">AE22-AE23</f>
        <v>0.002</v>
      </c>
      <c r="AF24" s="73">
        <f t="shared" si="24"/>
        <v>0.003</v>
      </c>
      <c r="AG24" s="69">
        <f t="shared" si="24"/>
        <v>0.004</v>
      </c>
      <c r="AH24" s="69">
        <f t="shared" si="24"/>
        <v>0.002</v>
      </c>
      <c r="AI24" s="69">
        <f t="shared" si="24"/>
        <v>0.006</v>
      </c>
      <c r="AJ24" s="69">
        <f t="shared" si="24"/>
        <v>0.001</v>
      </c>
      <c r="AK24" s="69">
        <f t="shared" si="24"/>
        <v>0.008</v>
      </c>
      <c r="AL24" s="69">
        <f t="shared" si="24"/>
        <v>0.007</v>
      </c>
      <c r="AM24" s="69">
        <f t="shared" si="24"/>
        <v>0.006</v>
      </c>
      <c r="AN24" s="69">
        <f t="shared" si="24"/>
        <v>0.009</v>
      </c>
      <c r="AO24" s="69"/>
      <c r="AP24" s="70">
        <f t="shared" ref="AP24:AR24" si="25">AP22-AP23</f>
        <v>0.003</v>
      </c>
      <c r="AQ24" s="70">
        <f t="shared" si="25"/>
        <v>0.006</v>
      </c>
      <c r="AR24" s="69">
        <f t="shared" si="25"/>
        <v>0</v>
      </c>
      <c r="AS24" s="66" t="s">
        <v>47</v>
      </c>
      <c r="AT24" s="69">
        <f t="shared" ref="AT24:BD24" si="26">AT22-AT23</f>
        <v>-0.002</v>
      </c>
      <c r="AU24" s="69">
        <f t="shared" si="26"/>
        <v>-0.004</v>
      </c>
      <c r="AV24" s="69">
        <f t="shared" si="26"/>
        <v>0.009</v>
      </c>
      <c r="AW24" s="69">
        <f t="shared" si="26"/>
        <v>0.013</v>
      </c>
      <c r="AX24" s="70">
        <f t="shared" si="26"/>
        <v>0.011</v>
      </c>
      <c r="AY24" s="70">
        <f t="shared" si="26"/>
        <v>0.012</v>
      </c>
      <c r="AZ24" s="70">
        <f t="shared" si="26"/>
        <v>0.012</v>
      </c>
      <c r="BA24" s="70">
        <f t="shared" si="26"/>
        <v>0.011</v>
      </c>
      <c r="BB24" s="70">
        <f t="shared" si="26"/>
        <v>0.007</v>
      </c>
      <c r="BC24" s="70">
        <f t="shared" si="26"/>
        <v>0.007</v>
      </c>
      <c r="BD24" s="70">
        <f t="shared" si="26"/>
        <v>0.01</v>
      </c>
      <c r="BE24" s="70"/>
      <c r="BF24" s="70">
        <f t="shared" ref="BF24:BY24" si="27">BF22-BF23</f>
        <v>0.007</v>
      </c>
      <c r="BG24" s="70">
        <f t="shared" si="27"/>
        <v>0.008</v>
      </c>
      <c r="BH24" s="70">
        <f t="shared" si="27"/>
        <v>0.009</v>
      </c>
      <c r="BI24" s="70">
        <f t="shared" si="27"/>
        <v>0.01</v>
      </c>
      <c r="BJ24" s="70">
        <f t="shared" si="27"/>
        <v>0.011</v>
      </c>
      <c r="BK24" s="70">
        <f t="shared" si="27"/>
        <v>0.013</v>
      </c>
      <c r="BL24" s="70">
        <f t="shared" si="27"/>
        <v>0.011</v>
      </c>
      <c r="BM24" s="70">
        <f t="shared" si="27"/>
        <v>0.008</v>
      </c>
      <c r="BN24" s="70">
        <f t="shared" si="27"/>
        <v>0.016</v>
      </c>
      <c r="BO24" s="70">
        <f t="shared" si="27"/>
        <v>0.004</v>
      </c>
      <c r="BP24" s="70">
        <f t="shared" si="27"/>
        <v>0.003</v>
      </c>
      <c r="BQ24" s="70">
        <f t="shared" si="27"/>
        <v>0.005</v>
      </c>
      <c r="BR24" s="70">
        <f t="shared" si="27"/>
        <v>0.006</v>
      </c>
      <c r="BS24" s="70">
        <f t="shared" si="27"/>
        <v>0.005</v>
      </c>
      <c r="BT24" s="70">
        <f t="shared" si="27"/>
        <v>0.007</v>
      </c>
      <c r="BU24" s="70">
        <f t="shared" si="27"/>
        <v>0.006</v>
      </c>
      <c r="BV24" s="70">
        <f t="shared" si="27"/>
        <v>0.004</v>
      </c>
      <c r="BW24" s="70">
        <f t="shared" si="27"/>
        <v>0.008</v>
      </c>
      <c r="BX24" s="70">
        <f t="shared" si="27"/>
        <v>0.008</v>
      </c>
      <c r="BY24" s="70">
        <f t="shared" si="27"/>
        <v>0.005</v>
      </c>
      <c r="BZ24" s="70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>
        <v>0.004</v>
      </c>
      <c r="FV24" s="41">
        <v>-0.002</v>
      </c>
      <c r="FW24" s="41">
        <v>-0.001</v>
      </c>
      <c r="FX24" s="41">
        <v>-0.001</v>
      </c>
      <c r="FY24" s="42">
        <v>0.0</v>
      </c>
      <c r="FZ24" s="42">
        <v>-0.002</v>
      </c>
      <c r="GA24" s="42">
        <v>0.0</v>
      </c>
      <c r="GB24" s="42">
        <v>0.0</v>
      </c>
      <c r="GC24" s="42">
        <v>0.0</v>
      </c>
      <c r="GD24" s="42">
        <v>0.0</v>
      </c>
      <c r="GE24" s="42">
        <v>0.0</v>
      </c>
      <c r="GF24" s="42">
        <v>0.0</v>
      </c>
      <c r="GG24" s="42">
        <v>0.002</v>
      </c>
      <c r="GH24" s="42">
        <v>0.0</v>
      </c>
      <c r="GI24" s="42">
        <v>0.004</v>
      </c>
    </row>
    <row r="25" ht="15.75" customHeight="1">
      <c r="A25" s="123" t="s">
        <v>71</v>
      </c>
      <c r="B25" s="124"/>
      <c r="C25" s="124"/>
      <c r="D25" s="76"/>
      <c r="E25" s="76"/>
      <c r="F25" s="76">
        <f t="shared" ref="F25:AC25" si="28">(F22-F23)/F23</f>
        <v>0.003826530612</v>
      </c>
      <c r="G25" s="77">
        <f t="shared" si="28"/>
        <v>0.00637755102</v>
      </c>
      <c r="H25" s="77">
        <f t="shared" si="28"/>
        <v>0.01413881748</v>
      </c>
      <c r="I25" s="76">
        <f t="shared" si="28"/>
        <v>0.01413881748</v>
      </c>
      <c r="J25" s="77">
        <f t="shared" si="28"/>
        <v>0.01285347044</v>
      </c>
      <c r="K25" s="77">
        <f t="shared" si="28"/>
        <v>0.006426735219</v>
      </c>
      <c r="L25" s="76">
        <f t="shared" si="28"/>
        <v>0.01028277635</v>
      </c>
      <c r="M25" s="77">
        <f t="shared" si="28"/>
        <v>0.008997429306</v>
      </c>
      <c r="N25" s="76">
        <f t="shared" si="28"/>
        <v>0.003846153846</v>
      </c>
      <c r="O25" s="76">
        <f t="shared" si="28"/>
        <v>0.006426735219</v>
      </c>
      <c r="P25" s="77">
        <f t="shared" si="28"/>
        <v>0.01156812339</v>
      </c>
      <c r="Q25" s="76">
        <f t="shared" si="28"/>
        <v>-0.01413881748</v>
      </c>
      <c r="R25" s="77">
        <f t="shared" si="28"/>
        <v>0.005141388175</v>
      </c>
      <c r="S25" s="78">
        <f t="shared" si="28"/>
        <v>0.02827763496</v>
      </c>
      <c r="T25" s="78">
        <f t="shared" si="28"/>
        <v>0.008997429306</v>
      </c>
      <c r="U25" s="77">
        <f t="shared" si="28"/>
        <v>0.007712082262</v>
      </c>
      <c r="V25" s="78">
        <f t="shared" si="28"/>
        <v>0.01028277635</v>
      </c>
      <c r="W25" s="78">
        <f t="shared" si="28"/>
        <v>0.006426735219</v>
      </c>
      <c r="X25" s="77">
        <f t="shared" si="28"/>
        <v>1007.997429</v>
      </c>
      <c r="Y25" s="78">
        <f t="shared" si="28"/>
        <v>0.007712082262</v>
      </c>
      <c r="Z25" s="77">
        <f t="shared" si="28"/>
        <v>0.006426735219</v>
      </c>
      <c r="AA25" s="78">
        <f t="shared" si="28"/>
        <v>0.006426735219</v>
      </c>
      <c r="AB25" s="78">
        <f t="shared" si="28"/>
        <v>0.01413881748</v>
      </c>
      <c r="AC25" s="78">
        <f t="shared" si="28"/>
        <v>0.01156812339</v>
      </c>
      <c r="AD25" s="78"/>
      <c r="AE25" s="77">
        <f t="shared" ref="AE25:AN25" si="29">(AE22-AE23)/AE23</f>
        <v>0.002570694087</v>
      </c>
      <c r="AF25" s="78">
        <f t="shared" si="29"/>
        <v>0.003856041131</v>
      </c>
      <c r="AG25" s="77">
        <f t="shared" si="29"/>
        <v>0.005141388175</v>
      </c>
      <c r="AH25" s="77">
        <f t="shared" si="29"/>
        <v>0.002570694087</v>
      </c>
      <c r="AI25" s="77">
        <f t="shared" si="29"/>
        <v>0.007712082262</v>
      </c>
      <c r="AJ25" s="77">
        <f t="shared" si="29"/>
        <v>0.001285347044</v>
      </c>
      <c r="AK25" s="77">
        <f t="shared" si="29"/>
        <v>0.01028277635</v>
      </c>
      <c r="AL25" s="77">
        <f t="shared" si="29"/>
        <v>0.008997429306</v>
      </c>
      <c r="AM25" s="77">
        <f t="shared" si="29"/>
        <v>0.007712082262</v>
      </c>
      <c r="AN25" s="77">
        <f t="shared" si="29"/>
        <v>0.01156812339</v>
      </c>
      <c r="AO25" s="77"/>
      <c r="AP25" s="80">
        <f t="shared" ref="AP25:AR25" si="30">(AP22-AP23)/AP23</f>
        <v>0.003856041131</v>
      </c>
      <c r="AQ25" s="80">
        <f t="shared" si="30"/>
        <v>0.007712082262</v>
      </c>
      <c r="AR25" s="77">
        <f t="shared" si="30"/>
        <v>0</v>
      </c>
      <c r="AS25" s="51" t="s">
        <v>151</v>
      </c>
      <c r="AT25" s="77">
        <f t="shared" ref="AT25:BD25" si="31">(AT22-AT23)/AT23</f>
        <v>-0.002469135802</v>
      </c>
      <c r="AU25" s="77">
        <f t="shared" si="31"/>
        <v>-0.004938271605</v>
      </c>
      <c r="AV25" s="77">
        <f t="shared" si="31"/>
        <v>0.01156812339</v>
      </c>
      <c r="AW25" s="77">
        <f t="shared" si="31"/>
        <v>0.01670951157</v>
      </c>
      <c r="AX25" s="80">
        <f t="shared" si="31"/>
        <v>0.01413881748</v>
      </c>
      <c r="AY25" s="80">
        <f t="shared" si="31"/>
        <v>0.01542416452</v>
      </c>
      <c r="AZ25" s="80">
        <f t="shared" si="31"/>
        <v>0.01542416452</v>
      </c>
      <c r="BA25" s="80">
        <f t="shared" si="31"/>
        <v>0.01413881748</v>
      </c>
      <c r="BB25" s="80">
        <f t="shared" si="31"/>
        <v>0.008997429306</v>
      </c>
      <c r="BC25" s="80">
        <f t="shared" si="31"/>
        <v>0.008997429306</v>
      </c>
      <c r="BD25" s="80">
        <f t="shared" si="31"/>
        <v>0.01285347044</v>
      </c>
      <c r="BE25" s="80"/>
      <c r="BF25" s="80">
        <f t="shared" ref="BF25:BY25" si="32">(BF22-BF23)/BF23</f>
        <v>0.008997429306</v>
      </c>
      <c r="BG25" s="80">
        <f t="shared" si="32"/>
        <v>0.01028277635</v>
      </c>
      <c r="BH25" s="80">
        <f t="shared" si="32"/>
        <v>0.01156812339</v>
      </c>
      <c r="BI25" s="80">
        <f t="shared" si="32"/>
        <v>0.01285347044</v>
      </c>
      <c r="BJ25" s="80">
        <f t="shared" si="32"/>
        <v>0.01413881748</v>
      </c>
      <c r="BK25" s="80">
        <f t="shared" si="32"/>
        <v>0.01670951157</v>
      </c>
      <c r="BL25" s="80">
        <f t="shared" si="32"/>
        <v>0.01413881748</v>
      </c>
      <c r="BM25" s="80">
        <f t="shared" si="32"/>
        <v>0.01028277635</v>
      </c>
      <c r="BN25" s="80">
        <f t="shared" si="32"/>
        <v>0.0205655527</v>
      </c>
      <c r="BO25" s="80">
        <f t="shared" si="32"/>
        <v>0.005141388175</v>
      </c>
      <c r="BP25" s="80">
        <f t="shared" si="32"/>
        <v>0.003856041131</v>
      </c>
      <c r="BQ25" s="80">
        <f t="shared" si="32"/>
        <v>0.006426735219</v>
      </c>
      <c r="BR25" s="80">
        <f t="shared" si="32"/>
        <v>0.007712082262</v>
      </c>
      <c r="BS25" s="80">
        <f t="shared" si="32"/>
        <v>0.006426735219</v>
      </c>
      <c r="BT25" s="80">
        <f t="shared" si="32"/>
        <v>0.008997429306</v>
      </c>
      <c r="BU25" s="80">
        <f t="shared" si="32"/>
        <v>0.007712082262</v>
      </c>
      <c r="BV25" s="80">
        <f t="shared" si="32"/>
        <v>0.005141388175</v>
      </c>
      <c r="BW25" s="80">
        <f t="shared" si="32"/>
        <v>0.01028277635</v>
      </c>
      <c r="BX25" s="80">
        <f t="shared" si="32"/>
        <v>0.01028277635</v>
      </c>
      <c r="BY25" s="80">
        <f t="shared" si="32"/>
        <v>0.006426735219</v>
      </c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/>
      <c r="FU25" s="80">
        <v>0.0</v>
      </c>
      <c r="FV25" s="80">
        <v>-1.0E-5</v>
      </c>
      <c r="FW25" s="80">
        <v>1.0E-4</v>
      </c>
      <c r="FX25" s="80">
        <v>1.0E-4</v>
      </c>
      <c r="FY25" s="77">
        <v>0.0</v>
      </c>
      <c r="FZ25" s="77">
        <v>2.0E-4</v>
      </c>
      <c r="GA25" s="77">
        <v>0.0</v>
      </c>
      <c r="GB25" s="77">
        <v>0.0</v>
      </c>
      <c r="GC25" s="77">
        <v>0.0</v>
      </c>
      <c r="GD25" s="77">
        <v>0.0</v>
      </c>
      <c r="GE25" s="77">
        <v>0.0</v>
      </c>
      <c r="GF25" s="77">
        <v>0.0</v>
      </c>
      <c r="GG25" s="77">
        <v>1.0</v>
      </c>
      <c r="GH25" s="77">
        <v>0.0</v>
      </c>
      <c r="GI25" s="77">
        <v>0.0</v>
      </c>
    </row>
    <row r="26" ht="15.75" customHeight="1">
      <c r="A26" s="117" t="s">
        <v>72</v>
      </c>
      <c r="B26" s="112" t="s">
        <v>42</v>
      </c>
      <c r="C26" s="112" t="s">
        <v>42</v>
      </c>
      <c r="D26" s="49" t="s">
        <v>42</v>
      </c>
      <c r="E26" s="49" t="s">
        <v>42</v>
      </c>
      <c r="F26" s="49" t="s">
        <v>42</v>
      </c>
      <c r="G26" s="42" t="s">
        <v>42</v>
      </c>
      <c r="H26" s="42" t="s">
        <v>42</v>
      </c>
      <c r="I26" s="49" t="s">
        <v>42</v>
      </c>
      <c r="J26" s="42" t="s">
        <v>42</v>
      </c>
      <c r="K26" s="42" t="s">
        <v>42</v>
      </c>
      <c r="L26" s="49" t="s">
        <v>42</v>
      </c>
      <c r="M26" s="42" t="s">
        <v>42</v>
      </c>
      <c r="N26" s="50" t="s">
        <v>42</v>
      </c>
      <c r="O26" s="50" t="s">
        <v>42</v>
      </c>
      <c r="P26" s="42" t="s">
        <v>42</v>
      </c>
      <c r="Q26" s="50" t="s">
        <v>42</v>
      </c>
      <c r="R26" s="42" t="s">
        <v>42</v>
      </c>
      <c r="S26" s="55" t="s">
        <v>42</v>
      </c>
      <c r="T26" s="55" t="s">
        <v>42</v>
      </c>
      <c r="U26" s="42" t="s">
        <v>42</v>
      </c>
      <c r="V26" s="55" t="s">
        <v>42</v>
      </c>
      <c r="W26" s="55" t="s">
        <v>42</v>
      </c>
      <c r="X26" s="42" t="s">
        <v>42</v>
      </c>
      <c r="Y26" s="55" t="s">
        <v>42</v>
      </c>
      <c r="Z26" s="42" t="s">
        <v>42</v>
      </c>
      <c r="AA26" s="55" t="s">
        <v>42</v>
      </c>
      <c r="AB26" s="55" t="s">
        <v>42</v>
      </c>
      <c r="AC26" s="55" t="s">
        <v>42</v>
      </c>
      <c r="AD26" s="55" t="s">
        <v>42</v>
      </c>
      <c r="AE26" s="42" t="s">
        <v>42</v>
      </c>
      <c r="AF26" s="55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152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 t="s">
        <v>42</v>
      </c>
      <c r="BV26" s="42" t="s">
        <v>42</v>
      </c>
      <c r="BW26" s="42" t="s">
        <v>42</v>
      </c>
      <c r="BX26" s="42" t="s">
        <v>42</v>
      </c>
      <c r="BY26" s="42" t="s">
        <v>42</v>
      </c>
      <c r="BZ26" s="42" t="s">
        <v>42</v>
      </c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/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  <c r="GF26" s="42" t="s">
        <v>63</v>
      </c>
      <c r="GG26" s="42" t="s">
        <v>63</v>
      </c>
      <c r="GH26" s="42" t="s">
        <v>63</v>
      </c>
      <c r="GI26" s="42" t="s">
        <v>63</v>
      </c>
    </row>
    <row r="27" ht="15.75" customHeight="1">
      <c r="A27" s="42" t="s">
        <v>73</v>
      </c>
      <c r="B27" s="112" t="s">
        <v>43</v>
      </c>
      <c r="C27" s="112" t="s">
        <v>43</v>
      </c>
      <c r="D27" s="49" t="s">
        <v>43</v>
      </c>
      <c r="E27" s="49" t="s">
        <v>43</v>
      </c>
      <c r="F27" s="49" t="s">
        <v>43</v>
      </c>
      <c r="G27" s="51" t="s">
        <v>43</v>
      </c>
      <c r="H27" s="51" t="s">
        <v>43</v>
      </c>
      <c r="I27" s="49" t="s">
        <v>43</v>
      </c>
      <c r="J27" s="51" t="s">
        <v>43</v>
      </c>
      <c r="K27" s="51" t="s">
        <v>43</v>
      </c>
      <c r="L27" s="49" t="s">
        <v>43</v>
      </c>
      <c r="M27" s="51" t="s">
        <v>43</v>
      </c>
      <c r="N27" s="50" t="s">
        <v>43</v>
      </c>
      <c r="O27" s="50" t="s">
        <v>43</v>
      </c>
      <c r="P27" s="42" t="s">
        <v>43</v>
      </c>
      <c r="Q27" s="50" t="s">
        <v>43</v>
      </c>
      <c r="R27" s="42" t="s">
        <v>43</v>
      </c>
      <c r="S27" s="55" t="s">
        <v>43</v>
      </c>
      <c r="T27" s="55" t="s">
        <v>43</v>
      </c>
      <c r="U27" s="42" t="s">
        <v>43</v>
      </c>
      <c r="V27" s="55" t="s">
        <v>43</v>
      </c>
      <c r="W27" s="55" t="s">
        <v>43</v>
      </c>
      <c r="X27" s="42" t="s">
        <v>43</v>
      </c>
      <c r="Y27" s="55" t="s">
        <v>43</v>
      </c>
      <c r="Z27" s="42" t="s">
        <v>43</v>
      </c>
      <c r="AA27" s="55" t="s">
        <v>43</v>
      </c>
      <c r="AB27" s="55" t="s">
        <v>43</v>
      </c>
      <c r="AC27" s="55" t="s">
        <v>43</v>
      </c>
      <c r="AD27" s="55" t="s">
        <v>43</v>
      </c>
      <c r="AE27" s="42" t="s">
        <v>43</v>
      </c>
      <c r="AF27" s="55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153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153</v>
      </c>
      <c r="BO27" s="42" t="s">
        <v>62</v>
      </c>
      <c r="BP27" s="42" t="s">
        <v>43</v>
      </c>
      <c r="BQ27" s="42" t="s">
        <v>43</v>
      </c>
      <c r="BR27" s="42" t="s">
        <v>153</v>
      </c>
      <c r="BS27" s="42" t="s">
        <v>43</v>
      </c>
      <c r="BT27" s="42" t="s">
        <v>43</v>
      </c>
      <c r="BU27" s="42" t="s">
        <v>43</v>
      </c>
      <c r="BV27" s="42" t="s">
        <v>43</v>
      </c>
      <c r="BW27" s="42" t="s">
        <v>43</v>
      </c>
      <c r="BX27" s="42" t="s">
        <v>43</v>
      </c>
      <c r="BY27" s="42" t="s">
        <v>43</v>
      </c>
      <c r="BZ27" s="42" t="s">
        <v>74</v>
      </c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/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75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  <c r="GF27" s="42" t="s">
        <v>44</v>
      </c>
      <c r="GG27" s="42" t="s">
        <v>44</v>
      </c>
      <c r="GH27" s="42" t="s">
        <v>44</v>
      </c>
      <c r="GI27" s="42" t="s">
        <v>44</v>
      </c>
    </row>
    <row r="28" ht="15.75" customHeight="1">
      <c r="A28" s="42" t="s">
        <v>76</v>
      </c>
      <c r="B28" s="112" t="s">
        <v>43</v>
      </c>
      <c r="C28" s="112" t="s">
        <v>43</v>
      </c>
      <c r="D28" s="49" t="s">
        <v>43</v>
      </c>
      <c r="E28" s="49" t="s">
        <v>43</v>
      </c>
      <c r="F28" s="49" t="s">
        <v>43</v>
      </c>
      <c r="G28" s="42" t="s">
        <v>43</v>
      </c>
      <c r="H28" s="42" t="s">
        <v>43</v>
      </c>
      <c r="I28" s="49" t="s">
        <v>43</v>
      </c>
      <c r="J28" s="42" t="s">
        <v>43</v>
      </c>
      <c r="K28" s="42" t="s">
        <v>43</v>
      </c>
      <c r="L28" s="49" t="s">
        <v>43</v>
      </c>
      <c r="M28" s="42" t="s">
        <v>43</v>
      </c>
      <c r="N28" s="50" t="s">
        <v>43</v>
      </c>
      <c r="O28" s="50" t="s">
        <v>43</v>
      </c>
      <c r="P28" s="42" t="s">
        <v>43</v>
      </c>
      <c r="Q28" s="50" t="s">
        <v>43</v>
      </c>
      <c r="R28" s="42" t="s">
        <v>43</v>
      </c>
      <c r="S28" s="55" t="s">
        <v>43</v>
      </c>
      <c r="T28" s="55" t="s">
        <v>43</v>
      </c>
      <c r="U28" s="42" t="s">
        <v>43</v>
      </c>
      <c r="V28" s="55" t="s">
        <v>43</v>
      </c>
      <c r="W28" s="55" t="s">
        <v>43</v>
      </c>
      <c r="X28" s="42" t="s">
        <v>43</v>
      </c>
      <c r="Y28" s="55" t="s">
        <v>43</v>
      </c>
      <c r="Z28" s="42" t="s">
        <v>43</v>
      </c>
      <c r="AA28" s="55" t="s">
        <v>43</v>
      </c>
      <c r="AB28" s="55" t="s">
        <v>43</v>
      </c>
      <c r="AC28" s="55" t="s">
        <v>43</v>
      </c>
      <c r="AD28" s="55" t="s">
        <v>43</v>
      </c>
      <c r="AE28" s="42" t="s">
        <v>43</v>
      </c>
      <c r="AF28" s="55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62</v>
      </c>
      <c r="BP28" s="42" t="s">
        <v>43</v>
      </c>
      <c r="BQ28" s="42" t="s">
        <v>43</v>
      </c>
      <c r="BR28" s="42" t="s">
        <v>43</v>
      </c>
      <c r="BS28" s="42" t="s">
        <v>43</v>
      </c>
      <c r="BT28" s="42" t="s">
        <v>43</v>
      </c>
      <c r="BU28" s="42" t="s">
        <v>43</v>
      </c>
      <c r="BV28" s="42" t="s">
        <v>43</v>
      </c>
      <c r="BW28" s="42" t="s">
        <v>43</v>
      </c>
      <c r="BX28" s="42" t="s">
        <v>77</v>
      </c>
      <c r="BY28" s="42" t="s">
        <v>77</v>
      </c>
      <c r="BZ28" s="42" t="s">
        <v>77</v>
      </c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/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  <c r="GF28" s="42" t="s">
        <v>44</v>
      </c>
      <c r="GG28" s="42" t="s">
        <v>44</v>
      </c>
      <c r="GH28" s="42" t="s">
        <v>44</v>
      </c>
      <c r="GI28" s="42" t="s">
        <v>44</v>
      </c>
    </row>
    <row r="29" ht="15.75" customHeight="1">
      <c r="A29" s="42" t="s">
        <v>78</v>
      </c>
      <c r="B29" s="112" t="s">
        <v>43</v>
      </c>
      <c r="C29" s="112" t="s">
        <v>43</v>
      </c>
      <c r="D29" s="49" t="s">
        <v>43</v>
      </c>
      <c r="E29" s="49" t="s">
        <v>43</v>
      </c>
      <c r="F29" s="49" t="s">
        <v>43</v>
      </c>
      <c r="G29" s="42" t="s">
        <v>43</v>
      </c>
      <c r="H29" s="42" t="s">
        <v>43</v>
      </c>
      <c r="I29" s="49" t="s">
        <v>43</v>
      </c>
      <c r="J29" s="42" t="s">
        <v>43</v>
      </c>
      <c r="K29" s="42" t="s">
        <v>43</v>
      </c>
      <c r="L29" s="49" t="s">
        <v>43</v>
      </c>
      <c r="M29" s="42" t="s">
        <v>43</v>
      </c>
      <c r="N29" s="50" t="s">
        <v>43</v>
      </c>
      <c r="O29" s="50" t="s">
        <v>43</v>
      </c>
      <c r="P29" s="42" t="s">
        <v>43</v>
      </c>
      <c r="Q29" s="50" t="s">
        <v>43</v>
      </c>
      <c r="R29" s="42" t="s">
        <v>43</v>
      </c>
      <c r="S29" s="55" t="s">
        <v>43</v>
      </c>
      <c r="T29" s="55" t="s">
        <v>43</v>
      </c>
      <c r="U29" s="42" t="s">
        <v>43</v>
      </c>
      <c r="V29" s="55" t="s">
        <v>43</v>
      </c>
      <c r="W29" s="55" t="s">
        <v>43</v>
      </c>
      <c r="X29" s="42" t="s">
        <v>43</v>
      </c>
      <c r="Y29" s="55" t="s">
        <v>43</v>
      </c>
      <c r="Z29" s="42" t="s">
        <v>43</v>
      </c>
      <c r="AA29" s="55" t="s">
        <v>43</v>
      </c>
      <c r="AB29" s="55" t="s">
        <v>43</v>
      </c>
      <c r="AC29" s="55" t="s">
        <v>43</v>
      </c>
      <c r="AD29" s="55" t="s">
        <v>43</v>
      </c>
      <c r="AE29" s="42" t="s">
        <v>43</v>
      </c>
      <c r="AF29" s="55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62</v>
      </c>
      <c r="BP29" s="42" t="s">
        <v>43</v>
      </c>
      <c r="BQ29" s="42" t="s">
        <v>43</v>
      </c>
      <c r="BR29" s="42" t="s">
        <v>43</v>
      </c>
      <c r="BS29" s="42" t="s">
        <v>43</v>
      </c>
      <c r="BT29" s="42" t="s">
        <v>43</v>
      </c>
      <c r="BU29" s="42" t="s">
        <v>43</v>
      </c>
      <c r="BV29" s="42" t="s">
        <v>43</v>
      </c>
      <c r="BW29" s="42" t="s">
        <v>43</v>
      </c>
      <c r="BX29" s="42" t="s">
        <v>77</v>
      </c>
      <c r="BY29" s="42" t="s">
        <v>77</v>
      </c>
      <c r="BZ29" s="42" t="s">
        <v>77</v>
      </c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  <c r="GF29" s="42" t="s">
        <v>44</v>
      </c>
      <c r="GG29" s="42" t="s">
        <v>44</v>
      </c>
      <c r="GH29" s="42" t="s">
        <v>44</v>
      </c>
      <c r="GI29" s="42" t="s">
        <v>44</v>
      </c>
    </row>
    <row r="30" ht="15.75" customHeight="1">
      <c r="A30" s="42" t="s">
        <v>79</v>
      </c>
      <c r="B30" s="112" t="s">
        <v>43</v>
      </c>
      <c r="C30" s="112" t="s">
        <v>43</v>
      </c>
      <c r="D30" s="49" t="s">
        <v>43</v>
      </c>
      <c r="E30" s="49" t="s">
        <v>43</v>
      </c>
      <c r="F30" s="49" t="s">
        <v>43</v>
      </c>
      <c r="G30" s="42" t="s">
        <v>43</v>
      </c>
      <c r="H30" s="42" t="s">
        <v>43</v>
      </c>
      <c r="I30" s="49" t="s">
        <v>43</v>
      </c>
      <c r="J30" s="42" t="s">
        <v>43</v>
      </c>
      <c r="K30" s="42" t="s">
        <v>43</v>
      </c>
      <c r="L30" s="49" t="s">
        <v>43</v>
      </c>
      <c r="M30" s="42" t="s">
        <v>43</v>
      </c>
      <c r="N30" s="50" t="s">
        <v>43</v>
      </c>
      <c r="O30" s="50" t="s">
        <v>43</v>
      </c>
      <c r="P30" s="42" t="s">
        <v>43</v>
      </c>
      <c r="Q30" s="50" t="s">
        <v>43</v>
      </c>
      <c r="R30" s="42" t="s">
        <v>43</v>
      </c>
      <c r="S30" s="55" t="s">
        <v>43</v>
      </c>
      <c r="T30" s="55" t="s">
        <v>43</v>
      </c>
      <c r="U30" s="42" t="s">
        <v>43</v>
      </c>
      <c r="V30" s="55" t="s">
        <v>43</v>
      </c>
      <c r="W30" s="55" t="s">
        <v>43</v>
      </c>
      <c r="X30" s="42" t="s">
        <v>43</v>
      </c>
      <c r="Y30" s="55" t="s">
        <v>43</v>
      </c>
      <c r="Z30" s="42" t="s">
        <v>43</v>
      </c>
      <c r="AA30" s="55" t="s">
        <v>43</v>
      </c>
      <c r="AB30" s="55" t="s">
        <v>43</v>
      </c>
      <c r="AC30" s="55" t="s">
        <v>43</v>
      </c>
      <c r="AD30" s="55" t="s">
        <v>43</v>
      </c>
      <c r="AE30" s="42" t="s">
        <v>43</v>
      </c>
      <c r="AF30" s="55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62</v>
      </c>
      <c r="BP30" s="42" t="s">
        <v>43</v>
      </c>
      <c r="BQ30" s="42" t="s">
        <v>43</v>
      </c>
      <c r="BR30" s="42" t="s">
        <v>43</v>
      </c>
      <c r="BS30" s="42" t="s">
        <v>43</v>
      </c>
      <c r="BT30" s="42" t="s">
        <v>43</v>
      </c>
      <c r="BU30" s="42" t="s">
        <v>43</v>
      </c>
      <c r="BV30" s="42" t="s">
        <v>43</v>
      </c>
      <c r="BW30" s="42" t="s">
        <v>43</v>
      </c>
      <c r="BX30" s="42" t="s">
        <v>77</v>
      </c>
      <c r="BY30" s="42" t="s">
        <v>77</v>
      </c>
      <c r="BZ30" s="42" t="s">
        <v>77</v>
      </c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  <c r="GF30" s="42" t="s">
        <v>44</v>
      </c>
      <c r="GG30" s="42" t="s">
        <v>44</v>
      </c>
      <c r="GH30" s="42" t="s">
        <v>44</v>
      </c>
      <c r="GI30" s="42" t="s">
        <v>44</v>
      </c>
    </row>
    <row r="31" ht="15.75" customHeight="1">
      <c r="A31" s="42" t="s">
        <v>80</v>
      </c>
      <c r="B31" s="112" t="s">
        <v>43</v>
      </c>
      <c r="C31" s="112" t="s">
        <v>43</v>
      </c>
      <c r="D31" s="49" t="s">
        <v>43</v>
      </c>
      <c r="E31" s="49" t="s">
        <v>43</v>
      </c>
      <c r="F31" s="49" t="s">
        <v>43</v>
      </c>
      <c r="G31" s="42" t="s">
        <v>43</v>
      </c>
      <c r="H31" s="42" t="s">
        <v>43</v>
      </c>
      <c r="I31" s="49" t="s">
        <v>43</v>
      </c>
      <c r="J31" s="42" t="s">
        <v>43</v>
      </c>
      <c r="K31" s="42" t="s">
        <v>43</v>
      </c>
      <c r="L31" s="49" t="s">
        <v>43</v>
      </c>
      <c r="M31" s="42" t="s">
        <v>43</v>
      </c>
      <c r="N31" s="50" t="s">
        <v>43</v>
      </c>
      <c r="O31" s="50" t="s">
        <v>43</v>
      </c>
      <c r="P31" s="42" t="s">
        <v>43</v>
      </c>
      <c r="Q31" s="50" t="s">
        <v>43</v>
      </c>
      <c r="R31" s="42" t="s">
        <v>43</v>
      </c>
      <c r="S31" s="55" t="s">
        <v>43</v>
      </c>
      <c r="T31" s="55" t="s">
        <v>43</v>
      </c>
      <c r="U31" s="42" t="s">
        <v>43</v>
      </c>
      <c r="V31" s="55" t="s">
        <v>43</v>
      </c>
      <c r="W31" s="55" t="s">
        <v>43</v>
      </c>
      <c r="X31" s="42" t="s">
        <v>43</v>
      </c>
      <c r="Y31" s="55" t="s">
        <v>43</v>
      </c>
      <c r="Z31" s="42" t="s">
        <v>43</v>
      </c>
      <c r="AA31" s="55" t="s">
        <v>43</v>
      </c>
      <c r="AB31" s="55" t="s">
        <v>43</v>
      </c>
      <c r="AC31" s="55" t="s">
        <v>43</v>
      </c>
      <c r="AD31" s="55" t="s">
        <v>43</v>
      </c>
      <c r="AE31" s="42" t="s">
        <v>43</v>
      </c>
      <c r="AF31" s="55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62</v>
      </c>
      <c r="BP31" s="42" t="s">
        <v>43</v>
      </c>
      <c r="BQ31" s="42" t="s">
        <v>43</v>
      </c>
      <c r="BR31" s="42" t="s">
        <v>43</v>
      </c>
      <c r="BS31" s="42" t="s">
        <v>43</v>
      </c>
      <c r="BT31" s="42" t="s">
        <v>43</v>
      </c>
      <c r="BU31" s="42" t="s">
        <v>43</v>
      </c>
      <c r="BV31" s="42" t="s">
        <v>43</v>
      </c>
      <c r="BW31" s="42" t="s">
        <v>82</v>
      </c>
      <c r="BX31" s="42" t="s">
        <v>77</v>
      </c>
      <c r="BY31" s="42" t="s">
        <v>77</v>
      </c>
      <c r="BZ31" s="42" t="s">
        <v>77</v>
      </c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  <c r="GI31" s="42"/>
    </row>
    <row r="32" ht="15.75" customHeight="1">
      <c r="A32" s="42" t="s">
        <v>83</v>
      </c>
      <c r="B32" s="112" t="s">
        <v>43</v>
      </c>
      <c r="C32" s="112" t="s">
        <v>43</v>
      </c>
      <c r="D32" s="49" t="s">
        <v>43</v>
      </c>
      <c r="E32" s="49" t="s">
        <v>43</v>
      </c>
      <c r="F32" s="49" t="s">
        <v>43</v>
      </c>
      <c r="G32" s="42" t="s">
        <v>43</v>
      </c>
      <c r="H32" s="42" t="s">
        <v>43</v>
      </c>
      <c r="I32" s="49" t="s">
        <v>43</v>
      </c>
      <c r="J32" s="42" t="s">
        <v>43</v>
      </c>
      <c r="K32" s="42" t="s">
        <v>43</v>
      </c>
      <c r="L32" s="49" t="s">
        <v>43</v>
      </c>
      <c r="M32" s="42" t="s">
        <v>43</v>
      </c>
      <c r="N32" s="50" t="s">
        <v>43</v>
      </c>
      <c r="O32" s="50" t="s">
        <v>43</v>
      </c>
      <c r="P32" s="42" t="s">
        <v>43</v>
      </c>
      <c r="Q32" s="50" t="s">
        <v>43</v>
      </c>
      <c r="R32" s="42" t="s">
        <v>43</v>
      </c>
      <c r="S32" s="55" t="s">
        <v>43</v>
      </c>
      <c r="T32" s="55" t="s">
        <v>43</v>
      </c>
      <c r="U32" s="42" t="s">
        <v>43</v>
      </c>
      <c r="V32" s="55" t="s">
        <v>43</v>
      </c>
      <c r="W32" s="55" t="s">
        <v>43</v>
      </c>
      <c r="X32" s="42" t="s">
        <v>43</v>
      </c>
      <c r="Y32" s="55" t="s">
        <v>43</v>
      </c>
      <c r="Z32" s="42" t="s">
        <v>43</v>
      </c>
      <c r="AA32" s="55" t="s">
        <v>43</v>
      </c>
      <c r="AB32" s="55" t="s">
        <v>43</v>
      </c>
      <c r="AC32" s="55" t="s">
        <v>43</v>
      </c>
      <c r="AD32" s="55" t="s">
        <v>43</v>
      </c>
      <c r="AE32" s="42" t="s">
        <v>43</v>
      </c>
      <c r="AF32" s="55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62</v>
      </c>
      <c r="BP32" s="42" t="s">
        <v>43</v>
      </c>
      <c r="BQ32" s="42" t="s">
        <v>43</v>
      </c>
      <c r="BR32" s="42" t="s">
        <v>43</v>
      </c>
      <c r="BS32" s="42" t="s">
        <v>43</v>
      </c>
      <c r="BT32" s="42" t="s">
        <v>43</v>
      </c>
      <c r="BU32" s="42" t="s">
        <v>43</v>
      </c>
      <c r="BV32" s="42" t="s">
        <v>43</v>
      </c>
      <c r="BW32" s="42" t="s">
        <v>43</v>
      </c>
      <c r="BX32" s="42" t="s">
        <v>77</v>
      </c>
      <c r="BY32" s="42" t="s">
        <v>77</v>
      </c>
      <c r="BZ32" s="42" t="s">
        <v>77</v>
      </c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44</v>
      </c>
      <c r="GC32" s="42" t="s">
        <v>44</v>
      </c>
      <c r="GD32" s="42" t="s">
        <v>44</v>
      </c>
      <c r="GE32" s="42" t="s">
        <v>44</v>
      </c>
      <c r="GF32" s="42" t="s">
        <v>84</v>
      </c>
      <c r="GG32" s="42" t="s">
        <v>44</v>
      </c>
      <c r="GH32" s="42" t="s">
        <v>44</v>
      </c>
      <c r="GI32" s="42" t="s">
        <v>44</v>
      </c>
    </row>
    <row r="33" ht="15.75" customHeight="1">
      <c r="A33" s="42" t="s">
        <v>85</v>
      </c>
      <c r="B33" s="112" t="s">
        <v>43</v>
      </c>
      <c r="C33" s="112" t="s">
        <v>43</v>
      </c>
      <c r="D33" s="49" t="s">
        <v>43</v>
      </c>
      <c r="E33" s="49" t="s">
        <v>43</v>
      </c>
      <c r="F33" s="49" t="s">
        <v>43</v>
      </c>
      <c r="G33" s="42" t="s">
        <v>43</v>
      </c>
      <c r="H33" s="42" t="s">
        <v>43</v>
      </c>
      <c r="I33" s="49" t="s">
        <v>43</v>
      </c>
      <c r="J33" s="42" t="s">
        <v>43</v>
      </c>
      <c r="K33" s="42" t="s">
        <v>43</v>
      </c>
      <c r="L33" s="49" t="s">
        <v>43</v>
      </c>
      <c r="M33" s="42" t="s">
        <v>43</v>
      </c>
      <c r="N33" s="50" t="s">
        <v>43</v>
      </c>
      <c r="O33" s="50" t="s">
        <v>43</v>
      </c>
      <c r="P33" s="42" t="s">
        <v>43</v>
      </c>
      <c r="Q33" s="50" t="s">
        <v>43</v>
      </c>
      <c r="R33" s="42" t="s">
        <v>43</v>
      </c>
      <c r="S33" s="55" t="s">
        <v>43</v>
      </c>
      <c r="T33" s="55" t="s">
        <v>43</v>
      </c>
      <c r="U33" s="42" t="s">
        <v>43</v>
      </c>
      <c r="V33" s="55" t="s">
        <v>43</v>
      </c>
      <c r="W33" s="55" t="s">
        <v>43</v>
      </c>
      <c r="X33" s="42" t="s">
        <v>43</v>
      </c>
      <c r="Y33" s="55" t="s">
        <v>43</v>
      </c>
      <c r="Z33" s="42" t="s">
        <v>43</v>
      </c>
      <c r="AA33" s="55" t="s">
        <v>43</v>
      </c>
      <c r="AB33" s="55" t="s">
        <v>43</v>
      </c>
      <c r="AC33" s="55" t="s">
        <v>43</v>
      </c>
      <c r="AD33" s="55" t="s">
        <v>43</v>
      </c>
      <c r="AE33" s="42" t="s">
        <v>43</v>
      </c>
      <c r="AF33" s="55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62</v>
      </c>
      <c r="BP33" s="42" t="s">
        <v>43</v>
      </c>
      <c r="BQ33" s="42" t="s">
        <v>43</v>
      </c>
      <c r="BR33" s="42" t="s">
        <v>43</v>
      </c>
      <c r="BS33" s="42" t="s">
        <v>43</v>
      </c>
      <c r="BT33" s="42" t="s">
        <v>43</v>
      </c>
      <c r="BU33" s="42" t="s">
        <v>43</v>
      </c>
      <c r="BV33" s="42" t="s">
        <v>43</v>
      </c>
      <c r="BW33" s="42" t="s">
        <v>43</v>
      </c>
      <c r="BX33" s="42" t="s">
        <v>77</v>
      </c>
      <c r="BY33" s="42" t="s">
        <v>77</v>
      </c>
      <c r="BZ33" s="42" t="s">
        <v>77</v>
      </c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/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44</v>
      </c>
      <c r="GC33" s="42" t="s">
        <v>44</v>
      </c>
      <c r="GD33" s="42" t="s">
        <v>44</v>
      </c>
      <c r="GE33" s="42" t="s">
        <v>44</v>
      </c>
      <c r="GF33" s="42" t="s">
        <v>84</v>
      </c>
      <c r="GG33" s="42" t="s">
        <v>44</v>
      </c>
      <c r="GH33" s="42" t="s">
        <v>44</v>
      </c>
      <c r="GI33" s="42" t="s">
        <v>44</v>
      </c>
    </row>
    <row r="34" ht="15.75" customHeight="1">
      <c r="A34" s="42" t="s">
        <v>86</v>
      </c>
      <c r="B34" s="112" t="s">
        <v>43</v>
      </c>
      <c r="C34" s="112" t="s">
        <v>43</v>
      </c>
      <c r="D34" s="49" t="s">
        <v>43</v>
      </c>
      <c r="E34" s="49" t="s">
        <v>43</v>
      </c>
      <c r="F34" s="49" t="s">
        <v>43</v>
      </c>
      <c r="G34" s="42" t="s">
        <v>43</v>
      </c>
      <c r="H34" s="42" t="s">
        <v>43</v>
      </c>
      <c r="I34" s="49" t="s">
        <v>43</v>
      </c>
      <c r="J34" s="42" t="s">
        <v>43</v>
      </c>
      <c r="K34" s="42" t="s">
        <v>43</v>
      </c>
      <c r="L34" s="49" t="s">
        <v>43</v>
      </c>
      <c r="M34" s="42" t="s">
        <v>43</v>
      </c>
      <c r="N34" s="50" t="s">
        <v>43</v>
      </c>
      <c r="O34" s="50" t="s">
        <v>43</v>
      </c>
      <c r="P34" s="42" t="s">
        <v>43</v>
      </c>
      <c r="Q34" s="50" t="s">
        <v>43</v>
      </c>
      <c r="R34" s="42" t="s">
        <v>43</v>
      </c>
      <c r="S34" s="55" t="s">
        <v>43</v>
      </c>
      <c r="T34" s="55" t="s">
        <v>43</v>
      </c>
      <c r="U34" s="42" t="s">
        <v>43</v>
      </c>
      <c r="V34" s="55" t="s">
        <v>43</v>
      </c>
      <c r="W34" s="55" t="s">
        <v>43</v>
      </c>
      <c r="X34" s="42" t="s">
        <v>43</v>
      </c>
      <c r="Y34" s="55" t="s">
        <v>43</v>
      </c>
      <c r="Z34" s="42" t="s">
        <v>43</v>
      </c>
      <c r="AA34" s="55" t="s">
        <v>43</v>
      </c>
      <c r="AB34" s="55" t="s">
        <v>43</v>
      </c>
      <c r="AC34" s="55" t="s">
        <v>43</v>
      </c>
      <c r="AD34" s="55" t="s">
        <v>43</v>
      </c>
      <c r="AE34" s="42" t="s">
        <v>43</v>
      </c>
      <c r="AF34" s="55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62</v>
      </c>
      <c r="BP34" s="42" t="s">
        <v>43</v>
      </c>
      <c r="BQ34" s="42" t="s">
        <v>43</v>
      </c>
      <c r="BR34" s="42" t="s">
        <v>43</v>
      </c>
      <c r="BS34" s="42" t="s">
        <v>43</v>
      </c>
      <c r="BT34" s="42" t="s">
        <v>43</v>
      </c>
      <c r="BU34" s="42" t="s">
        <v>43</v>
      </c>
      <c r="BV34" s="42" t="s">
        <v>43</v>
      </c>
      <c r="BW34" s="42" t="s">
        <v>43</v>
      </c>
      <c r="BX34" s="42" t="s">
        <v>77</v>
      </c>
      <c r="BY34" s="42" t="s">
        <v>77</v>
      </c>
      <c r="BZ34" s="42" t="s">
        <v>77</v>
      </c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/>
      <c r="FT34" s="42"/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  <c r="GF34" s="42" t="s">
        <v>44</v>
      </c>
      <c r="GG34" s="42" t="s">
        <v>44</v>
      </c>
      <c r="GH34" s="42" t="s">
        <v>44</v>
      </c>
      <c r="GI34" s="42" t="s">
        <v>44</v>
      </c>
    </row>
    <row r="35" ht="15.75" customHeight="1">
      <c r="A35" s="42" t="s">
        <v>87</v>
      </c>
      <c r="B35" s="82">
        <v>0.7</v>
      </c>
      <c r="C35" s="82">
        <v>0.9</v>
      </c>
      <c r="D35" s="82">
        <v>0.9</v>
      </c>
      <c r="E35" s="82">
        <v>1.0</v>
      </c>
      <c r="F35" s="82">
        <v>0.2</v>
      </c>
      <c r="G35" s="83">
        <v>0.45</v>
      </c>
      <c r="H35" s="83">
        <v>0.6</v>
      </c>
      <c r="I35" s="82">
        <v>0.7</v>
      </c>
      <c r="J35" s="83">
        <v>0.95</v>
      </c>
      <c r="K35" s="83">
        <v>1.0</v>
      </c>
      <c r="L35" s="82">
        <v>0.2</v>
      </c>
      <c r="M35" s="83">
        <v>0.25</v>
      </c>
      <c r="N35" s="82">
        <v>0.4</v>
      </c>
      <c r="O35" s="82">
        <v>0.5</v>
      </c>
      <c r="P35" s="83">
        <v>0.6</v>
      </c>
      <c r="Q35" s="82">
        <v>1.0</v>
      </c>
      <c r="R35" s="83">
        <v>0.15</v>
      </c>
      <c r="S35" s="84">
        <v>0.2</v>
      </c>
      <c r="T35" s="84">
        <v>0.3</v>
      </c>
      <c r="U35" s="83">
        <v>0.4</v>
      </c>
      <c r="V35" s="84">
        <v>0.6</v>
      </c>
      <c r="W35" s="84">
        <v>0.9</v>
      </c>
      <c r="X35" s="83">
        <v>1.0</v>
      </c>
      <c r="Y35" s="84">
        <v>0.3</v>
      </c>
      <c r="Z35" s="83">
        <v>0.4</v>
      </c>
      <c r="AA35" s="84">
        <v>0.9</v>
      </c>
      <c r="AB35" s="84">
        <v>1.0</v>
      </c>
      <c r="AC35" s="84">
        <v>0.2</v>
      </c>
      <c r="AD35" s="84">
        <v>0.9</v>
      </c>
      <c r="AE35" s="83">
        <v>1.0</v>
      </c>
      <c r="AF35" s="84">
        <v>0.35</v>
      </c>
      <c r="AG35" s="83">
        <v>0.5</v>
      </c>
      <c r="AH35" s="83">
        <v>0.8</v>
      </c>
      <c r="AI35" s="83">
        <v>0.9</v>
      </c>
      <c r="AJ35" s="83">
        <v>1.0</v>
      </c>
      <c r="AK35" s="83">
        <v>0.2</v>
      </c>
      <c r="AL35" s="83">
        <v>0.4</v>
      </c>
      <c r="AM35" s="83">
        <v>0.8</v>
      </c>
      <c r="AN35" s="83">
        <v>0.85</v>
      </c>
      <c r="AO35" s="83">
        <v>0.95</v>
      </c>
      <c r="AP35" s="83">
        <v>0.4</v>
      </c>
      <c r="AQ35" s="83">
        <v>0.45</v>
      </c>
      <c r="AR35" s="83">
        <v>0.9</v>
      </c>
      <c r="AS35" s="51">
        <v>100.0</v>
      </c>
      <c r="AT35" s="51">
        <v>30.0</v>
      </c>
      <c r="AU35" s="51">
        <v>80.0</v>
      </c>
      <c r="AV35" s="83">
        <v>1.0</v>
      </c>
      <c r="AW35" s="51">
        <v>20.0</v>
      </c>
      <c r="AX35" s="86">
        <v>0.5</v>
      </c>
      <c r="AY35" s="42">
        <v>50.0</v>
      </c>
      <c r="AZ35" s="86">
        <v>0.95</v>
      </c>
      <c r="BA35" s="86">
        <v>0.2</v>
      </c>
      <c r="BB35" s="86">
        <v>0.5</v>
      </c>
      <c r="BC35" s="86">
        <v>0.9</v>
      </c>
      <c r="BD35" s="86">
        <v>0.9</v>
      </c>
      <c r="BE35" s="86">
        <v>0.2</v>
      </c>
      <c r="BF35" s="86">
        <v>0.4</v>
      </c>
      <c r="BG35" s="42" t="s">
        <v>154</v>
      </c>
      <c r="BH35" s="86">
        <v>0.9</v>
      </c>
      <c r="BI35" s="86">
        <v>1.0</v>
      </c>
      <c r="BJ35" s="86">
        <v>0.2</v>
      </c>
      <c r="BK35" s="86">
        <v>0.4</v>
      </c>
      <c r="BL35" s="86">
        <v>0.5</v>
      </c>
      <c r="BM35" s="86">
        <v>0.6</v>
      </c>
      <c r="BN35" s="42" t="s">
        <v>155</v>
      </c>
      <c r="BO35" s="86">
        <v>1.0</v>
      </c>
      <c r="BP35" s="86">
        <v>0.3</v>
      </c>
      <c r="BQ35" s="86">
        <v>0.5</v>
      </c>
      <c r="BR35" s="86">
        <v>0.8</v>
      </c>
      <c r="BS35" s="86">
        <v>0.8</v>
      </c>
      <c r="BT35" s="86">
        <v>0.9</v>
      </c>
      <c r="BU35" s="86">
        <v>0.95</v>
      </c>
      <c r="BV35" s="86">
        <v>1.0</v>
      </c>
      <c r="BW35" s="86">
        <v>0.2</v>
      </c>
      <c r="BX35" s="86">
        <v>0.3</v>
      </c>
      <c r="BY35" s="86">
        <v>0.6</v>
      </c>
      <c r="BZ35" s="86">
        <v>0.5</v>
      </c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86"/>
      <c r="CN35" s="86"/>
      <c r="CO35" s="42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42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86"/>
      <c r="EW35" s="42"/>
      <c r="EX35" s="86"/>
      <c r="EY35" s="42"/>
      <c r="EZ35" s="42"/>
      <c r="FA35" s="42"/>
      <c r="FB35" s="86"/>
      <c r="FC35" s="86"/>
      <c r="FD35" s="86"/>
      <c r="FE35" s="86"/>
      <c r="FF35" s="86"/>
      <c r="FG35" s="86"/>
      <c r="FH35" s="86"/>
      <c r="FI35" s="42"/>
      <c r="FJ35" s="42"/>
      <c r="FK35" s="42"/>
      <c r="FL35" s="86"/>
      <c r="FM35" s="86"/>
      <c r="FN35" s="42"/>
      <c r="FO35" s="86"/>
      <c r="FP35" s="42"/>
      <c r="FQ35" s="42"/>
      <c r="FR35" s="86"/>
      <c r="FS35" s="86"/>
      <c r="FT35" s="42"/>
      <c r="FU35" s="86">
        <v>0.5</v>
      </c>
      <c r="FV35" s="42" t="s">
        <v>44</v>
      </c>
      <c r="FW35" s="42" t="s">
        <v>44</v>
      </c>
      <c r="FX35" s="42" t="s">
        <v>44</v>
      </c>
      <c r="FY35" s="42" t="s">
        <v>44</v>
      </c>
      <c r="FZ35" s="42" t="s">
        <v>84</v>
      </c>
      <c r="GA35" s="86">
        <v>0.75</v>
      </c>
      <c r="GB35" s="42" t="s">
        <v>88</v>
      </c>
      <c r="GC35" s="42" t="s">
        <v>89</v>
      </c>
      <c r="GD35" s="86">
        <v>1.0</v>
      </c>
      <c r="GE35" s="42" t="s">
        <v>90</v>
      </c>
      <c r="GF35" s="86">
        <v>0.6</v>
      </c>
      <c r="GG35" s="42" t="s">
        <v>91</v>
      </c>
      <c r="GH35" s="86">
        <v>0.25</v>
      </c>
      <c r="GI35" s="86">
        <v>1.0</v>
      </c>
    </row>
    <row r="36" ht="15.75" customHeight="1">
      <c r="A36" s="42" t="s">
        <v>92</v>
      </c>
      <c r="B36" s="49" t="s">
        <v>43</v>
      </c>
      <c r="C36" s="112" t="s">
        <v>42</v>
      </c>
      <c r="D36" s="49" t="s">
        <v>42</v>
      </c>
      <c r="E36" s="49" t="s">
        <v>42</v>
      </c>
      <c r="F36" s="49" t="s">
        <v>42</v>
      </c>
      <c r="G36" s="42" t="s">
        <v>42</v>
      </c>
      <c r="H36" s="42" t="s">
        <v>42</v>
      </c>
      <c r="I36" s="49" t="s">
        <v>42</v>
      </c>
      <c r="J36" s="42" t="s">
        <v>42</v>
      </c>
      <c r="K36" s="42" t="s">
        <v>42</v>
      </c>
      <c r="L36" s="49" t="s">
        <v>42</v>
      </c>
      <c r="M36" s="42" t="s">
        <v>42</v>
      </c>
      <c r="N36" s="50" t="s">
        <v>42</v>
      </c>
      <c r="O36" s="50" t="s">
        <v>42</v>
      </c>
      <c r="P36" s="42" t="s">
        <v>42</v>
      </c>
      <c r="Q36" s="50" t="s">
        <v>42</v>
      </c>
      <c r="R36" s="42" t="s">
        <v>42</v>
      </c>
      <c r="S36" s="55" t="s">
        <v>42</v>
      </c>
      <c r="T36" s="55" t="s">
        <v>42</v>
      </c>
      <c r="U36" s="42" t="s">
        <v>42</v>
      </c>
      <c r="V36" s="55" t="s">
        <v>42</v>
      </c>
      <c r="W36" s="55" t="s">
        <v>42</v>
      </c>
      <c r="X36" s="42" t="s">
        <v>42</v>
      </c>
      <c r="Y36" s="55" t="s">
        <v>42</v>
      </c>
      <c r="Z36" s="42" t="s">
        <v>42</v>
      </c>
      <c r="AA36" s="55" t="s">
        <v>42</v>
      </c>
      <c r="AB36" s="55" t="s">
        <v>42</v>
      </c>
      <c r="AC36" s="55" t="s">
        <v>42</v>
      </c>
      <c r="AD36" s="55" t="s">
        <v>42</v>
      </c>
      <c r="AE36" s="42" t="s">
        <v>42</v>
      </c>
      <c r="AF36" s="55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152</v>
      </c>
      <c r="BP36" s="42" t="s">
        <v>42</v>
      </c>
      <c r="BQ36" s="42" t="s">
        <v>42</v>
      </c>
      <c r="BR36" s="42" t="s">
        <v>42</v>
      </c>
      <c r="BS36" s="42" t="s">
        <v>42</v>
      </c>
      <c r="BT36" s="42" t="s">
        <v>42</v>
      </c>
      <c r="BU36" s="42" t="s">
        <v>42</v>
      </c>
      <c r="BV36" s="42" t="s">
        <v>42</v>
      </c>
      <c r="BW36" s="42" t="s">
        <v>42</v>
      </c>
      <c r="BX36" s="42" t="s">
        <v>156</v>
      </c>
      <c r="BY36" s="42" t="s">
        <v>42</v>
      </c>
      <c r="BZ36" s="42" t="s">
        <v>93</v>
      </c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/>
      <c r="FT36" s="42"/>
      <c r="FU36" s="42" t="s">
        <v>63</v>
      </c>
      <c r="FV36" s="42" t="s">
        <v>63</v>
      </c>
      <c r="FW36" s="42" t="s">
        <v>63</v>
      </c>
      <c r="FX36" s="42" t="s">
        <v>63</v>
      </c>
      <c r="FY36" s="42" t="s">
        <v>63</v>
      </c>
      <c r="FZ36" s="42" t="s">
        <v>63</v>
      </c>
      <c r="GA36" s="42" t="s">
        <v>94</v>
      </c>
      <c r="GB36" s="42" t="s">
        <v>95</v>
      </c>
      <c r="GC36" s="42" t="s">
        <v>96</v>
      </c>
      <c r="GD36" s="42" t="s">
        <v>97</v>
      </c>
      <c r="GE36" s="42" t="s">
        <v>98</v>
      </c>
      <c r="GF36" s="42" t="s">
        <v>63</v>
      </c>
      <c r="GG36" s="42" t="s">
        <v>63</v>
      </c>
      <c r="GH36" s="42" t="s">
        <v>63</v>
      </c>
      <c r="GI36" s="42" t="s">
        <v>63</v>
      </c>
    </row>
    <row r="37" ht="15.75" customHeight="1">
      <c r="A37" s="42" t="s">
        <v>99</v>
      </c>
      <c r="B37" s="42" t="s">
        <v>82</v>
      </c>
      <c r="C37" s="112" t="s">
        <v>43</v>
      </c>
      <c r="D37" s="42" t="s">
        <v>82</v>
      </c>
      <c r="E37" s="51" t="s">
        <v>43</v>
      </c>
      <c r="F37" s="51" t="s">
        <v>43</v>
      </c>
      <c r="G37" s="42" t="s">
        <v>43</v>
      </c>
      <c r="H37" s="42" t="s">
        <v>43</v>
      </c>
      <c r="I37" s="42" t="s">
        <v>43</v>
      </c>
      <c r="J37" s="42" t="s">
        <v>43</v>
      </c>
      <c r="K37" s="42" t="s">
        <v>43</v>
      </c>
      <c r="L37" s="42" t="s">
        <v>43</v>
      </c>
      <c r="M37" s="42" t="s">
        <v>43</v>
      </c>
      <c r="N37" s="42" t="s">
        <v>43</v>
      </c>
      <c r="O37" s="42" t="s">
        <v>43</v>
      </c>
      <c r="P37" s="42" t="s">
        <v>43</v>
      </c>
      <c r="Q37" s="42" t="s">
        <v>82</v>
      </c>
      <c r="R37" s="10" t="s">
        <v>43</v>
      </c>
      <c r="S37" s="51" t="s">
        <v>43</v>
      </c>
      <c r="T37" s="51" t="s">
        <v>43</v>
      </c>
      <c r="U37" s="10" t="s">
        <v>43</v>
      </c>
      <c r="V37" s="42" t="s">
        <v>82</v>
      </c>
      <c r="W37" s="51" t="s">
        <v>43</v>
      </c>
      <c r="X37" s="10" t="s">
        <v>43</v>
      </c>
      <c r="Y37" s="42" t="s">
        <v>82</v>
      </c>
      <c r="Z37" s="10" t="s">
        <v>43</v>
      </c>
      <c r="AA37" s="51" t="s">
        <v>43</v>
      </c>
      <c r="AB37" s="51" t="s">
        <v>43</v>
      </c>
      <c r="AC37" s="51" t="s">
        <v>43</v>
      </c>
      <c r="AD37" s="42" t="s">
        <v>82</v>
      </c>
      <c r="AE37" s="10" t="s">
        <v>43</v>
      </c>
      <c r="AF37" s="42" t="s">
        <v>82</v>
      </c>
      <c r="AG37" s="51" t="s">
        <v>43</v>
      </c>
      <c r="AH37" s="10" t="s">
        <v>43</v>
      </c>
      <c r="AI37" s="51" t="s">
        <v>43</v>
      </c>
      <c r="AJ37" s="10" t="s">
        <v>43</v>
      </c>
      <c r="AK37" s="42" t="s">
        <v>82</v>
      </c>
      <c r="AL37" s="10" t="s">
        <v>43</v>
      </c>
      <c r="AM37" s="10" t="s">
        <v>43</v>
      </c>
      <c r="AN37" s="51" t="s">
        <v>43</v>
      </c>
      <c r="AO37" s="10" t="s">
        <v>43</v>
      </c>
      <c r="AP37" s="51" t="s">
        <v>43</v>
      </c>
      <c r="AQ37" s="42" t="s">
        <v>82</v>
      </c>
      <c r="AR37" s="10" t="s">
        <v>43</v>
      </c>
      <c r="AS37" s="42" t="s">
        <v>43</v>
      </c>
      <c r="AT37" s="42" t="s">
        <v>43</v>
      </c>
      <c r="AU37" s="42" t="s">
        <v>43</v>
      </c>
      <c r="AV37" s="10" t="s">
        <v>43</v>
      </c>
      <c r="AW37" s="42" t="s">
        <v>43</v>
      </c>
      <c r="AX37" s="10" t="s">
        <v>43</v>
      </c>
      <c r="AY37" s="42" t="s">
        <v>43</v>
      </c>
      <c r="AZ37" s="10" t="s">
        <v>43</v>
      </c>
      <c r="BA37" s="42" t="s">
        <v>82</v>
      </c>
      <c r="BB37" s="42" t="s">
        <v>82</v>
      </c>
      <c r="BC37" s="42" t="s">
        <v>43</v>
      </c>
      <c r="BD37" s="42" t="s">
        <v>43</v>
      </c>
      <c r="BE37" s="42" t="s">
        <v>43</v>
      </c>
      <c r="BF37" s="42" t="s">
        <v>82</v>
      </c>
      <c r="BG37" s="42" t="s">
        <v>43</v>
      </c>
      <c r="BH37" s="42" t="s">
        <v>43</v>
      </c>
      <c r="BI37" s="42" t="s">
        <v>43</v>
      </c>
      <c r="BJ37" s="42" t="s">
        <v>82</v>
      </c>
      <c r="BK37" s="42" t="s">
        <v>43</v>
      </c>
      <c r="BL37" s="42" t="s">
        <v>43</v>
      </c>
      <c r="BM37" s="42" t="s">
        <v>43</v>
      </c>
      <c r="BN37" s="42" t="s">
        <v>82</v>
      </c>
      <c r="BO37" s="42" t="s">
        <v>62</v>
      </c>
      <c r="BP37" s="42" t="s">
        <v>82</v>
      </c>
      <c r="BQ37" s="42" t="s">
        <v>43</v>
      </c>
      <c r="BR37" s="42" t="s">
        <v>82</v>
      </c>
      <c r="BS37" s="42" t="s">
        <v>43</v>
      </c>
      <c r="BT37" s="42" t="s">
        <v>43</v>
      </c>
      <c r="BU37" s="42" t="s">
        <v>82</v>
      </c>
      <c r="BV37" s="42" t="s">
        <v>43</v>
      </c>
      <c r="BW37" s="42" t="s">
        <v>43</v>
      </c>
      <c r="BX37" s="44" t="s">
        <v>82</v>
      </c>
      <c r="BY37" s="42" t="s">
        <v>43</v>
      </c>
      <c r="BZ37" s="44" t="s">
        <v>100</v>
      </c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42"/>
      <c r="FE37" s="42"/>
      <c r="FF37" s="88"/>
      <c r="FG37" s="88"/>
      <c r="FH37" s="42"/>
      <c r="FI37" s="88"/>
      <c r="FJ37" s="88"/>
      <c r="FK37" s="42"/>
      <c r="FL37" s="42"/>
      <c r="FM37" s="42"/>
      <c r="FN37" s="42"/>
      <c r="FO37" s="42"/>
      <c r="FP37" s="42"/>
      <c r="FQ37" s="42"/>
      <c r="FR37" s="42"/>
      <c r="FS37" s="42"/>
      <c r="FT37" s="42"/>
      <c r="FU37" s="42" t="s">
        <v>44</v>
      </c>
      <c r="FV37" s="42" t="s">
        <v>44</v>
      </c>
      <c r="FW37" s="42" t="s">
        <v>44</v>
      </c>
      <c r="FX37" s="42" t="s">
        <v>44</v>
      </c>
      <c r="FY37" s="42" t="s">
        <v>101</v>
      </c>
      <c r="FZ37" s="42" t="s">
        <v>44</v>
      </c>
      <c r="GA37" s="42" t="s">
        <v>101</v>
      </c>
      <c r="GB37" s="42" t="s">
        <v>44</v>
      </c>
      <c r="GC37" s="42" t="s">
        <v>101</v>
      </c>
      <c r="GD37" s="42" t="s">
        <v>101</v>
      </c>
      <c r="GE37" s="42" t="s">
        <v>101</v>
      </c>
      <c r="GF37" s="42" t="s">
        <v>101</v>
      </c>
      <c r="GG37" s="42" t="s">
        <v>101</v>
      </c>
      <c r="GH37" s="42" t="s">
        <v>101</v>
      </c>
      <c r="GI37" s="42" t="s">
        <v>101</v>
      </c>
    </row>
    <row r="38" ht="15.75" customHeight="1">
      <c r="A38" s="42" t="s">
        <v>102</v>
      </c>
      <c r="B38" s="42" t="s">
        <v>82</v>
      </c>
      <c r="C38" s="112" t="s">
        <v>43</v>
      </c>
      <c r="D38" s="42" t="s">
        <v>82</v>
      </c>
      <c r="E38" s="51" t="s">
        <v>43</v>
      </c>
      <c r="F38" s="51" t="s">
        <v>43</v>
      </c>
      <c r="G38" s="42" t="s">
        <v>43</v>
      </c>
      <c r="H38" s="42" t="s">
        <v>43</v>
      </c>
      <c r="I38" s="51" t="s">
        <v>43</v>
      </c>
      <c r="J38" s="42" t="s">
        <v>43</v>
      </c>
      <c r="K38" s="42" t="s">
        <v>43</v>
      </c>
      <c r="L38" s="51" t="s">
        <v>43</v>
      </c>
      <c r="M38" s="42" t="s">
        <v>43</v>
      </c>
      <c r="N38" s="51" t="s">
        <v>43</v>
      </c>
      <c r="O38" s="51" t="s">
        <v>43</v>
      </c>
      <c r="P38" s="42" t="s">
        <v>43</v>
      </c>
      <c r="Q38" s="42" t="s">
        <v>82</v>
      </c>
      <c r="R38" s="42" t="s">
        <v>43</v>
      </c>
      <c r="S38" s="51" t="s">
        <v>43</v>
      </c>
      <c r="T38" s="51" t="s">
        <v>43</v>
      </c>
      <c r="U38" s="42" t="s">
        <v>43</v>
      </c>
      <c r="V38" s="42" t="s">
        <v>82</v>
      </c>
      <c r="W38" s="51" t="s">
        <v>43</v>
      </c>
      <c r="X38" s="42" t="s">
        <v>43</v>
      </c>
      <c r="Y38" s="42" t="s">
        <v>82</v>
      </c>
      <c r="Z38" s="42" t="s">
        <v>43</v>
      </c>
      <c r="AA38" s="51" t="s">
        <v>43</v>
      </c>
      <c r="AB38" s="51" t="s">
        <v>43</v>
      </c>
      <c r="AC38" s="51" t="s">
        <v>43</v>
      </c>
      <c r="AD38" s="42" t="s">
        <v>82</v>
      </c>
      <c r="AE38" s="42" t="s">
        <v>43</v>
      </c>
      <c r="AF38" s="42" t="s">
        <v>82</v>
      </c>
      <c r="AG38" s="51" t="s">
        <v>43</v>
      </c>
      <c r="AH38" s="42" t="s">
        <v>43</v>
      </c>
      <c r="AI38" s="51" t="s">
        <v>43</v>
      </c>
      <c r="AJ38" s="42" t="s">
        <v>43</v>
      </c>
      <c r="AK38" s="42" t="s">
        <v>82</v>
      </c>
      <c r="AL38" s="42" t="s">
        <v>43</v>
      </c>
      <c r="AM38" s="42" t="s">
        <v>43</v>
      </c>
      <c r="AN38" s="51" t="s">
        <v>43</v>
      </c>
      <c r="AO38" s="42" t="s">
        <v>43</v>
      </c>
      <c r="AP38" s="51" t="s">
        <v>43</v>
      </c>
      <c r="AQ38" s="42" t="s">
        <v>82</v>
      </c>
      <c r="AR38" s="42" t="s">
        <v>43</v>
      </c>
      <c r="AS38" s="42" t="s">
        <v>43</v>
      </c>
      <c r="AT38" s="42" t="s">
        <v>43</v>
      </c>
      <c r="AU38" s="42" t="s">
        <v>43</v>
      </c>
      <c r="AV38" s="42" t="s">
        <v>43</v>
      </c>
      <c r="AW38" s="42" t="s">
        <v>43</v>
      </c>
      <c r="AX38" s="42" t="s">
        <v>43</v>
      </c>
      <c r="AY38" s="42" t="s">
        <v>43</v>
      </c>
      <c r="AZ38" s="42" t="s">
        <v>43</v>
      </c>
      <c r="BA38" s="42" t="s">
        <v>82</v>
      </c>
      <c r="BB38" s="42" t="s">
        <v>82</v>
      </c>
      <c r="BC38" s="42" t="s">
        <v>43</v>
      </c>
      <c r="BD38" s="42" t="s">
        <v>43</v>
      </c>
      <c r="BE38" s="42" t="s">
        <v>43</v>
      </c>
      <c r="BF38" s="42" t="s">
        <v>82</v>
      </c>
      <c r="BG38" s="42" t="s">
        <v>43</v>
      </c>
      <c r="BH38" s="42" t="s">
        <v>43</v>
      </c>
      <c r="BI38" s="42" t="s">
        <v>43</v>
      </c>
      <c r="BJ38" s="42" t="s">
        <v>82</v>
      </c>
      <c r="BK38" s="42" t="s">
        <v>43</v>
      </c>
      <c r="BL38" s="42" t="s">
        <v>43</v>
      </c>
      <c r="BM38" s="42" t="s">
        <v>43</v>
      </c>
      <c r="BN38" s="42" t="s">
        <v>82</v>
      </c>
      <c r="BO38" s="42" t="s">
        <v>62</v>
      </c>
      <c r="BP38" s="42" t="s">
        <v>82</v>
      </c>
      <c r="BQ38" s="42" t="s">
        <v>43</v>
      </c>
      <c r="BR38" s="42" t="s">
        <v>82</v>
      </c>
      <c r="BS38" s="42" t="s">
        <v>43</v>
      </c>
      <c r="BT38" s="42" t="s">
        <v>43</v>
      </c>
      <c r="BU38" s="42" t="s">
        <v>82</v>
      </c>
      <c r="BV38" s="42" t="s">
        <v>43</v>
      </c>
      <c r="BW38" s="42" t="s">
        <v>43</v>
      </c>
      <c r="BX38" s="42" t="s">
        <v>82</v>
      </c>
      <c r="BY38" s="42" t="s">
        <v>43</v>
      </c>
      <c r="BZ38" s="42" t="s">
        <v>100</v>
      </c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42"/>
      <c r="FD38" s="42"/>
      <c r="FE38" s="42"/>
      <c r="FF38" s="88"/>
      <c r="FG38" s="88"/>
      <c r="FH38" s="42"/>
      <c r="FI38" s="88"/>
      <c r="FJ38" s="88"/>
      <c r="FK38" s="42"/>
      <c r="FL38" s="42"/>
      <c r="FM38" s="42"/>
      <c r="FN38" s="42"/>
      <c r="FO38" s="42"/>
      <c r="FP38" s="42"/>
      <c r="FQ38" s="42"/>
      <c r="FR38" s="42"/>
      <c r="FS38" s="42"/>
      <c r="FT38" s="42"/>
      <c r="FU38" s="42" t="s">
        <v>44</v>
      </c>
      <c r="FV38" s="42" t="s">
        <v>44</v>
      </c>
      <c r="FW38" s="42" t="s">
        <v>44</v>
      </c>
      <c r="FX38" s="42" t="s">
        <v>44</v>
      </c>
      <c r="FY38" s="42" t="s">
        <v>101</v>
      </c>
      <c r="FZ38" s="42" t="s">
        <v>44</v>
      </c>
      <c r="GA38" s="42" t="s">
        <v>101</v>
      </c>
      <c r="GB38" s="42" t="s">
        <v>44</v>
      </c>
      <c r="GC38" s="42" t="s">
        <v>101</v>
      </c>
      <c r="GD38" s="42" t="s">
        <v>101</v>
      </c>
      <c r="GE38" s="42" t="s">
        <v>101</v>
      </c>
      <c r="GF38" s="42" t="s">
        <v>101</v>
      </c>
      <c r="GG38" s="42" t="s">
        <v>101</v>
      </c>
      <c r="GH38" s="42" t="s">
        <v>101</v>
      </c>
      <c r="GI38" s="42" t="s">
        <v>101</v>
      </c>
    </row>
    <row r="39" ht="15.75" customHeight="1">
      <c r="A39" s="42" t="s">
        <v>103</v>
      </c>
      <c r="B39" s="42" t="s">
        <v>82</v>
      </c>
      <c r="C39" s="112" t="s">
        <v>43</v>
      </c>
      <c r="D39" s="42" t="s">
        <v>82</v>
      </c>
      <c r="E39" s="51" t="s">
        <v>43</v>
      </c>
      <c r="F39" s="51" t="s">
        <v>43</v>
      </c>
      <c r="G39" s="42" t="s">
        <v>43</v>
      </c>
      <c r="H39" s="42" t="s">
        <v>43</v>
      </c>
      <c r="I39" s="51" t="s">
        <v>43</v>
      </c>
      <c r="J39" s="42" t="s">
        <v>43</v>
      </c>
      <c r="K39" s="42" t="s">
        <v>43</v>
      </c>
      <c r="L39" s="51" t="s">
        <v>43</v>
      </c>
      <c r="M39" s="42" t="s">
        <v>43</v>
      </c>
      <c r="N39" s="51" t="s">
        <v>43</v>
      </c>
      <c r="O39" s="51" t="s">
        <v>43</v>
      </c>
      <c r="P39" s="42" t="s">
        <v>43</v>
      </c>
      <c r="Q39" s="42" t="s">
        <v>82</v>
      </c>
      <c r="R39" s="42" t="s">
        <v>43</v>
      </c>
      <c r="S39" s="51" t="s">
        <v>43</v>
      </c>
      <c r="T39" s="51" t="s">
        <v>43</v>
      </c>
      <c r="U39" s="42" t="s">
        <v>43</v>
      </c>
      <c r="V39" s="42" t="s">
        <v>82</v>
      </c>
      <c r="W39" s="51" t="s">
        <v>43</v>
      </c>
      <c r="X39" s="42" t="s">
        <v>43</v>
      </c>
      <c r="Y39" s="42" t="s">
        <v>82</v>
      </c>
      <c r="Z39" s="42" t="s">
        <v>43</v>
      </c>
      <c r="AA39" s="51" t="s">
        <v>43</v>
      </c>
      <c r="AB39" s="51" t="s">
        <v>43</v>
      </c>
      <c r="AC39" s="51" t="s">
        <v>43</v>
      </c>
      <c r="AD39" s="42" t="s">
        <v>82</v>
      </c>
      <c r="AE39" s="42" t="s">
        <v>43</v>
      </c>
      <c r="AF39" s="42" t="s">
        <v>82</v>
      </c>
      <c r="AG39" s="51" t="s">
        <v>43</v>
      </c>
      <c r="AH39" s="42" t="s">
        <v>43</v>
      </c>
      <c r="AI39" s="51" t="s">
        <v>43</v>
      </c>
      <c r="AJ39" s="42" t="s">
        <v>43</v>
      </c>
      <c r="AK39" s="42" t="s">
        <v>82</v>
      </c>
      <c r="AL39" s="42" t="s">
        <v>43</v>
      </c>
      <c r="AM39" s="42" t="s">
        <v>43</v>
      </c>
      <c r="AN39" s="51" t="s">
        <v>43</v>
      </c>
      <c r="AO39" s="42" t="s">
        <v>43</v>
      </c>
      <c r="AP39" s="51" t="s">
        <v>43</v>
      </c>
      <c r="AQ39" s="42" t="s">
        <v>82</v>
      </c>
      <c r="AR39" s="42" t="s">
        <v>43</v>
      </c>
      <c r="AS39" s="42" t="s">
        <v>43</v>
      </c>
      <c r="AT39" s="42" t="s">
        <v>43</v>
      </c>
      <c r="AU39" s="42" t="s">
        <v>43</v>
      </c>
      <c r="AV39" s="42" t="s">
        <v>43</v>
      </c>
      <c r="AW39" s="42" t="s">
        <v>43</v>
      </c>
      <c r="AX39" s="42" t="s">
        <v>43</v>
      </c>
      <c r="AY39" s="42" t="s">
        <v>43</v>
      </c>
      <c r="AZ39" s="42" t="s">
        <v>43</v>
      </c>
      <c r="BA39" s="42" t="s">
        <v>82</v>
      </c>
      <c r="BB39" s="42" t="s">
        <v>82</v>
      </c>
      <c r="BC39" s="42" t="s">
        <v>43</v>
      </c>
      <c r="BD39" s="42" t="s">
        <v>43</v>
      </c>
      <c r="BE39" s="42" t="s">
        <v>43</v>
      </c>
      <c r="BF39" s="42" t="s">
        <v>82</v>
      </c>
      <c r="BG39" s="42" t="s">
        <v>43</v>
      </c>
      <c r="BH39" s="42" t="s">
        <v>43</v>
      </c>
      <c r="BI39" s="42" t="s">
        <v>43</v>
      </c>
      <c r="BJ39" s="42" t="s">
        <v>82</v>
      </c>
      <c r="BK39" s="42" t="s">
        <v>43</v>
      </c>
      <c r="BL39" s="42" t="s">
        <v>43</v>
      </c>
      <c r="BM39" s="42" t="s">
        <v>43</v>
      </c>
      <c r="BN39" s="42" t="s">
        <v>82</v>
      </c>
      <c r="BO39" s="42" t="s">
        <v>62</v>
      </c>
      <c r="BP39" s="42" t="s">
        <v>82</v>
      </c>
      <c r="BQ39" s="42" t="s">
        <v>43</v>
      </c>
      <c r="BR39" s="42" t="s">
        <v>82</v>
      </c>
      <c r="BS39" s="42" t="s">
        <v>43</v>
      </c>
      <c r="BT39" s="42" t="s">
        <v>43</v>
      </c>
      <c r="BU39" s="42" t="s">
        <v>82</v>
      </c>
      <c r="BV39" s="42" t="s">
        <v>43</v>
      </c>
      <c r="BW39" s="42" t="s">
        <v>43</v>
      </c>
      <c r="BX39" s="42" t="s">
        <v>82</v>
      </c>
      <c r="BY39" s="42" t="s">
        <v>43</v>
      </c>
      <c r="BZ39" s="42" t="s">
        <v>100</v>
      </c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42"/>
      <c r="FD39" s="42"/>
      <c r="FE39" s="42"/>
      <c r="FF39" s="88"/>
      <c r="FG39" s="88"/>
      <c r="FH39" s="42"/>
      <c r="FI39" s="88"/>
      <c r="FJ39" s="88"/>
      <c r="FK39" s="42"/>
      <c r="FL39" s="42"/>
      <c r="FM39" s="42"/>
      <c r="FN39" s="42"/>
      <c r="FO39" s="42"/>
      <c r="FP39" s="42"/>
      <c r="FQ39" s="42"/>
      <c r="FR39" s="42"/>
      <c r="FS39" s="42"/>
      <c r="FT39" s="42"/>
      <c r="FU39" s="42" t="s">
        <v>44</v>
      </c>
      <c r="FV39" s="42" t="s">
        <v>44</v>
      </c>
      <c r="FW39" s="42" t="s">
        <v>44</v>
      </c>
      <c r="FX39" s="42" t="s">
        <v>44</v>
      </c>
      <c r="FY39" s="42" t="s">
        <v>101</v>
      </c>
      <c r="FZ39" s="42" t="s">
        <v>44</v>
      </c>
      <c r="GA39" s="42" t="s">
        <v>101</v>
      </c>
      <c r="GB39" s="42" t="s">
        <v>44</v>
      </c>
      <c r="GC39" s="42" t="s">
        <v>101</v>
      </c>
      <c r="GD39" s="42" t="s">
        <v>101</v>
      </c>
      <c r="GE39" s="42" t="s">
        <v>101</v>
      </c>
      <c r="GF39" s="42" t="s">
        <v>101</v>
      </c>
      <c r="GG39" s="42" t="s">
        <v>101</v>
      </c>
      <c r="GH39" s="42" t="s">
        <v>101</v>
      </c>
      <c r="GI39" s="42" t="s">
        <v>101</v>
      </c>
    </row>
    <row r="40" ht="15.75" customHeight="1">
      <c r="A40" s="42" t="s">
        <v>104</v>
      </c>
      <c r="B40" s="42" t="s">
        <v>82</v>
      </c>
      <c r="C40" s="112" t="s">
        <v>43</v>
      </c>
      <c r="D40" s="42" t="s">
        <v>82</v>
      </c>
      <c r="E40" s="51" t="s">
        <v>43</v>
      </c>
      <c r="F40" s="51" t="s">
        <v>43</v>
      </c>
      <c r="G40" s="42" t="s">
        <v>43</v>
      </c>
      <c r="H40" s="42" t="s">
        <v>43</v>
      </c>
      <c r="I40" s="51" t="s">
        <v>43</v>
      </c>
      <c r="J40" s="42" t="s">
        <v>43</v>
      </c>
      <c r="K40" s="42" t="s">
        <v>43</v>
      </c>
      <c r="L40" s="51" t="s">
        <v>43</v>
      </c>
      <c r="M40" s="42" t="s">
        <v>43</v>
      </c>
      <c r="N40" s="51" t="s">
        <v>43</v>
      </c>
      <c r="O40" s="51" t="s">
        <v>43</v>
      </c>
      <c r="P40" s="42" t="s">
        <v>43</v>
      </c>
      <c r="Q40" s="42" t="s">
        <v>82</v>
      </c>
      <c r="R40" s="42" t="s">
        <v>43</v>
      </c>
      <c r="S40" s="51" t="s">
        <v>43</v>
      </c>
      <c r="T40" s="51" t="s">
        <v>43</v>
      </c>
      <c r="U40" s="42" t="s">
        <v>43</v>
      </c>
      <c r="V40" s="42" t="s">
        <v>82</v>
      </c>
      <c r="W40" s="51" t="s">
        <v>43</v>
      </c>
      <c r="X40" s="42" t="s">
        <v>43</v>
      </c>
      <c r="Y40" s="42" t="s">
        <v>82</v>
      </c>
      <c r="Z40" s="42" t="s">
        <v>43</v>
      </c>
      <c r="AA40" s="51" t="s">
        <v>43</v>
      </c>
      <c r="AB40" s="51" t="s">
        <v>43</v>
      </c>
      <c r="AC40" s="51" t="s">
        <v>43</v>
      </c>
      <c r="AD40" s="42" t="s">
        <v>82</v>
      </c>
      <c r="AE40" s="42" t="s">
        <v>43</v>
      </c>
      <c r="AF40" s="42" t="s">
        <v>82</v>
      </c>
      <c r="AG40" s="51" t="s">
        <v>43</v>
      </c>
      <c r="AH40" s="42" t="s">
        <v>43</v>
      </c>
      <c r="AI40" s="51" t="s">
        <v>43</v>
      </c>
      <c r="AJ40" s="42" t="s">
        <v>43</v>
      </c>
      <c r="AK40" s="42" t="s">
        <v>82</v>
      </c>
      <c r="AL40" s="42" t="s">
        <v>43</v>
      </c>
      <c r="AM40" s="42" t="s">
        <v>43</v>
      </c>
      <c r="AN40" s="51" t="s">
        <v>43</v>
      </c>
      <c r="AO40" s="42" t="s">
        <v>43</v>
      </c>
      <c r="AP40" s="51" t="s">
        <v>43</v>
      </c>
      <c r="AQ40" s="42" t="s">
        <v>82</v>
      </c>
      <c r="AR40" s="42" t="s">
        <v>43</v>
      </c>
      <c r="AS40" s="42" t="s">
        <v>43</v>
      </c>
      <c r="AT40" s="42" t="s">
        <v>43</v>
      </c>
      <c r="AU40" s="42" t="s">
        <v>43</v>
      </c>
      <c r="AV40" s="42" t="s">
        <v>43</v>
      </c>
      <c r="AW40" s="42" t="s">
        <v>43</v>
      </c>
      <c r="AX40" s="42" t="s">
        <v>43</v>
      </c>
      <c r="AY40" s="42" t="s">
        <v>43</v>
      </c>
      <c r="AZ40" s="42" t="s">
        <v>43</v>
      </c>
      <c r="BA40" s="42" t="s">
        <v>82</v>
      </c>
      <c r="BB40" s="42" t="s">
        <v>82</v>
      </c>
      <c r="BC40" s="42" t="s">
        <v>43</v>
      </c>
      <c r="BD40" s="42" t="s">
        <v>43</v>
      </c>
      <c r="BE40" s="42" t="s">
        <v>43</v>
      </c>
      <c r="BF40" s="42" t="s">
        <v>82</v>
      </c>
      <c r="BG40" s="42" t="s">
        <v>43</v>
      </c>
      <c r="BH40" s="42" t="s">
        <v>43</v>
      </c>
      <c r="BI40" s="42" t="s">
        <v>43</v>
      </c>
      <c r="BJ40" s="42" t="s">
        <v>82</v>
      </c>
      <c r="BK40" s="42" t="s">
        <v>43</v>
      </c>
      <c r="BL40" s="42" t="s">
        <v>43</v>
      </c>
      <c r="BM40" s="42" t="s">
        <v>43</v>
      </c>
      <c r="BN40" s="42" t="s">
        <v>82</v>
      </c>
      <c r="BO40" s="42" t="s">
        <v>62</v>
      </c>
      <c r="BP40" s="42" t="s">
        <v>82</v>
      </c>
      <c r="BQ40" s="42" t="s">
        <v>43</v>
      </c>
      <c r="BR40" s="42" t="s">
        <v>82</v>
      </c>
      <c r="BS40" s="42" t="s">
        <v>43</v>
      </c>
      <c r="BT40" s="42" t="s">
        <v>43</v>
      </c>
      <c r="BU40" s="42" t="s">
        <v>82</v>
      </c>
      <c r="BV40" s="42" t="s">
        <v>43</v>
      </c>
      <c r="BW40" s="42" t="s">
        <v>43</v>
      </c>
      <c r="BX40" s="42" t="s">
        <v>82</v>
      </c>
      <c r="BY40" s="42" t="s">
        <v>43</v>
      </c>
      <c r="BZ40" s="42" t="s">
        <v>100</v>
      </c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42"/>
      <c r="FD40" s="42"/>
      <c r="FE40" s="42"/>
      <c r="FF40" s="88"/>
      <c r="FG40" s="88"/>
      <c r="FH40" s="42"/>
      <c r="FI40" s="88"/>
      <c r="FJ40" s="88"/>
      <c r="FK40" s="42"/>
      <c r="FL40" s="42"/>
      <c r="FM40" s="42"/>
      <c r="FN40" s="42"/>
      <c r="FO40" s="42"/>
      <c r="FP40" s="42"/>
      <c r="FQ40" s="42"/>
      <c r="FR40" s="42"/>
      <c r="FS40" s="42"/>
      <c r="FT40" s="42"/>
      <c r="FU40" s="42" t="s">
        <v>44</v>
      </c>
      <c r="FV40" s="42" t="s">
        <v>44</v>
      </c>
      <c r="FW40" s="42" t="s">
        <v>44</v>
      </c>
      <c r="FX40" s="42" t="s">
        <v>44</v>
      </c>
      <c r="FY40" s="42" t="s">
        <v>101</v>
      </c>
      <c r="FZ40" s="42" t="s">
        <v>44</v>
      </c>
      <c r="GA40" s="42" t="s">
        <v>101</v>
      </c>
      <c r="GB40" s="42" t="s">
        <v>44</v>
      </c>
      <c r="GC40" s="42" t="s">
        <v>101</v>
      </c>
      <c r="GD40" s="42" t="s">
        <v>101</v>
      </c>
      <c r="GE40" s="42" t="s">
        <v>101</v>
      </c>
      <c r="GF40" s="42" t="s">
        <v>101</v>
      </c>
      <c r="GG40" s="42" t="s">
        <v>101</v>
      </c>
      <c r="GH40" s="42" t="s">
        <v>101</v>
      </c>
      <c r="GI40" s="42" t="s">
        <v>101</v>
      </c>
    </row>
    <row r="41" ht="15.75" customHeight="1">
      <c r="A41" s="42" t="s">
        <v>105</v>
      </c>
      <c r="B41" s="112" t="s">
        <v>43</v>
      </c>
      <c r="C41" s="112" t="s">
        <v>43</v>
      </c>
      <c r="D41" s="89" t="s">
        <v>43</v>
      </c>
      <c r="E41" s="51" t="s">
        <v>43</v>
      </c>
      <c r="F41" s="89" t="s">
        <v>43</v>
      </c>
      <c r="G41" s="88" t="s">
        <v>43</v>
      </c>
      <c r="H41" s="88" t="s">
        <v>43</v>
      </c>
      <c r="I41" s="89" t="s">
        <v>43</v>
      </c>
      <c r="J41" s="88" t="s">
        <v>43</v>
      </c>
      <c r="K41" s="88" t="s">
        <v>43</v>
      </c>
      <c r="L41" s="89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62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43</v>
      </c>
      <c r="BU41" s="88" t="s">
        <v>43</v>
      </c>
      <c r="BV41" s="88" t="s">
        <v>43</v>
      </c>
      <c r="BW41" s="88" t="s">
        <v>43</v>
      </c>
      <c r="BX41" s="88" t="s">
        <v>43</v>
      </c>
      <c r="BY41" s="88" t="s">
        <v>43</v>
      </c>
      <c r="BZ41" s="88" t="s">
        <v>106</v>
      </c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42"/>
      <c r="FL41" s="42"/>
      <c r="FM41" s="42"/>
      <c r="FN41" s="42"/>
      <c r="FO41" s="42"/>
      <c r="FP41" s="42"/>
      <c r="FQ41" s="42"/>
      <c r="FR41" s="42"/>
      <c r="FS41" s="42"/>
      <c r="FT41" s="42"/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  <c r="GF41" s="42" t="s">
        <v>44</v>
      </c>
      <c r="GG41" s="42" t="s">
        <v>44</v>
      </c>
      <c r="GH41" s="42" t="s">
        <v>44</v>
      </c>
      <c r="GI41" s="42" t="s">
        <v>44</v>
      </c>
    </row>
    <row r="42" ht="15.75" customHeight="1">
      <c r="A42" s="42" t="s">
        <v>107</v>
      </c>
      <c r="B42" s="112" t="s">
        <v>42</v>
      </c>
      <c r="C42" s="112" t="s">
        <v>42</v>
      </c>
      <c r="D42" s="51" t="s">
        <v>42</v>
      </c>
      <c r="E42" s="51" t="s">
        <v>42</v>
      </c>
      <c r="F42" s="51" t="s">
        <v>42</v>
      </c>
      <c r="G42" s="42" t="s">
        <v>42</v>
      </c>
      <c r="H42" s="42" t="s">
        <v>42</v>
      </c>
      <c r="I42" s="51" t="s">
        <v>42</v>
      </c>
      <c r="J42" s="42" t="s">
        <v>42</v>
      </c>
      <c r="K42" s="42" t="s">
        <v>42</v>
      </c>
      <c r="L42" s="51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152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 t="s">
        <v>42</v>
      </c>
      <c r="BV42" s="42" t="s">
        <v>42</v>
      </c>
      <c r="BW42" s="42" t="s">
        <v>42</v>
      </c>
      <c r="BX42" s="42" t="s">
        <v>42</v>
      </c>
      <c r="BY42" s="42" t="s">
        <v>42</v>
      </c>
      <c r="BZ42" s="42" t="s">
        <v>42</v>
      </c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/>
      <c r="FS42" s="42"/>
      <c r="FT42" s="42"/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  <c r="GF42" s="42" t="s">
        <v>63</v>
      </c>
      <c r="GG42" s="42" t="s">
        <v>63</v>
      </c>
      <c r="GH42" s="42" t="s">
        <v>63</v>
      </c>
      <c r="GI42" s="42" t="s">
        <v>63</v>
      </c>
    </row>
    <row r="43" ht="15.75" customHeight="1">
      <c r="A43" s="42" t="s">
        <v>108</v>
      </c>
      <c r="B43" s="49" t="s">
        <v>43</v>
      </c>
      <c r="C43" s="49" t="s">
        <v>43</v>
      </c>
      <c r="D43" s="51" t="s">
        <v>43</v>
      </c>
      <c r="E43" s="51" t="s">
        <v>43</v>
      </c>
      <c r="F43" s="51" t="s">
        <v>43</v>
      </c>
      <c r="G43" s="42" t="s">
        <v>43</v>
      </c>
      <c r="H43" s="42" t="s">
        <v>43</v>
      </c>
      <c r="I43" s="51" t="s">
        <v>43</v>
      </c>
      <c r="J43" s="42" t="s">
        <v>43</v>
      </c>
      <c r="K43" s="42" t="s">
        <v>43</v>
      </c>
      <c r="L43" s="51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62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 t="s">
        <v>43</v>
      </c>
      <c r="BV43" s="42" t="s">
        <v>43</v>
      </c>
      <c r="BW43" s="42" t="s">
        <v>43</v>
      </c>
      <c r="BX43" s="42" t="s">
        <v>43</v>
      </c>
      <c r="BY43" s="42" t="s">
        <v>43</v>
      </c>
      <c r="BZ43" s="42" t="s">
        <v>43</v>
      </c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/>
      <c r="FT43" s="42"/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  <c r="GF43" s="42" t="s">
        <v>44</v>
      </c>
      <c r="GG43" s="42" t="s">
        <v>44</v>
      </c>
      <c r="GH43" s="42" t="s">
        <v>44</v>
      </c>
      <c r="GI43" s="42" t="s">
        <v>44</v>
      </c>
    </row>
    <row r="44" ht="15.75" customHeight="1">
      <c r="A44" s="42" t="s">
        <v>109</v>
      </c>
      <c r="B44" s="49" t="s">
        <v>43</v>
      </c>
      <c r="C44" s="49" t="s">
        <v>82</v>
      </c>
      <c r="D44" s="51" t="s">
        <v>43</v>
      </c>
      <c r="E44" s="51" t="s">
        <v>43</v>
      </c>
      <c r="F44" s="51" t="s">
        <v>43</v>
      </c>
      <c r="G44" s="42" t="s">
        <v>43</v>
      </c>
      <c r="H44" s="42" t="s">
        <v>43</v>
      </c>
      <c r="I44" s="51" t="s">
        <v>43</v>
      </c>
      <c r="J44" s="42" t="s">
        <v>43</v>
      </c>
      <c r="K44" s="42" t="s">
        <v>43</v>
      </c>
      <c r="L44" s="51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62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 t="s">
        <v>43</v>
      </c>
      <c r="BV44" s="42" t="s">
        <v>43</v>
      </c>
      <c r="BW44" s="42" t="s">
        <v>43</v>
      </c>
      <c r="BX44" s="42" t="s">
        <v>43</v>
      </c>
      <c r="BY44" s="42" t="s">
        <v>43</v>
      </c>
      <c r="BZ44" s="42" t="s">
        <v>43</v>
      </c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/>
      <c r="FT44" s="42"/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  <c r="GF44" s="42" t="s">
        <v>44</v>
      </c>
      <c r="GG44" s="42" t="s">
        <v>44</v>
      </c>
      <c r="GH44" s="42" t="s">
        <v>44</v>
      </c>
      <c r="GI44" s="42" t="s">
        <v>44</v>
      </c>
    </row>
    <row r="45" ht="15.75" customHeight="1">
      <c r="A45" s="42" t="s">
        <v>110</v>
      </c>
      <c r="B45" s="112" t="s">
        <v>43</v>
      </c>
      <c r="C45" s="112" t="s">
        <v>43</v>
      </c>
      <c r="D45" s="51" t="s">
        <v>43</v>
      </c>
      <c r="E45" s="51" t="s">
        <v>43</v>
      </c>
      <c r="F45" s="51" t="s">
        <v>43</v>
      </c>
      <c r="G45" s="42" t="s">
        <v>43</v>
      </c>
      <c r="H45" s="42" t="s">
        <v>43</v>
      </c>
      <c r="I45" s="51" t="s">
        <v>43</v>
      </c>
      <c r="J45" s="42" t="s">
        <v>43</v>
      </c>
      <c r="K45" s="42" t="s">
        <v>43</v>
      </c>
      <c r="L45" s="51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62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 t="s">
        <v>43</v>
      </c>
      <c r="BV45" s="42" t="s">
        <v>43</v>
      </c>
      <c r="BW45" s="42" t="s">
        <v>43</v>
      </c>
      <c r="BX45" s="42" t="s">
        <v>43</v>
      </c>
      <c r="BY45" s="42" t="s">
        <v>43</v>
      </c>
      <c r="BZ45" s="42" t="s">
        <v>43</v>
      </c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/>
      <c r="FT45" s="42"/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  <c r="GF45" s="42" t="s">
        <v>44</v>
      </c>
      <c r="GG45" s="42" t="s">
        <v>44</v>
      </c>
      <c r="GH45" s="42" t="s">
        <v>44</v>
      </c>
      <c r="GI45" s="42" t="s">
        <v>44</v>
      </c>
    </row>
    <row r="46" ht="15.75" customHeight="1">
      <c r="A46" s="42" t="s">
        <v>111</v>
      </c>
      <c r="B46" s="112" t="s">
        <v>47</v>
      </c>
      <c r="C46" s="112" t="s">
        <v>47</v>
      </c>
      <c r="D46" s="51" t="s">
        <v>43</v>
      </c>
      <c r="E46" s="49" t="s">
        <v>47</v>
      </c>
      <c r="F46" s="49" t="s">
        <v>47</v>
      </c>
      <c r="G46" s="51" t="s">
        <v>47</v>
      </c>
      <c r="H46" s="51" t="s">
        <v>47</v>
      </c>
      <c r="I46" s="49" t="s">
        <v>47</v>
      </c>
      <c r="J46" s="51" t="s">
        <v>47</v>
      </c>
      <c r="K46" s="51" t="s">
        <v>43</v>
      </c>
      <c r="L46" s="49" t="s">
        <v>47</v>
      </c>
      <c r="M46" s="51" t="s">
        <v>116</v>
      </c>
      <c r="N46" s="50" t="s">
        <v>47</v>
      </c>
      <c r="O46" s="50" t="s">
        <v>47</v>
      </c>
      <c r="P46" s="42" t="s">
        <v>47</v>
      </c>
      <c r="Q46" s="50" t="s">
        <v>47</v>
      </c>
      <c r="R46" s="42" t="s">
        <v>47</v>
      </c>
      <c r="S46" s="55" t="s">
        <v>47</v>
      </c>
      <c r="T46" s="55" t="s">
        <v>47</v>
      </c>
      <c r="U46" s="42" t="s">
        <v>47</v>
      </c>
      <c r="V46" s="55" t="s">
        <v>47</v>
      </c>
      <c r="W46" s="55" t="s">
        <v>47</v>
      </c>
      <c r="X46" s="42" t="s">
        <v>47</v>
      </c>
      <c r="Y46" s="55" t="s">
        <v>47</v>
      </c>
      <c r="Z46" s="42" t="s">
        <v>47</v>
      </c>
      <c r="AA46" s="55" t="s">
        <v>47</v>
      </c>
      <c r="AB46" s="55" t="s">
        <v>47</v>
      </c>
      <c r="AC46" s="55" t="s">
        <v>47</v>
      </c>
      <c r="AD46" s="55" t="s">
        <v>47</v>
      </c>
      <c r="AE46" s="42" t="s">
        <v>47</v>
      </c>
      <c r="AF46" s="55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42" t="s">
        <v>47</v>
      </c>
      <c r="AP46" s="42" t="s">
        <v>47</v>
      </c>
      <c r="AQ46" s="42" t="s">
        <v>47</v>
      </c>
      <c r="AR46" s="42" t="s">
        <v>47</v>
      </c>
      <c r="AS46" s="42" t="s">
        <v>43</v>
      </c>
      <c r="AT46" s="42" t="s">
        <v>43</v>
      </c>
      <c r="AU46" s="42" t="s">
        <v>43</v>
      </c>
      <c r="AV46" s="42" t="s">
        <v>47</v>
      </c>
      <c r="AW46" s="42" t="s">
        <v>43</v>
      </c>
      <c r="AX46" s="42" t="s">
        <v>47</v>
      </c>
      <c r="AY46" s="42" t="s">
        <v>82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47</v>
      </c>
      <c r="BR46" s="42" t="s">
        <v>47</v>
      </c>
      <c r="BS46" s="42" t="s">
        <v>47</v>
      </c>
      <c r="BT46" s="42" t="s">
        <v>47</v>
      </c>
      <c r="BU46" s="42" t="s">
        <v>43</v>
      </c>
      <c r="BV46" s="42" t="s">
        <v>47</v>
      </c>
      <c r="BW46" s="42" t="s">
        <v>43</v>
      </c>
      <c r="BX46" s="42" t="s">
        <v>43</v>
      </c>
      <c r="BY46" s="42" t="s">
        <v>43</v>
      </c>
      <c r="BZ46" s="42" t="s">
        <v>113</v>
      </c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/>
      <c r="FS46" s="42"/>
      <c r="FT46" s="42"/>
      <c r="FU46" s="42" t="s">
        <v>44</v>
      </c>
      <c r="FV46" s="42" t="s">
        <v>47</v>
      </c>
      <c r="FW46" s="42" t="s">
        <v>47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44</v>
      </c>
      <c r="GF46" s="42" t="s">
        <v>44</v>
      </c>
      <c r="GG46" s="42" t="s">
        <v>44</v>
      </c>
      <c r="GH46" s="42" t="s">
        <v>44</v>
      </c>
      <c r="GI46" s="42" t="s">
        <v>114</v>
      </c>
    </row>
    <row r="47" ht="15.75" customHeight="1">
      <c r="A47" s="42" t="s">
        <v>115</v>
      </c>
      <c r="B47" s="112" t="s">
        <v>47</v>
      </c>
      <c r="C47" s="112" t="s">
        <v>47</v>
      </c>
      <c r="D47" s="49" t="s">
        <v>116</v>
      </c>
      <c r="E47" s="49" t="s">
        <v>47</v>
      </c>
      <c r="F47" s="49" t="s">
        <v>47</v>
      </c>
      <c r="G47" s="51" t="s">
        <v>47</v>
      </c>
      <c r="H47" s="51" t="s">
        <v>47</v>
      </c>
      <c r="I47" s="49" t="s">
        <v>47</v>
      </c>
      <c r="J47" s="51" t="s">
        <v>47</v>
      </c>
      <c r="K47" s="51" t="s">
        <v>116</v>
      </c>
      <c r="L47" s="49" t="s">
        <v>47</v>
      </c>
      <c r="M47" s="42" t="s">
        <v>47</v>
      </c>
      <c r="N47" s="50" t="s">
        <v>47</v>
      </c>
      <c r="O47" s="50" t="s">
        <v>47</v>
      </c>
      <c r="P47" s="42" t="s">
        <v>47</v>
      </c>
      <c r="Q47" s="50" t="s">
        <v>47</v>
      </c>
      <c r="R47" s="42" t="s">
        <v>47</v>
      </c>
      <c r="S47" s="55" t="s">
        <v>47</v>
      </c>
      <c r="T47" s="55" t="s">
        <v>47</v>
      </c>
      <c r="U47" s="42" t="s">
        <v>47</v>
      </c>
      <c r="V47" s="55" t="s">
        <v>47</v>
      </c>
      <c r="W47" s="55" t="s">
        <v>47</v>
      </c>
      <c r="X47" s="42" t="s">
        <v>47</v>
      </c>
      <c r="Y47" s="55" t="s">
        <v>47</v>
      </c>
      <c r="Z47" s="42" t="s">
        <v>47</v>
      </c>
      <c r="AA47" s="55" t="s">
        <v>47</v>
      </c>
      <c r="AB47" s="55" t="s">
        <v>47</v>
      </c>
      <c r="AC47" s="55" t="s">
        <v>47</v>
      </c>
      <c r="AD47" s="55" t="s">
        <v>47</v>
      </c>
      <c r="AE47" s="42" t="s">
        <v>47</v>
      </c>
      <c r="AF47" s="55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42" t="s">
        <v>47</v>
      </c>
      <c r="AP47" s="42" t="s">
        <v>47</v>
      </c>
      <c r="AQ47" s="42" t="s">
        <v>47</v>
      </c>
      <c r="AR47" s="42" t="s">
        <v>47</v>
      </c>
      <c r="AS47" s="42" t="s">
        <v>43</v>
      </c>
      <c r="AT47" s="42" t="s">
        <v>43</v>
      </c>
      <c r="AU47" s="42" t="s">
        <v>43</v>
      </c>
      <c r="AV47" s="42" t="s">
        <v>47</v>
      </c>
      <c r="AW47" s="42" t="s">
        <v>43</v>
      </c>
      <c r="AX47" s="42" t="s">
        <v>47</v>
      </c>
      <c r="AY47" s="42" t="s">
        <v>82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47</v>
      </c>
      <c r="BR47" s="42" t="s">
        <v>47</v>
      </c>
      <c r="BS47" s="42" t="s">
        <v>47</v>
      </c>
      <c r="BT47" s="42" t="s">
        <v>47</v>
      </c>
      <c r="BU47" s="42" t="s">
        <v>82</v>
      </c>
      <c r="BV47" s="42" t="s">
        <v>47</v>
      </c>
      <c r="BW47" s="42" t="s">
        <v>43</v>
      </c>
      <c r="BX47" s="42" t="s">
        <v>43</v>
      </c>
      <c r="BY47" s="42" t="s">
        <v>43</v>
      </c>
      <c r="BZ47" s="42" t="s">
        <v>117</v>
      </c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/>
      <c r="FS47" s="42"/>
      <c r="FT47" s="42"/>
      <c r="FU47" s="42" t="s">
        <v>44</v>
      </c>
      <c r="FV47" s="42" t="s">
        <v>47</v>
      </c>
      <c r="FW47" s="42" t="s">
        <v>47</v>
      </c>
      <c r="FX47" s="42" t="s">
        <v>47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44</v>
      </c>
      <c r="GF47" s="42" t="s">
        <v>44</v>
      </c>
      <c r="GG47" s="42" t="s">
        <v>44</v>
      </c>
      <c r="GH47" s="42" t="s">
        <v>44</v>
      </c>
      <c r="GI47" s="42" t="s">
        <v>101</v>
      </c>
    </row>
    <row r="48" ht="15.75" customHeight="1">
      <c r="A48" s="42" t="s">
        <v>118</v>
      </c>
      <c r="B48" s="112" t="s">
        <v>47</v>
      </c>
      <c r="C48" s="112" t="s">
        <v>47</v>
      </c>
      <c r="D48" s="49" t="s">
        <v>43</v>
      </c>
      <c r="E48" s="49" t="s">
        <v>47</v>
      </c>
      <c r="F48" s="49" t="s">
        <v>47</v>
      </c>
      <c r="G48" s="42" t="s">
        <v>47</v>
      </c>
      <c r="H48" s="42" t="s">
        <v>47</v>
      </c>
      <c r="I48" s="49" t="s">
        <v>47</v>
      </c>
      <c r="J48" s="42" t="s">
        <v>47</v>
      </c>
      <c r="K48" s="42" t="s">
        <v>47</v>
      </c>
      <c r="L48" s="49" t="s">
        <v>47</v>
      </c>
      <c r="M48" s="42" t="s">
        <v>47</v>
      </c>
      <c r="N48" s="50" t="s">
        <v>47</v>
      </c>
      <c r="O48" s="50" t="s">
        <v>47</v>
      </c>
      <c r="P48" s="42" t="s">
        <v>47</v>
      </c>
      <c r="Q48" s="50" t="s">
        <v>47</v>
      </c>
      <c r="R48" s="42" t="s">
        <v>47</v>
      </c>
      <c r="S48" s="55" t="s">
        <v>47</v>
      </c>
      <c r="T48" s="55" t="s">
        <v>47</v>
      </c>
      <c r="U48" s="42" t="s">
        <v>47</v>
      </c>
      <c r="V48" s="55" t="s">
        <v>47</v>
      </c>
      <c r="W48" s="55" t="s">
        <v>47</v>
      </c>
      <c r="X48" s="42" t="s">
        <v>47</v>
      </c>
      <c r="Y48" s="55" t="s">
        <v>47</v>
      </c>
      <c r="Z48" s="42" t="s">
        <v>47</v>
      </c>
      <c r="AA48" s="55" t="s">
        <v>47</v>
      </c>
      <c r="AB48" s="55" t="s">
        <v>47</v>
      </c>
      <c r="AC48" s="55" t="s">
        <v>47</v>
      </c>
      <c r="AD48" s="55" t="s">
        <v>47</v>
      </c>
      <c r="AE48" s="42" t="s">
        <v>47</v>
      </c>
      <c r="AF48" s="55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42" t="s">
        <v>47</v>
      </c>
      <c r="AP48" s="42" t="s">
        <v>47</v>
      </c>
      <c r="AQ48" s="42" t="s">
        <v>47</v>
      </c>
      <c r="AR48" s="42" t="s">
        <v>47</v>
      </c>
      <c r="AS48" s="42" t="s">
        <v>43</v>
      </c>
      <c r="AT48" s="42" t="s">
        <v>43</v>
      </c>
      <c r="AU48" s="42" t="s">
        <v>43</v>
      </c>
      <c r="AV48" s="42" t="s">
        <v>47</v>
      </c>
      <c r="AW48" s="42" t="s">
        <v>43</v>
      </c>
      <c r="AX48" s="42" t="s">
        <v>47</v>
      </c>
      <c r="AY48" s="42" t="s">
        <v>82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47</v>
      </c>
      <c r="BR48" s="42" t="s">
        <v>47</v>
      </c>
      <c r="BS48" s="42" t="s">
        <v>47</v>
      </c>
      <c r="BT48" s="42" t="s">
        <v>47</v>
      </c>
      <c r="BU48" s="42" t="s">
        <v>43</v>
      </c>
      <c r="BV48" s="42" t="s">
        <v>47</v>
      </c>
      <c r="BW48" s="42" t="s">
        <v>43</v>
      </c>
      <c r="BX48" s="42" t="s">
        <v>43</v>
      </c>
      <c r="BY48" s="42" t="s">
        <v>43</v>
      </c>
      <c r="BZ48" s="42" t="s">
        <v>43</v>
      </c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/>
      <c r="FT48" s="42"/>
      <c r="FU48" s="42" t="s">
        <v>44</v>
      </c>
      <c r="FV48" s="42" t="s">
        <v>47</v>
      </c>
      <c r="FW48" s="42" t="s">
        <v>47</v>
      </c>
      <c r="FX48" s="42" t="s">
        <v>47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  <c r="GF48" s="42" t="s">
        <v>44</v>
      </c>
      <c r="GG48" s="42" t="s">
        <v>44</v>
      </c>
      <c r="GH48" s="42" t="s">
        <v>44</v>
      </c>
      <c r="GI48" s="42" t="s">
        <v>44</v>
      </c>
    </row>
    <row r="49" ht="15.75" customHeight="1">
      <c r="A49" s="42" t="s">
        <v>119</v>
      </c>
      <c r="B49" s="112" t="s">
        <v>47</v>
      </c>
      <c r="C49" s="112" t="s">
        <v>47</v>
      </c>
      <c r="D49" s="49" t="s">
        <v>43</v>
      </c>
      <c r="E49" s="49" t="s">
        <v>47</v>
      </c>
      <c r="F49" s="49" t="s">
        <v>47</v>
      </c>
      <c r="G49" s="51">
        <v>68.0</v>
      </c>
      <c r="H49" s="51" t="s">
        <v>47</v>
      </c>
      <c r="I49" s="49" t="s">
        <v>47</v>
      </c>
      <c r="J49" s="51" t="s">
        <v>47</v>
      </c>
      <c r="K49" s="51" t="s">
        <v>43</v>
      </c>
      <c r="L49" s="49" t="s">
        <v>47</v>
      </c>
      <c r="M49" s="42" t="s">
        <v>47</v>
      </c>
      <c r="N49" s="50" t="s">
        <v>47</v>
      </c>
      <c r="O49" s="50" t="s">
        <v>47</v>
      </c>
      <c r="P49" s="42" t="s">
        <v>47</v>
      </c>
      <c r="Q49" s="50" t="s">
        <v>47</v>
      </c>
      <c r="R49" s="42" t="s">
        <v>47</v>
      </c>
      <c r="S49" s="55" t="s">
        <v>47</v>
      </c>
      <c r="T49" s="55" t="s">
        <v>47</v>
      </c>
      <c r="U49" s="42" t="s">
        <v>47</v>
      </c>
      <c r="V49" s="55" t="s">
        <v>47</v>
      </c>
      <c r="W49" s="55" t="s">
        <v>47</v>
      </c>
      <c r="X49" s="42" t="s">
        <v>47</v>
      </c>
      <c r="Y49" s="55" t="s">
        <v>47</v>
      </c>
      <c r="Z49" s="42" t="s">
        <v>47</v>
      </c>
      <c r="AA49" s="55" t="s">
        <v>47</v>
      </c>
      <c r="AB49" s="55" t="s">
        <v>47</v>
      </c>
      <c r="AC49" s="55" t="s">
        <v>47</v>
      </c>
      <c r="AD49" s="55" t="s">
        <v>47</v>
      </c>
      <c r="AE49" s="42" t="s">
        <v>47</v>
      </c>
      <c r="AF49" s="55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42" t="s">
        <v>47</v>
      </c>
      <c r="AP49" s="42" t="s">
        <v>47</v>
      </c>
      <c r="AQ49" s="42" t="s">
        <v>47</v>
      </c>
      <c r="AR49" s="42" t="s">
        <v>47</v>
      </c>
      <c r="AS49" s="42" t="s">
        <v>43</v>
      </c>
      <c r="AT49" s="42" t="s">
        <v>43</v>
      </c>
      <c r="AU49" s="42" t="s">
        <v>43</v>
      </c>
      <c r="AV49" s="42" t="s">
        <v>47</v>
      </c>
      <c r="AW49" s="42" t="s">
        <v>43</v>
      </c>
      <c r="AX49" s="42" t="s">
        <v>47</v>
      </c>
      <c r="AY49" s="42" t="s">
        <v>43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47</v>
      </c>
      <c r="BR49" s="42" t="s">
        <v>47</v>
      </c>
      <c r="BS49" s="42" t="s">
        <v>47</v>
      </c>
      <c r="BT49" s="42" t="s">
        <v>47</v>
      </c>
      <c r="BU49" s="42" t="s">
        <v>43</v>
      </c>
      <c r="BV49" s="42" t="s">
        <v>47</v>
      </c>
      <c r="BW49" s="42" t="s">
        <v>47</v>
      </c>
      <c r="BX49" s="42" t="s">
        <v>43</v>
      </c>
      <c r="BY49" s="42"/>
      <c r="BZ49" s="42">
        <v>80.0</v>
      </c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/>
      <c r="FT49" s="42"/>
      <c r="FU49" s="42" t="s">
        <v>44</v>
      </c>
      <c r="FV49" s="42" t="s">
        <v>47</v>
      </c>
      <c r="FW49" s="42" t="s">
        <v>47</v>
      </c>
      <c r="FX49" s="42" t="s">
        <v>47</v>
      </c>
      <c r="FY49" s="42" t="s">
        <v>44</v>
      </c>
      <c r="FZ49" s="42" t="s">
        <v>44</v>
      </c>
      <c r="GA49" s="42" t="s">
        <v>44</v>
      </c>
      <c r="GB49" s="42" t="s">
        <v>44</v>
      </c>
      <c r="GC49" s="42" t="s">
        <v>44</v>
      </c>
      <c r="GD49" s="42" t="s">
        <v>44</v>
      </c>
      <c r="GE49" s="42" t="s">
        <v>47</v>
      </c>
      <c r="GF49" s="42" t="s">
        <v>44</v>
      </c>
      <c r="GG49" s="42" t="s">
        <v>44</v>
      </c>
      <c r="GH49" s="42" t="s">
        <v>44</v>
      </c>
      <c r="GI49" s="42" t="s">
        <v>44</v>
      </c>
    </row>
    <row r="50" ht="15.75" customHeight="1">
      <c r="A50" s="92" t="s">
        <v>120</v>
      </c>
      <c r="B50" s="62"/>
      <c r="C50" s="62"/>
      <c r="D50" s="62"/>
      <c r="E50" s="62"/>
      <c r="F50" s="62"/>
      <c r="G50" s="93"/>
      <c r="H50" s="93"/>
      <c r="I50" s="62"/>
      <c r="J50" s="93"/>
      <c r="K50" s="93"/>
      <c r="L50" s="62"/>
      <c r="M50" s="93"/>
      <c r="N50" s="62"/>
      <c r="O50" s="62"/>
      <c r="P50" s="93"/>
      <c r="Q50" s="62"/>
      <c r="R50" s="93"/>
      <c r="S50" s="63"/>
      <c r="T50" s="63"/>
      <c r="U50" s="93"/>
      <c r="V50" s="63"/>
      <c r="W50" s="63"/>
      <c r="X50" s="93"/>
      <c r="Y50" s="63"/>
      <c r="Z50" s="93"/>
      <c r="AA50" s="63"/>
      <c r="AB50" s="63"/>
      <c r="AC50" s="63"/>
      <c r="AD50" s="63"/>
      <c r="AE50" s="93"/>
      <c r="AF50" s="63"/>
      <c r="AG50" s="93"/>
      <c r="AH50" s="93"/>
      <c r="AI50" s="93"/>
      <c r="AJ50" s="93"/>
      <c r="AK50" s="93"/>
      <c r="AL50" s="93"/>
      <c r="AM50" s="93"/>
      <c r="AN50" s="93"/>
      <c r="AO50" s="93"/>
      <c r="AR50" s="93"/>
      <c r="AS50" s="93"/>
      <c r="AT50" s="93"/>
      <c r="AU50" s="93"/>
      <c r="AV50" s="93"/>
      <c r="AW50" s="93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  <c r="GI50" s="47"/>
    </row>
    <row r="51" ht="15.75" customHeight="1">
      <c r="A51" s="20" t="s">
        <v>121</v>
      </c>
      <c r="B51" s="112" t="s">
        <v>43</v>
      </c>
      <c r="C51" s="112" t="s">
        <v>43</v>
      </c>
      <c r="D51" s="49" t="s">
        <v>43</v>
      </c>
      <c r="E51" s="49" t="s">
        <v>43</v>
      </c>
      <c r="F51" s="49" t="s">
        <v>43</v>
      </c>
      <c r="G51" s="42" t="s">
        <v>43</v>
      </c>
      <c r="H51" s="42" t="s">
        <v>43</v>
      </c>
      <c r="I51" s="49" t="s">
        <v>43</v>
      </c>
      <c r="J51" s="42" t="s">
        <v>43</v>
      </c>
      <c r="K51" s="42" t="s">
        <v>43</v>
      </c>
      <c r="L51" s="49" t="s">
        <v>43</v>
      </c>
      <c r="M51" s="42" t="s">
        <v>43</v>
      </c>
      <c r="N51" s="50" t="s">
        <v>43</v>
      </c>
      <c r="O51" s="50" t="s">
        <v>43</v>
      </c>
      <c r="P51" s="42" t="s">
        <v>43</v>
      </c>
      <c r="Q51" s="50" t="s">
        <v>43</v>
      </c>
      <c r="R51" s="42" t="s">
        <v>43</v>
      </c>
      <c r="S51" s="55" t="s">
        <v>43</v>
      </c>
      <c r="T51" s="55" t="s">
        <v>43</v>
      </c>
      <c r="U51" s="42" t="s">
        <v>43</v>
      </c>
      <c r="V51" s="55" t="s">
        <v>43</v>
      </c>
      <c r="W51" s="55" t="s">
        <v>43</v>
      </c>
      <c r="X51" s="42" t="s">
        <v>43</v>
      </c>
      <c r="Y51" s="55" t="s">
        <v>43</v>
      </c>
      <c r="Z51" s="42" t="s">
        <v>43</v>
      </c>
      <c r="AA51" s="55" t="s">
        <v>43</v>
      </c>
      <c r="AB51" s="55" t="s">
        <v>43</v>
      </c>
      <c r="AC51" s="55" t="s">
        <v>43</v>
      </c>
      <c r="AD51" s="55" t="s">
        <v>43</v>
      </c>
      <c r="AE51" s="42" t="s">
        <v>43</v>
      </c>
      <c r="AF51" s="55" t="s">
        <v>43</v>
      </c>
      <c r="AG51" s="42" t="s">
        <v>43</v>
      </c>
      <c r="AH51" s="42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42" t="s">
        <v>43</v>
      </c>
      <c r="AO51" s="42" t="s">
        <v>43</v>
      </c>
      <c r="AP51" s="96" t="s">
        <v>43</v>
      </c>
      <c r="AQ51" s="96" t="s">
        <v>43</v>
      </c>
      <c r="AR51" s="42" t="s">
        <v>43</v>
      </c>
      <c r="AS51" s="42" t="s">
        <v>43</v>
      </c>
      <c r="AT51" s="42" t="s">
        <v>43</v>
      </c>
      <c r="AU51" s="42" t="s">
        <v>43</v>
      </c>
      <c r="AV51" s="42" t="s">
        <v>43</v>
      </c>
      <c r="AW51" s="42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96" t="s">
        <v>43</v>
      </c>
      <c r="BF51" s="96" t="s">
        <v>43</v>
      </c>
      <c r="BG51" s="96" t="s">
        <v>43</v>
      </c>
      <c r="BH51" s="96" t="s">
        <v>43</v>
      </c>
      <c r="BI51" s="96" t="s">
        <v>43</v>
      </c>
      <c r="BJ51" s="96" t="s">
        <v>43</v>
      </c>
      <c r="BK51" s="96" t="s">
        <v>43</v>
      </c>
      <c r="BL51" s="42" t="s">
        <v>43</v>
      </c>
      <c r="BM51" s="42" t="s">
        <v>43</v>
      </c>
      <c r="BN51" s="42" t="s">
        <v>43</v>
      </c>
      <c r="BO51" s="42" t="s">
        <v>43</v>
      </c>
      <c r="BP51" s="42" t="s">
        <v>43</v>
      </c>
      <c r="BQ51" s="41" t="s">
        <v>43</v>
      </c>
      <c r="BR51" s="96" t="s">
        <v>43</v>
      </c>
      <c r="BS51" s="96" t="s">
        <v>43</v>
      </c>
      <c r="BT51" s="96" t="s">
        <v>43</v>
      </c>
      <c r="BU51" s="42" t="s">
        <v>43</v>
      </c>
      <c r="BV51" s="96" t="s">
        <v>43</v>
      </c>
      <c r="BW51" s="41" t="s">
        <v>43</v>
      </c>
      <c r="BX51" s="41" t="s">
        <v>43</v>
      </c>
      <c r="BY51" s="41" t="s">
        <v>43</v>
      </c>
      <c r="BZ51" s="41" t="s">
        <v>43</v>
      </c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42"/>
      <c r="FG51" s="42"/>
      <c r="FH51" s="42"/>
      <c r="FI51" s="42"/>
      <c r="FJ51" s="42"/>
      <c r="FK51" s="42"/>
      <c r="FL51" s="42"/>
      <c r="FM51" s="42"/>
      <c r="FN51" s="42"/>
      <c r="FO51" s="96"/>
      <c r="FP51" s="96"/>
      <c r="FQ51" s="96"/>
      <c r="FR51" s="96"/>
      <c r="FS51" s="96"/>
      <c r="FT51" s="96"/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  <c r="GF51" s="96" t="s">
        <v>44</v>
      </c>
      <c r="GG51" s="96" t="s">
        <v>44</v>
      </c>
      <c r="GH51" s="96" t="s">
        <v>44</v>
      </c>
      <c r="GI51" s="96" t="s">
        <v>44</v>
      </c>
    </row>
    <row r="52" ht="15.75" customHeight="1">
      <c r="A52" s="20" t="s">
        <v>122</v>
      </c>
      <c r="B52" s="112" t="s">
        <v>43</v>
      </c>
      <c r="C52" s="112" t="s">
        <v>43</v>
      </c>
      <c r="D52" s="49" t="s">
        <v>43</v>
      </c>
      <c r="E52" s="49" t="s">
        <v>43</v>
      </c>
      <c r="F52" s="49" t="s">
        <v>43</v>
      </c>
      <c r="G52" s="42" t="s">
        <v>43</v>
      </c>
      <c r="H52" s="42" t="s">
        <v>43</v>
      </c>
      <c r="I52" s="49" t="s">
        <v>43</v>
      </c>
      <c r="J52" s="42" t="s">
        <v>43</v>
      </c>
      <c r="K52" s="42" t="s">
        <v>43</v>
      </c>
      <c r="L52" s="49" t="s">
        <v>43</v>
      </c>
      <c r="M52" s="42" t="s">
        <v>43</v>
      </c>
      <c r="N52" s="50" t="s">
        <v>43</v>
      </c>
      <c r="O52" s="50" t="s">
        <v>43</v>
      </c>
      <c r="P52" s="42" t="s">
        <v>43</v>
      </c>
      <c r="Q52" s="50" t="s">
        <v>43</v>
      </c>
      <c r="R52" s="42" t="s">
        <v>43</v>
      </c>
      <c r="S52" s="55" t="s">
        <v>43</v>
      </c>
      <c r="T52" s="55" t="s">
        <v>43</v>
      </c>
      <c r="U52" s="42" t="s">
        <v>43</v>
      </c>
      <c r="V52" s="55" t="s">
        <v>43</v>
      </c>
      <c r="W52" s="55" t="s">
        <v>43</v>
      </c>
      <c r="X52" s="42" t="s">
        <v>43</v>
      </c>
      <c r="Y52" s="55" t="s">
        <v>43</v>
      </c>
      <c r="Z52" s="42" t="s">
        <v>43</v>
      </c>
      <c r="AA52" s="55" t="s">
        <v>43</v>
      </c>
      <c r="AB52" s="55" t="s">
        <v>43</v>
      </c>
      <c r="AC52" s="55" t="s">
        <v>43</v>
      </c>
      <c r="AD52" s="55" t="s">
        <v>43</v>
      </c>
      <c r="AE52" s="42" t="s">
        <v>43</v>
      </c>
      <c r="AF52" s="55" t="s">
        <v>43</v>
      </c>
      <c r="AG52" s="42" t="s">
        <v>43</v>
      </c>
      <c r="AH52" s="42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42" t="s">
        <v>43</v>
      </c>
      <c r="AO52" s="42" t="s">
        <v>43</v>
      </c>
      <c r="AP52" s="96" t="s">
        <v>43</v>
      </c>
      <c r="AQ52" s="96" t="s">
        <v>43</v>
      </c>
      <c r="AR52" s="42" t="s">
        <v>43</v>
      </c>
      <c r="AS52" s="42" t="s">
        <v>43</v>
      </c>
      <c r="AT52" s="42" t="s">
        <v>43</v>
      </c>
      <c r="AU52" s="42" t="s">
        <v>43</v>
      </c>
      <c r="AV52" s="42" t="s">
        <v>43</v>
      </c>
      <c r="AW52" s="42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 t="s">
        <v>43</v>
      </c>
      <c r="BU52" s="96" t="s">
        <v>43</v>
      </c>
      <c r="BV52" s="96" t="s">
        <v>43</v>
      </c>
      <c r="BW52" s="96" t="s">
        <v>43</v>
      </c>
      <c r="BX52" s="96" t="s">
        <v>43</v>
      </c>
      <c r="BY52" s="96" t="s">
        <v>43</v>
      </c>
      <c r="BZ52" s="96" t="s">
        <v>43</v>
      </c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42"/>
      <c r="FG52" s="42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  <c r="GF52" s="96" t="s">
        <v>44</v>
      </c>
      <c r="GG52" s="96" t="s">
        <v>44</v>
      </c>
      <c r="GH52" s="96" t="s">
        <v>44</v>
      </c>
      <c r="GI52" s="96" t="s">
        <v>44</v>
      </c>
    </row>
    <row r="53" ht="15.75" customHeight="1">
      <c r="A53" s="20" t="s">
        <v>123</v>
      </c>
      <c r="B53" s="112" t="s">
        <v>43</v>
      </c>
      <c r="C53" s="112" t="s">
        <v>43</v>
      </c>
      <c r="D53" s="49" t="s">
        <v>43</v>
      </c>
      <c r="E53" s="49" t="s">
        <v>43</v>
      </c>
      <c r="F53" s="49" t="s">
        <v>43</v>
      </c>
      <c r="G53" s="42" t="s">
        <v>43</v>
      </c>
      <c r="H53" s="42" t="s">
        <v>43</v>
      </c>
      <c r="I53" s="49" t="s">
        <v>43</v>
      </c>
      <c r="J53" s="42" t="s">
        <v>43</v>
      </c>
      <c r="K53" s="42" t="s">
        <v>43</v>
      </c>
      <c r="L53" s="49" t="s">
        <v>43</v>
      </c>
      <c r="M53" s="42" t="s">
        <v>43</v>
      </c>
      <c r="N53" s="50" t="s">
        <v>43</v>
      </c>
      <c r="O53" s="50" t="s">
        <v>43</v>
      </c>
      <c r="P53" s="42" t="s">
        <v>43</v>
      </c>
      <c r="Q53" s="50" t="s">
        <v>43</v>
      </c>
      <c r="R53" s="42" t="s">
        <v>43</v>
      </c>
      <c r="S53" s="55" t="s">
        <v>43</v>
      </c>
      <c r="T53" s="55" t="s">
        <v>43</v>
      </c>
      <c r="U53" s="42" t="s">
        <v>43</v>
      </c>
      <c r="V53" s="55" t="s">
        <v>43</v>
      </c>
      <c r="W53" s="55" t="s">
        <v>43</v>
      </c>
      <c r="X53" s="42" t="s">
        <v>43</v>
      </c>
      <c r="Y53" s="55" t="s">
        <v>43</v>
      </c>
      <c r="Z53" s="42" t="s">
        <v>43</v>
      </c>
      <c r="AA53" s="55" t="s">
        <v>43</v>
      </c>
      <c r="AB53" s="55" t="s">
        <v>43</v>
      </c>
      <c r="AC53" s="55" t="s">
        <v>43</v>
      </c>
      <c r="AD53" s="55" t="s">
        <v>43</v>
      </c>
      <c r="AE53" s="42" t="s">
        <v>43</v>
      </c>
      <c r="AF53" s="55" t="s">
        <v>43</v>
      </c>
      <c r="AG53" s="42" t="s">
        <v>43</v>
      </c>
      <c r="AH53" s="42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42" t="s">
        <v>43</v>
      </c>
      <c r="AO53" s="42" t="s">
        <v>43</v>
      </c>
      <c r="AP53" s="96" t="s">
        <v>43</v>
      </c>
      <c r="AQ53" s="96" t="s">
        <v>43</v>
      </c>
      <c r="AR53" s="42" t="s">
        <v>43</v>
      </c>
      <c r="AS53" s="42" t="s">
        <v>43</v>
      </c>
      <c r="AT53" s="42" t="s">
        <v>43</v>
      </c>
      <c r="AU53" s="42" t="s">
        <v>43</v>
      </c>
      <c r="AV53" s="42" t="s">
        <v>43</v>
      </c>
      <c r="AW53" s="42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 t="s">
        <v>43</v>
      </c>
      <c r="BU53" s="96" t="s">
        <v>43</v>
      </c>
      <c r="BV53" s="96" t="s">
        <v>43</v>
      </c>
      <c r="BW53" s="96" t="s">
        <v>43</v>
      </c>
      <c r="BX53" s="96" t="s">
        <v>43</v>
      </c>
      <c r="BY53" s="96" t="s">
        <v>43</v>
      </c>
      <c r="BZ53" s="96" t="s">
        <v>43</v>
      </c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42"/>
      <c r="FG53" s="42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  <c r="GF53" s="96" t="s">
        <v>44</v>
      </c>
      <c r="GG53" s="96" t="s">
        <v>44</v>
      </c>
      <c r="GH53" s="96" t="s">
        <v>44</v>
      </c>
      <c r="GI53" s="96" t="s">
        <v>44</v>
      </c>
    </row>
    <row r="54" ht="15.75" customHeight="1">
      <c r="A54" s="20" t="s">
        <v>124</v>
      </c>
      <c r="B54" s="112" t="s">
        <v>68</v>
      </c>
      <c r="C54" s="112" t="s">
        <v>68</v>
      </c>
      <c r="D54" s="49" t="s">
        <v>68</v>
      </c>
      <c r="E54" s="49" t="s">
        <v>68</v>
      </c>
      <c r="F54" s="49" t="s">
        <v>68</v>
      </c>
      <c r="G54" s="51">
        <v>23.34</v>
      </c>
      <c r="H54" s="51">
        <v>33.77</v>
      </c>
      <c r="I54" s="49">
        <v>33.92</v>
      </c>
      <c r="J54" s="51">
        <v>26.49</v>
      </c>
      <c r="K54" s="51">
        <v>30.73</v>
      </c>
      <c r="L54" s="49">
        <v>29.85</v>
      </c>
      <c r="M54" s="51">
        <v>29.5</v>
      </c>
      <c r="N54" s="49">
        <v>33.4</v>
      </c>
      <c r="O54" s="49">
        <v>24.8</v>
      </c>
      <c r="P54" s="51">
        <v>16.86</v>
      </c>
      <c r="Q54" s="49">
        <v>17.74</v>
      </c>
      <c r="R54" s="51">
        <v>19.38</v>
      </c>
      <c r="S54" s="57" t="s">
        <v>68</v>
      </c>
      <c r="T54" s="57">
        <v>23.09</v>
      </c>
      <c r="U54" s="51">
        <v>33.43</v>
      </c>
      <c r="V54" s="57">
        <v>32.95</v>
      </c>
      <c r="W54" s="57">
        <v>33.96</v>
      </c>
      <c r="X54" s="51">
        <v>34.14</v>
      </c>
      <c r="Y54" s="57">
        <v>34.96</v>
      </c>
      <c r="Z54" s="51">
        <v>26.3</v>
      </c>
      <c r="AA54" s="57">
        <v>32.23</v>
      </c>
      <c r="AB54" s="57">
        <v>29.72</v>
      </c>
      <c r="AC54" s="57">
        <v>33.43</v>
      </c>
      <c r="AD54" s="57">
        <v>32.66</v>
      </c>
      <c r="AE54" s="51">
        <v>34.0</v>
      </c>
      <c r="AF54" s="57">
        <v>31.82</v>
      </c>
      <c r="AG54" s="51" t="s">
        <v>47</v>
      </c>
      <c r="AH54" s="51">
        <v>20.52</v>
      </c>
      <c r="AI54" s="51">
        <v>29.05</v>
      </c>
      <c r="AJ54" s="51">
        <v>22.33</v>
      </c>
      <c r="AK54" s="51">
        <v>29.22</v>
      </c>
      <c r="AL54" s="51" t="s">
        <v>68</v>
      </c>
      <c r="AM54" s="51">
        <v>5.63</v>
      </c>
      <c r="AN54" s="51">
        <v>18.56</v>
      </c>
      <c r="AO54" s="51" t="s">
        <v>68</v>
      </c>
      <c r="AP54" s="125">
        <v>18.92</v>
      </c>
      <c r="AQ54" s="125">
        <v>20.82</v>
      </c>
      <c r="AR54" s="51">
        <v>28.12</v>
      </c>
      <c r="AS54" s="51">
        <v>26.66</v>
      </c>
      <c r="AT54" s="51">
        <v>33.47</v>
      </c>
      <c r="AU54" s="51">
        <v>30.0</v>
      </c>
      <c r="AV54" s="51">
        <v>30.56</v>
      </c>
      <c r="AW54" s="51">
        <v>32.1</v>
      </c>
      <c r="AX54" s="96">
        <v>37.6</v>
      </c>
      <c r="AY54" s="96">
        <v>36.02</v>
      </c>
      <c r="AZ54" s="96">
        <v>31.4</v>
      </c>
      <c r="BA54" s="96">
        <v>37.86</v>
      </c>
      <c r="BB54" s="96">
        <v>36.81</v>
      </c>
      <c r="BC54" s="96">
        <v>28.23</v>
      </c>
      <c r="BD54" s="96">
        <v>32.37</v>
      </c>
      <c r="BE54" s="96">
        <v>21.3</v>
      </c>
      <c r="BF54" s="96">
        <v>26.6</v>
      </c>
      <c r="BG54" s="96">
        <v>26.62</v>
      </c>
      <c r="BH54" s="96">
        <v>28.62</v>
      </c>
      <c r="BI54" s="96">
        <v>20.69</v>
      </c>
      <c r="BJ54" s="96">
        <v>27.56</v>
      </c>
      <c r="BK54" s="96">
        <v>27.34</v>
      </c>
      <c r="BL54" s="96">
        <v>27.37</v>
      </c>
      <c r="BM54" s="96">
        <v>27.9</v>
      </c>
      <c r="BN54" s="96">
        <v>27.5</v>
      </c>
      <c r="BO54" s="96">
        <v>29.29</v>
      </c>
      <c r="BP54" s="96">
        <v>23.72</v>
      </c>
      <c r="BQ54" s="96">
        <v>33.7</v>
      </c>
      <c r="BR54" s="96">
        <v>26.28</v>
      </c>
      <c r="BS54" s="96">
        <v>24.68</v>
      </c>
      <c r="BT54" s="96">
        <v>24.42</v>
      </c>
      <c r="BU54" s="96">
        <v>30.98</v>
      </c>
      <c r="BV54" s="96">
        <v>33.92</v>
      </c>
      <c r="BW54" s="96">
        <v>91.17</v>
      </c>
      <c r="BX54" s="96">
        <v>87.89</v>
      </c>
      <c r="BY54" s="96" t="s">
        <v>43</v>
      </c>
      <c r="BZ54" s="96" t="s">
        <v>43</v>
      </c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42"/>
      <c r="FG54" s="42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 t="s">
        <v>44</v>
      </c>
      <c r="FV54" s="96" t="s">
        <v>47</v>
      </c>
      <c r="FW54" s="96" t="s">
        <v>44</v>
      </c>
      <c r="FX54" s="96" t="s">
        <v>44</v>
      </c>
      <c r="FY54" s="96" t="s">
        <v>125</v>
      </c>
      <c r="FZ54" s="96" t="s">
        <v>44</v>
      </c>
      <c r="GA54" s="96" t="s">
        <v>125</v>
      </c>
      <c r="GB54" s="96">
        <v>83.0</v>
      </c>
      <c r="GC54" s="96">
        <v>83.0</v>
      </c>
      <c r="GD54" s="96" t="s">
        <v>44</v>
      </c>
      <c r="GE54" s="96" t="s">
        <v>44</v>
      </c>
      <c r="GF54" s="96" t="s">
        <v>44</v>
      </c>
      <c r="GG54" s="96" t="s">
        <v>44</v>
      </c>
      <c r="GH54" s="96" t="s">
        <v>44</v>
      </c>
      <c r="GI54" s="96" t="s">
        <v>44</v>
      </c>
    </row>
    <row r="55" ht="15.75" customHeight="1">
      <c r="A55" s="117" t="s">
        <v>126</v>
      </c>
      <c r="B55" s="112" t="s">
        <v>42</v>
      </c>
      <c r="C55" s="112" t="s">
        <v>42</v>
      </c>
      <c r="D55" s="49" t="s">
        <v>42</v>
      </c>
      <c r="E55" s="49" t="s">
        <v>42</v>
      </c>
      <c r="F55" s="49" t="s">
        <v>42</v>
      </c>
      <c r="G55" s="42" t="s">
        <v>42</v>
      </c>
      <c r="H55" s="42" t="s">
        <v>42</v>
      </c>
      <c r="I55" s="49" t="s">
        <v>42</v>
      </c>
      <c r="J55" s="42" t="s">
        <v>42</v>
      </c>
      <c r="K55" s="42" t="s">
        <v>42</v>
      </c>
      <c r="L55" s="49" t="s">
        <v>42</v>
      </c>
      <c r="M55" s="42" t="s">
        <v>42</v>
      </c>
      <c r="N55" s="50" t="s">
        <v>42</v>
      </c>
      <c r="O55" s="50" t="s">
        <v>42</v>
      </c>
      <c r="P55" s="42" t="s">
        <v>42</v>
      </c>
      <c r="Q55" s="50" t="s">
        <v>42</v>
      </c>
      <c r="R55" s="42" t="s">
        <v>42</v>
      </c>
      <c r="S55" s="55" t="s">
        <v>42</v>
      </c>
      <c r="T55" s="55" t="s">
        <v>42</v>
      </c>
      <c r="U55" s="42" t="s">
        <v>42</v>
      </c>
      <c r="V55" s="55" t="s">
        <v>42</v>
      </c>
      <c r="W55" s="55" t="s">
        <v>42</v>
      </c>
      <c r="X55" s="42" t="s">
        <v>42</v>
      </c>
      <c r="Y55" s="55" t="s">
        <v>42</v>
      </c>
      <c r="Z55" s="42" t="s">
        <v>42</v>
      </c>
      <c r="AA55" s="55" t="s">
        <v>42</v>
      </c>
      <c r="AB55" s="55" t="s">
        <v>42</v>
      </c>
      <c r="AC55" s="55" t="s">
        <v>42</v>
      </c>
      <c r="AD55" s="55" t="s">
        <v>42</v>
      </c>
      <c r="AE55" s="42" t="s">
        <v>42</v>
      </c>
      <c r="AF55" s="55" t="s">
        <v>42</v>
      </c>
      <c r="AG55" s="42" t="s">
        <v>42</v>
      </c>
      <c r="AH55" s="42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42" t="s">
        <v>42</v>
      </c>
      <c r="AO55" s="42" t="s">
        <v>42</v>
      </c>
      <c r="AP55" s="96" t="s">
        <v>42</v>
      </c>
      <c r="AQ55" s="96" t="s">
        <v>42</v>
      </c>
      <c r="AR55" s="42" t="s">
        <v>42</v>
      </c>
      <c r="AS55" s="42" t="s">
        <v>42</v>
      </c>
      <c r="AT55" s="42" t="s">
        <v>42</v>
      </c>
      <c r="AU55" s="42" t="s">
        <v>42</v>
      </c>
      <c r="AV55" s="42" t="s">
        <v>42</v>
      </c>
      <c r="AW55" s="42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 t="s">
        <v>42</v>
      </c>
      <c r="BU55" s="96" t="s">
        <v>42</v>
      </c>
      <c r="BV55" s="96" t="s">
        <v>42</v>
      </c>
      <c r="BW55" s="96" t="s">
        <v>42</v>
      </c>
      <c r="BX55" s="96" t="s">
        <v>42</v>
      </c>
      <c r="BY55" s="96" t="s">
        <v>42</v>
      </c>
      <c r="BZ55" s="96" t="s">
        <v>42</v>
      </c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42"/>
      <c r="FG55" s="42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  <c r="GF55" s="96" t="s">
        <v>63</v>
      </c>
      <c r="GG55" s="96" t="s">
        <v>63</v>
      </c>
      <c r="GH55" s="96" t="s">
        <v>63</v>
      </c>
      <c r="GI55" s="96" t="s">
        <v>63</v>
      </c>
    </row>
    <row r="56" ht="15.75" customHeight="1">
      <c r="A56" s="117" t="s">
        <v>127</v>
      </c>
      <c r="B56" s="112" t="s">
        <v>42</v>
      </c>
      <c r="C56" s="112" t="s">
        <v>42</v>
      </c>
      <c r="D56" s="49" t="s">
        <v>42</v>
      </c>
      <c r="E56" s="49" t="s">
        <v>42</v>
      </c>
      <c r="F56" s="49" t="s">
        <v>42</v>
      </c>
      <c r="G56" s="42" t="s">
        <v>42</v>
      </c>
      <c r="H56" s="42" t="s">
        <v>42</v>
      </c>
      <c r="I56" s="49" t="s">
        <v>42</v>
      </c>
      <c r="J56" s="42" t="s">
        <v>42</v>
      </c>
      <c r="K56" s="42" t="s">
        <v>42</v>
      </c>
      <c r="L56" s="49" t="s">
        <v>42</v>
      </c>
      <c r="M56" s="42" t="s">
        <v>42</v>
      </c>
      <c r="N56" s="50" t="s">
        <v>42</v>
      </c>
      <c r="O56" s="50" t="s">
        <v>42</v>
      </c>
      <c r="P56" s="42" t="s">
        <v>42</v>
      </c>
      <c r="Q56" s="50" t="s">
        <v>42</v>
      </c>
      <c r="R56" s="42" t="s">
        <v>42</v>
      </c>
      <c r="S56" s="55" t="s">
        <v>42</v>
      </c>
      <c r="T56" s="55" t="s">
        <v>42</v>
      </c>
      <c r="U56" s="42" t="s">
        <v>42</v>
      </c>
      <c r="V56" s="55" t="s">
        <v>42</v>
      </c>
      <c r="W56" s="55" t="s">
        <v>42</v>
      </c>
      <c r="X56" s="42" t="s">
        <v>42</v>
      </c>
      <c r="Y56" s="55" t="s">
        <v>42</v>
      </c>
      <c r="Z56" s="42" t="s">
        <v>42</v>
      </c>
      <c r="AA56" s="55" t="s">
        <v>42</v>
      </c>
      <c r="AB56" s="55" t="s">
        <v>42</v>
      </c>
      <c r="AC56" s="55" t="s">
        <v>42</v>
      </c>
      <c r="AD56" s="55" t="s">
        <v>42</v>
      </c>
      <c r="AE56" s="42" t="s">
        <v>42</v>
      </c>
      <c r="AF56" s="55" t="s">
        <v>42</v>
      </c>
      <c r="AG56" s="42" t="s">
        <v>42</v>
      </c>
      <c r="AH56" s="42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42" t="s">
        <v>42</v>
      </c>
      <c r="AO56" s="42" t="s">
        <v>42</v>
      </c>
      <c r="AP56" s="96" t="s">
        <v>42</v>
      </c>
      <c r="AQ56" s="96" t="s">
        <v>42</v>
      </c>
      <c r="AR56" s="42" t="s">
        <v>42</v>
      </c>
      <c r="AS56" s="42" t="s">
        <v>42</v>
      </c>
      <c r="AT56" s="42" t="s">
        <v>42</v>
      </c>
      <c r="AU56" s="42" t="s">
        <v>42</v>
      </c>
      <c r="AV56" s="42" t="s">
        <v>42</v>
      </c>
      <c r="AW56" s="42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 t="s">
        <v>42</v>
      </c>
      <c r="BU56" s="96" t="s">
        <v>42</v>
      </c>
      <c r="BV56" s="96" t="s">
        <v>42</v>
      </c>
      <c r="BW56" s="96" t="s">
        <v>42</v>
      </c>
      <c r="BX56" s="96" t="s">
        <v>42</v>
      </c>
      <c r="BY56" s="96" t="s">
        <v>42</v>
      </c>
      <c r="BZ56" s="96" t="s">
        <v>42</v>
      </c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42"/>
      <c r="FG56" s="42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  <c r="GF56" s="96" t="s">
        <v>63</v>
      </c>
      <c r="GG56" s="96" t="s">
        <v>63</v>
      </c>
      <c r="GH56" s="96" t="s">
        <v>63</v>
      </c>
      <c r="GI56" s="96" t="s">
        <v>63</v>
      </c>
    </row>
    <row r="57" ht="15.75" customHeight="1">
      <c r="A57" s="117" t="s">
        <v>128</v>
      </c>
      <c r="B57" s="112" t="s">
        <v>43</v>
      </c>
      <c r="C57" s="112" t="s">
        <v>43</v>
      </c>
      <c r="D57" s="49" t="s">
        <v>43</v>
      </c>
      <c r="E57" s="49" t="s">
        <v>43</v>
      </c>
      <c r="F57" s="49" t="s">
        <v>43</v>
      </c>
      <c r="G57" s="42" t="s">
        <v>43</v>
      </c>
      <c r="H57" s="42" t="s">
        <v>43</v>
      </c>
      <c r="I57" s="49" t="s">
        <v>43</v>
      </c>
      <c r="J57" s="42" t="s">
        <v>43</v>
      </c>
      <c r="K57" s="42" t="s">
        <v>43</v>
      </c>
      <c r="L57" s="49" t="s">
        <v>43</v>
      </c>
      <c r="M57" s="42" t="s">
        <v>43</v>
      </c>
      <c r="N57" s="50" t="s">
        <v>43</v>
      </c>
      <c r="O57" s="50" t="s">
        <v>43</v>
      </c>
      <c r="P57" s="42" t="s">
        <v>43</v>
      </c>
      <c r="Q57" s="50" t="s">
        <v>43</v>
      </c>
      <c r="R57" s="42" t="s">
        <v>43</v>
      </c>
      <c r="S57" s="55" t="s">
        <v>43</v>
      </c>
      <c r="T57" s="55" t="s">
        <v>43</v>
      </c>
      <c r="U57" s="42" t="s">
        <v>43</v>
      </c>
      <c r="V57" s="55" t="s">
        <v>43</v>
      </c>
      <c r="W57" s="55" t="s">
        <v>43</v>
      </c>
      <c r="X57" s="42" t="s">
        <v>43</v>
      </c>
      <c r="Y57" s="55" t="s">
        <v>43</v>
      </c>
      <c r="Z57" s="42" t="s">
        <v>43</v>
      </c>
      <c r="AA57" s="55" t="s">
        <v>43</v>
      </c>
      <c r="AB57" s="55" t="s">
        <v>43</v>
      </c>
      <c r="AC57" s="55" t="s">
        <v>43</v>
      </c>
      <c r="AD57" s="55" t="s">
        <v>43</v>
      </c>
      <c r="AE57" s="42" t="s">
        <v>43</v>
      </c>
      <c r="AF57" s="55" t="s">
        <v>43</v>
      </c>
      <c r="AG57" s="42" t="s">
        <v>43</v>
      </c>
      <c r="AH57" s="42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42" t="s">
        <v>43</v>
      </c>
      <c r="AO57" s="42" t="s">
        <v>43</v>
      </c>
      <c r="AP57" s="96" t="s">
        <v>43</v>
      </c>
      <c r="AQ57" s="96" t="s">
        <v>43</v>
      </c>
      <c r="AR57" s="42" t="s">
        <v>43</v>
      </c>
      <c r="AS57" s="42" t="s">
        <v>43</v>
      </c>
      <c r="AT57" s="42" t="s">
        <v>43</v>
      </c>
      <c r="AU57" s="42" t="s">
        <v>43</v>
      </c>
      <c r="AV57" s="42" t="s">
        <v>43</v>
      </c>
      <c r="AW57" s="42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 t="s">
        <v>43</v>
      </c>
      <c r="BU57" s="96" t="s">
        <v>43</v>
      </c>
      <c r="BV57" s="96" t="s">
        <v>43</v>
      </c>
      <c r="BW57" s="96" t="s">
        <v>43</v>
      </c>
      <c r="BX57" s="96" t="s">
        <v>43</v>
      </c>
      <c r="BY57" s="96" t="s">
        <v>43</v>
      </c>
      <c r="BZ57" s="96" t="s">
        <v>43</v>
      </c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42"/>
      <c r="FG57" s="42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129</v>
      </c>
      <c r="GD57" s="96" t="s">
        <v>44</v>
      </c>
      <c r="GE57" s="96" t="s">
        <v>44</v>
      </c>
      <c r="GF57" s="96" t="s">
        <v>44</v>
      </c>
      <c r="GG57" s="96" t="s">
        <v>44</v>
      </c>
      <c r="GH57" s="96" t="s">
        <v>44</v>
      </c>
      <c r="GI57" s="96" t="s">
        <v>130</v>
      </c>
    </row>
    <row r="58" ht="15.75" customHeight="1">
      <c r="A58" s="117" t="s">
        <v>131</v>
      </c>
      <c r="B58" s="112" t="s">
        <v>42</v>
      </c>
      <c r="C58" s="112" t="s">
        <v>42</v>
      </c>
      <c r="D58" s="49" t="s">
        <v>42</v>
      </c>
      <c r="E58" s="49" t="s">
        <v>42</v>
      </c>
      <c r="F58" s="49" t="s">
        <v>42</v>
      </c>
      <c r="G58" s="42" t="s">
        <v>42</v>
      </c>
      <c r="H58" s="42" t="s">
        <v>42</v>
      </c>
      <c r="I58" s="49" t="s">
        <v>42</v>
      </c>
      <c r="J58" s="42" t="s">
        <v>42</v>
      </c>
      <c r="K58" s="42" t="s">
        <v>42</v>
      </c>
      <c r="L58" s="49" t="s">
        <v>42</v>
      </c>
      <c r="M58" s="42" t="s">
        <v>42</v>
      </c>
      <c r="N58" s="50" t="s">
        <v>42</v>
      </c>
      <c r="O58" s="50" t="s">
        <v>42</v>
      </c>
      <c r="P58" s="42" t="s">
        <v>42</v>
      </c>
      <c r="Q58" s="50" t="s">
        <v>42</v>
      </c>
      <c r="R58" s="42" t="s">
        <v>42</v>
      </c>
      <c r="S58" s="55" t="s">
        <v>42</v>
      </c>
      <c r="T58" s="55" t="s">
        <v>42</v>
      </c>
      <c r="U58" s="42" t="s">
        <v>42</v>
      </c>
      <c r="V58" s="55" t="s">
        <v>42</v>
      </c>
      <c r="W58" s="55" t="s">
        <v>42</v>
      </c>
      <c r="X58" s="42" t="s">
        <v>42</v>
      </c>
      <c r="Y58" s="55" t="s">
        <v>42</v>
      </c>
      <c r="Z58" s="42" t="s">
        <v>42</v>
      </c>
      <c r="AA58" s="55" t="s">
        <v>42</v>
      </c>
      <c r="AB58" s="55" t="s">
        <v>42</v>
      </c>
      <c r="AC58" s="55" t="s">
        <v>42</v>
      </c>
      <c r="AD58" s="55" t="s">
        <v>42</v>
      </c>
      <c r="AE58" s="42" t="s">
        <v>42</v>
      </c>
      <c r="AF58" s="55" t="s">
        <v>42</v>
      </c>
      <c r="AG58" s="42" t="s">
        <v>42</v>
      </c>
      <c r="AH58" s="42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42" t="s">
        <v>42</v>
      </c>
      <c r="AO58" s="42" t="s">
        <v>42</v>
      </c>
      <c r="AP58" s="96" t="s">
        <v>42</v>
      </c>
      <c r="AQ58" s="96" t="s">
        <v>42</v>
      </c>
      <c r="AR58" s="42" t="s">
        <v>42</v>
      </c>
      <c r="AS58" s="42" t="s">
        <v>42</v>
      </c>
      <c r="AT58" s="42" t="s">
        <v>42</v>
      </c>
      <c r="AU58" s="42" t="s">
        <v>42</v>
      </c>
      <c r="AV58" s="42" t="s">
        <v>42</v>
      </c>
      <c r="AW58" s="42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 t="s">
        <v>42</v>
      </c>
      <c r="BU58" s="96" t="s">
        <v>42</v>
      </c>
      <c r="BV58" s="96" t="s">
        <v>42</v>
      </c>
      <c r="BW58" s="96" t="s">
        <v>42</v>
      </c>
      <c r="BX58" s="96" t="s">
        <v>42</v>
      </c>
      <c r="BY58" s="96" t="s">
        <v>42</v>
      </c>
      <c r="BZ58" s="96" t="s">
        <v>42</v>
      </c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42"/>
      <c r="FG58" s="42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  <c r="GF58" s="96" t="s">
        <v>63</v>
      </c>
      <c r="GG58" s="96" t="s">
        <v>63</v>
      </c>
      <c r="GH58" s="96" t="s">
        <v>63</v>
      </c>
      <c r="GI58" s="96" t="s">
        <v>63</v>
      </c>
    </row>
    <row r="59" ht="15.75" customHeight="1">
      <c r="A59" s="117" t="s">
        <v>132</v>
      </c>
      <c r="B59" s="112" t="s">
        <v>42</v>
      </c>
      <c r="C59" s="112" t="s">
        <v>42</v>
      </c>
      <c r="D59" s="49" t="s">
        <v>42</v>
      </c>
      <c r="E59" s="49" t="s">
        <v>42</v>
      </c>
      <c r="F59" s="49" t="s">
        <v>42</v>
      </c>
      <c r="G59" s="42" t="s">
        <v>42</v>
      </c>
      <c r="H59" s="42" t="s">
        <v>42</v>
      </c>
      <c r="I59" s="49" t="s">
        <v>42</v>
      </c>
      <c r="J59" s="42" t="s">
        <v>42</v>
      </c>
      <c r="K59" s="42" t="s">
        <v>42</v>
      </c>
      <c r="L59" s="49" t="s">
        <v>42</v>
      </c>
      <c r="M59" s="42" t="s">
        <v>42</v>
      </c>
      <c r="N59" s="50" t="s">
        <v>42</v>
      </c>
      <c r="O59" s="50" t="s">
        <v>42</v>
      </c>
      <c r="P59" s="42" t="s">
        <v>42</v>
      </c>
      <c r="Q59" s="50" t="s">
        <v>42</v>
      </c>
      <c r="R59" s="42" t="s">
        <v>42</v>
      </c>
      <c r="S59" s="55" t="s">
        <v>42</v>
      </c>
      <c r="T59" s="55" t="s">
        <v>42</v>
      </c>
      <c r="U59" s="42" t="s">
        <v>42</v>
      </c>
      <c r="V59" s="55" t="s">
        <v>42</v>
      </c>
      <c r="W59" s="55" t="s">
        <v>42</v>
      </c>
      <c r="X59" s="42" t="s">
        <v>42</v>
      </c>
      <c r="Y59" s="55" t="s">
        <v>42</v>
      </c>
      <c r="Z59" s="42" t="s">
        <v>42</v>
      </c>
      <c r="AA59" s="55" t="s">
        <v>42</v>
      </c>
      <c r="AB59" s="55" t="s">
        <v>42</v>
      </c>
      <c r="AC59" s="55" t="s">
        <v>42</v>
      </c>
      <c r="AD59" s="55" t="s">
        <v>42</v>
      </c>
      <c r="AE59" s="42" t="s">
        <v>42</v>
      </c>
      <c r="AF59" s="55" t="s">
        <v>42</v>
      </c>
      <c r="AG59" s="42" t="s">
        <v>42</v>
      </c>
      <c r="AH59" s="42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42" t="s">
        <v>42</v>
      </c>
      <c r="AO59" s="42" t="s">
        <v>42</v>
      </c>
      <c r="AP59" s="96" t="s">
        <v>42</v>
      </c>
      <c r="AQ59" s="96" t="s">
        <v>42</v>
      </c>
      <c r="AR59" s="42" t="s">
        <v>42</v>
      </c>
      <c r="AS59" s="42" t="s">
        <v>42</v>
      </c>
      <c r="AT59" s="42" t="s">
        <v>42</v>
      </c>
      <c r="AU59" s="42" t="s">
        <v>42</v>
      </c>
      <c r="AV59" s="42" t="s">
        <v>42</v>
      </c>
      <c r="AW59" s="42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 t="s">
        <v>42</v>
      </c>
      <c r="BU59" s="96" t="s">
        <v>42</v>
      </c>
      <c r="BV59" s="96" t="s">
        <v>42</v>
      </c>
      <c r="BW59" s="96" t="s">
        <v>42</v>
      </c>
      <c r="BX59" s="96" t="s">
        <v>42</v>
      </c>
      <c r="BY59" s="96" t="s">
        <v>42</v>
      </c>
      <c r="BZ59" s="96" t="s">
        <v>42</v>
      </c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42"/>
      <c r="FG59" s="42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 t="s">
        <v>133</v>
      </c>
      <c r="FV59" s="96" t="s">
        <v>133</v>
      </c>
      <c r="FW59" s="96" t="s">
        <v>44</v>
      </c>
      <c r="FX59" s="96" t="s">
        <v>44</v>
      </c>
      <c r="FY59" s="96" t="s">
        <v>63</v>
      </c>
      <c r="FZ59" s="96" t="s">
        <v>63</v>
      </c>
      <c r="GA59" s="96" t="s">
        <v>63</v>
      </c>
      <c r="GB59" s="96" t="s">
        <v>63</v>
      </c>
      <c r="GC59" s="96" t="s">
        <v>63</v>
      </c>
      <c r="GD59" s="96" t="s">
        <v>134</v>
      </c>
      <c r="GE59" s="96" t="s">
        <v>63</v>
      </c>
      <c r="GF59" s="96" t="s">
        <v>63</v>
      </c>
      <c r="GG59" s="96" t="s">
        <v>63</v>
      </c>
      <c r="GH59" s="96" t="s">
        <v>63</v>
      </c>
      <c r="GI59" s="96" t="s">
        <v>63</v>
      </c>
    </row>
    <row r="60" ht="15.75" customHeight="1">
      <c r="A60" s="36" t="s">
        <v>135</v>
      </c>
      <c r="B60" s="49" t="s">
        <v>137</v>
      </c>
      <c r="C60" s="112" t="s">
        <v>136</v>
      </c>
      <c r="D60" s="49" t="s">
        <v>137</v>
      </c>
      <c r="E60" s="49" t="s">
        <v>136</v>
      </c>
      <c r="F60" s="49" t="s">
        <v>136</v>
      </c>
      <c r="G60" s="51" t="s">
        <v>136</v>
      </c>
      <c r="H60" s="51" t="s">
        <v>137</v>
      </c>
      <c r="I60" s="49" t="s">
        <v>137</v>
      </c>
      <c r="J60" s="51" t="s">
        <v>136</v>
      </c>
      <c r="K60" s="51" t="s">
        <v>136</v>
      </c>
      <c r="L60" s="49" t="s">
        <v>137</v>
      </c>
      <c r="M60" s="51" t="s">
        <v>136</v>
      </c>
      <c r="N60" s="49" t="s">
        <v>136</v>
      </c>
      <c r="O60" s="50" t="s">
        <v>137</v>
      </c>
      <c r="P60" s="42" t="s">
        <v>137</v>
      </c>
      <c r="Q60" s="50" t="s">
        <v>137</v>
      </c>
      <c r="R60" s="42" t="s">
        <v>137</v>
      </c>
      <c r="S60" s="55" t="s">
        <v>137</v>
      </c>
      <c r="T60" s="55" t="s">
        <v>137</v>
      </c>
      <c r="U60" s="42" t="s">
        <v>137</v>
      </c>
      <c r="V60" s="55" t="s">
        <v>137</v>
      </c>
      <c r="W60" s="55" t="s">
        <v>137</v>
      </c>
      <c r="X60" s="42" t="s">
        <v>137</v>
      </c>
      <c r="Y60" s="55" t="s">
        <v>137</v>
      </c>
      <c r="Z60" s="42" t="s">
        <v>137</v>
      </c>
      <c r="AA60" s="55" t="s">
        <v>137</v>
      </c>
      <c r="AB60" s="55" t="s">
        <v>137</v>
      </c>
      <c r="AC60" s="55" t="s">
        <v>137</v>
      </c>
      <c r="AD60" s="55" t="s">
        <v>137</v>
      </c>
      <c r="AE60" s="42" t="s">
        <v>137</v>
      </c>
      <c r="AF60" s="55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137</v>
      </c>
      <c r="BW60" s="42" t="s">
        <v>137</v>
      </c>
      <c r="BX60" s="42" t="s">
        <v>137</v>
      </c>
      <c r="BY60" s="42" t="s">
        <v>137</v>
      </c>
      <c r="BZ60" s="42" t="s">
        <v>139</v>
      </c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T60" s="42"/>
      <c r="FU60" s="42" t="s">
        <v>140</v>
      </c>
      <c r="FV60" s="42" t="s">
        <v>141</v>
      </c>
      <c r="FW60" s="42" t="s">
        <v>142</v>
      </c>
      <c r="FX60" s="42" t="s">
        <v>141</v>
      </c>
      <c r="FY60" s="42" t="s">
        <v>143</v>
      </c>
      <c r="FZ60" s="42" t="s">
        <v>141</v>
      </c>
      <c r="GA60" s="42" t="s">
        <v>143</v>
      </c>
      <c r="GB60" s="42" t="s">
        <v>140</v>
      </c>
      <c r="GC60" s="42" t="s">
        <v>140</v>
      </c>
      <c r="GD60" s="42" t="s">
        <v>140</v>
      </c>
      <c r="GE60" s="42" t="s">
        <v>140</v>
      </c>
      <c r="GF60" s="42" t="s">
        <v>140</v>
      </c>
      <c r="GG60" s="42" t="s">
        <v>140</v>
      </c>
      <c r="GH60" s="42" t="s">
        <v>140</v>
      </c>
      <c r="GI60" s="42" t="s">
        <v>139</v>
      </c>
    </row>
    <row r="61" ht="15.75" customHeight="1">
      <c r="A61" s="36" t="s">
        <v>144</v>
      </c>
      <c r="B61" s="98">
        <v>0.5277777777777778</v>
      </c>
      <c r="C61" s="98">
        <v>0.3715277777777778</v>
      </c>
      <c r="D61" s="98">
        <v>0.5208333333333334</v>
      </c>
      <c r="E61" s="49" t="s">
        <v>157</v>
      </c>
      <c r="F61" s="98">
        <v>0.5208333333333334</v>
      </c>
      <c r="G61" s="39">
        <v>0.10416666666666667</v>
      </c>
      <c r="H61" s="39">
        <v>0.4791666666666667</v>
      </c>
      <c r="I61" s="98">
        <v>0.5208333333333334</v>
      </c>
      <c r="J61" s="39">
        <v>0.5138888888888888</v>
      </c>
      <c r="K61" s="39">
        <v>0.5340277777777778</v>
      </c>
      <c r="L61" s="98">
        <v>0.4513888888888889</v>
      </c>
      <c r="M61" s="39">
        <v>0.07013888888888889</v>
      </c>
      <c r="N61" s="98">
        <v>0.15625</v>
      </c>
      <c r="O61" s="49" t="s">
        <v>158</v>
      </c>
      <c r="P61" s="39">
        <v>0.3958333333333333</v>
      </c>
      <c r="Q61" s="98">
        <v>0.3611111111111111</v>
      </c>
      <c r="R61" s="39">
        <v>0.09722222222222222</v>
      </c>
      <c r="S61" s="99">
        <v>0.4340277777777778</v>
      </c>
      <c r="T61" s="99">
        <v>0.4895833333333333</v>
      </c>
      <c r="U61" s="100">
        <v>0.5034722222222222</v>
      </c>
      <c r="V61" s="99">
        <v>0.4895833333333333</v>
      </c>
      <c r="W61" s="99">
        <v>0.4409722222222222</v>
      </c>
      <c r="X61" s="100">
        <v>0.09375</v>
      </c>
      <c r="Y61" s="57">
        <v>1000.0</v>
      </c>
      <c r="Z61" s="101">
        <v>110.0</v>
      </c>
      <c r="AA61" s="99">
        <v>0.041666666666666664</v>
      </c>
      <c r="AB61" s="99">
        <v>0.4097222222222222</v>
      </c>
      <c r="AC61" s="99">
        <v>0.3645833333333333</v>
      </c>
      <c r="AD61" s="99">
        <v>0.5034722222222222</v>
      </c>
      <c r="AE61" s="100">
        <v>0.4791666666666667</v>
      </c>
      <c r="AF61" s="99">
        <v>0.052083333333333336</v>
      </c>
      <c r="AG61" s="39">
        <v>0.041666666666666664</v>
      </c>
      <c r="AH61" s="100"/>
      <c r="AI61" s="39">
        <v>0.04861111111111111</v>
      </c>
      <c r="AJ61" s="103">
        <v>0.4722222222222222</v>
      </c>
      <c r="AK61" s="39">
        <v>0.4583333333333333</v>
      </c>
      <c r="AL61" s="103">
        <v>0.5347222222222222</v>
      </c>
      <c r="AM61" s="103"/>
      <c r="AN61" s="39">
        <v>0.4513888888888889</v>
      </c>
      <c r="AO61" s="103">
        <v>0.11805555555555555</v>
      </c>
      <c r="AP61" s="39">
        <v>0.53125</v>
      </c>
      <c r="AQ61" s="39">
        <v>0.53125</v>
      </c>
      <c r="AR61" s="103">
        <v>0.4930555555555556</v>
      </c>
      <c r="AS61" s="39">
        <v>0.4861111111111111</v>
      </c>
      <c r="AT61" s="39">
        <v>0.10416666666666667</v>
      </c>
      <c r="AU61" s="39">
        <v>0.5138888888888888</v>
      </c>
      <c r="AV61" s="103">
        <v>0.10069444444444445</v>
      </c>
      <c r="AW61" s="39">
        <v>0.5069444444444444</v>
      </c>
      <c r="AX61" s="40">
        <v>0.4305555555555556</v>
      </c>
      <c r="AY61" s="40">
        <v>0.4409722222222222</v>
      </c>
      <c r="AZ61" s="40">
        <v>0.4375</v>
      </c>
      <c r="BA61" s="40">
        <v>0.3958333333333333</v>
      </c>
      <c r="BB61" s="40">
        <v>0.4861111111111111</v>
      </c>
      <c r="BC61" s="40">
        <v>0.4583333333333333</v>
      </c>
      <c r="BD61" s="40">
        <v>0.4722222222222222</v>
      </c>
      <c r="BE61" s="40">
        <v>0.5</v>
      </c>
      <c r="BF61" s="40">
        <v>0.4722222222222222</v>
      </c>
      <c r="BG61" s="40">
        <v>0.4305555555555556</v>
      </c>
      <c r="BH61" s="40">
        <v>0.4722222222222222</v>
      </c>
      <c r="BI61" s="40">
        <v>0.3854166666666667</v>
      </c>
      <c r="BJ61" s="40">
        <v>0.4444444444444444</v>
      </c>
      <c r="BK61" s="40">
        <v>0.4895833333333333</v>
      </c>
      <c r="BL61" s="40">
        <v>0.05555555555555555</v>
      </c>
      <c r="BM61" s="40">
        <v>0.4861111111111111</v>
      </c>
      <c r="BN61" s="40">
        <v>0.4791666666666667</v>
      </c>
      <c r="BO61" s="40">
        <v>0.3993055555555556</v>
      </c>
      <c r="BP61" s="40">
        <v>0.4861111111111111</v>
      </c>
      <c r="BQ61" s="40">
        <v>0.5243055555555556</v>
      </c>
      <c r="BR61" s="40">
        <v>0.5104166666666666</v>
      </c>
      <c r="BS61" s="40">
        <v>0.4270833333333333</v>
      </c>
      <c r="BT61" s="40">
        <v>0.3993055555555556</v>
      </c>
      <c r="BU61" s="40">
        <v>0.4722222222222222</v>
      </c>
      <c r="BV61" s="40">
        <v>0.4270833333333333</v>
      </c>
      <c r="BW61" s="40">
        <v>0.4305555555555556</v>
      </c>
      <c r="BX61" s="40">
        <v>0.4513888888888889</v>
      </c>
      <c r="BY61" s="40">
        <v>0.3784722222222222</v>
      </c>
      <c r="BZ61" s="104">
        <v>0.7222222222222222</v>
      </c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0"/>
      <c r="CT61" s="42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2"/>
      <c r="DH61" s="42"/>
      <c r="DI61" s="42"/>
      <c r="DJ61" s="42"/>
      <c r="DK61" s="42"/>
      <c r="DL61" s="42"/>
      <c r="DM61" s="42"/>
      <c r="DN61" s="42"/>
      <c r="DO61" s="40"/>
      <c r="DP61" s="40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2"/>
      <c r="EV61" s="42"/>
      <c r="EW61" s="40"/>
      <c r="EX61" s="42"/>
      <c r="EY61" s="42"/>
      <c r="EZ61" s="42"/>
      <c r="FA61" s="42"/>
      <c r="FB61" s="42"/>
      <c r="FC61" s="42"/>
      <c r="FD61" s="42"/>
      <c r="FE61" s="40"/>
      <c r="FF61" s="42"/>
      <c r="FG61" s="42"/>
      <c r="FH61" s="40"/>
      <c r="FI61" s="42"/>
      <c r="FJ61" s="40"/>
      <c r="FK61" s="40"/>
      <c r="FL61" s="40"/>
      <c r="FM61" s="42"/>
      <c r="FN61" s="42"/>
      <c r="FO61" s="42"/>
      <c r="FP61" s="42"/>
      <c r="FQ61" s="42"/>
      <c r="FR61" s="42"/>
      <c r="FS61" s="42"/>
      <c r="FT61" s="42"/>
      <c r="FU61" s="42"/>
      <c r="FV61" s="42">
        <v>1136.0</v>
      </c>
      <c r="FW61" s="42">
        <v>1201.0</v>
      </c>
      <c r="FX61" s="42">
        <v>1145.0</v>
      </c>
      <c r="FY61" s="42">
        <v>955.0</v>
      </c>
      <c r="FZ61" s="42">
        <v>1155.0</v>
      </c>
      <c r="GA61" s="40">
        <v>0.6354166666666666</v>
      </c>
      <c r="GB61" s="42">
        <v>1315.0</v>
      </c>
      <c r="GC61" s="42">
        <v>1340.0</v>
      </c>
      <c r="GD61" s="42">
        <v>1522.0</v>
      </c>
      <c r="GE61" s="42">
        <v>1405.0</v>
      </c>
      <c r="GF61" s="42">
        <v>1330.0</v>
      </c>
      <c r="GG61" s="42">
        <v>1210.0</v>
      </c>
      <c r="GH61" s="42">
        <v>1150.0</v>
      </c>
      <c r="GI61" s="40">
        <v>0.6354166666666666</v>
      </c>
    </row>
    <row r="62" ht="15.75" customHeight="1">
      <c r="A62" s="106" t="s">
        <v>159</v>
      </c>
      <c r="B62" s="126"/>
      <c r="C62" s="12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</row>
    <row r="63" ht="15.75" customHeight="1">
      <c r="B63" s="110"/>
      <c r="C63" s="110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  <c r="GI63" s="21"/>
    </row>
    <row r="64" ht="15.75" customHeight="1">
      <c r="B64" s="110"/>
      <c r="C64" s="110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  <c r="GI64" s="21"/>
    </row>
    <row r="65" ht="15.75" customHeight="1">
      <c r="B65" s="110"/>
      <c r="C65" s="110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  <c r="GI65" s="21"/>
    </row>
    <row r="66" ht="15.75" customHeight="1">
      <c r="B66" s="110"/>
      <c r="C66" s="110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  <c r="GI66" s="21"/>
    </row>
    <row r="67" ht="15.75" customHeight="1">
      <c r="B67" s="110"/>
      <c r="C67" s="110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  <c r="GI67" s="21"/>
    </row>
    <row r="68" ht="15.75" customHeight="1">
      <c r="B68" s="110"/>
      <c r="C68" s="110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</row>
    <row r="69" ht="15.75" customHeight="1">
      <c r="B69" s="110"/>
      <c r="C69" s="110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  <c r="GI69" s="21"/>
    </row>
    <row r="70" ht="15.75" customHeight="1">
      <c r="B70" s="110"/>
      <c r="C70" s="110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  <c r="GI70" s="21"/>
    </row>
    <row r="71" ht="15.75" customHeight="1">
      <c r="B71" s="110"/>
      <c r="C71" s="110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  <c r="GI71" s="21"/>
    </row>
    <row r="72" ht="15.75" customHeight="1">
      <c r="B72" s="110"/>
      <c r="C72" s="110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  <c r="GH72" s="21"/>
      <c r="GI72" s="21"/>
    </row>
    <row r="73" ht="15.75" customHeight="1">
      <c r="B73" s="110"/>
      <c r="C73" s="110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  <c r="GI73" s="21"/>
    </row>
    <row r="74" ht="15.75" customHeight="1">
      <c r="B74" s="110"/>
      <c r="C74" s="110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  <c r="GI74" s="21"/>
    </row>
    <row r="75" ht="15.75" customHeight="1">
      <c r="B75" s="110"/>
      <c r="C75" s="110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  <c r="GI75" s="21"/>
    </row>
    <row r="76" ht="15.75" customHeight="1">
      <c r="B76" s="110"/>
      <c r="C76" s="110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  <c r="GI76" s="21"/>
    </row>
    <row r="77" ht="15.75" customHeight="1">
      <c r="B77" s="110"/>
      <c r="C77" s="110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  <c r="GH77" s="21"/>
      <c r="GI77" s="21"/>
    </row>
    <row r="78" ht="15.75" customHeight="1">
      <c r="B78" s="110"/>
      <c r="C78" s="110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</row>
    <row r="79" ht="15.75" customHeight="1">
      <c r="B79" s="110"/>
      <c r="C79" s="110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  <c r="GI79" s="21"/>
    </row>
    <row r="80" ht="15.75" customHeight="1">
      <c r="B80" s="110"/>
      <c r="C80" s="110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  <c r="GI80" s="21"/>
    </row>
    <row r="81" ht="15.75" customHeight="1">
      <c r="B81" s="110"/>
      <c r="C81" s="110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  <c r="GH81" s="21"/>
      <c r="GI81" s="21"/>
    </row>
    <row r="82" ht="15.75" customHeight="1">
      <c r="B82" s="110"/>
      <c r="C82" s="110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  <c r="GI82" s="21"/>
    </row>
    <row r="83" ht="15.75" customHeight="1">
      <c r="B83" s="110"/>
      <c r="C83" s="110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  <c r="GH83" s="21"/>
      <c r="GI83" s="21"/>
    </row>
    <row r="84" ht="15.75" customHeight="1">
      <c r="B84" s="110"/>
      <c r="C84" s="110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  <c r="GI84" s="21"/>
    </row>
    <row r="85" ht="15.75" customHeight="1">
      <c r="B85" s="110"/>
      <c r="C85" s="110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  <c r="GH85" s="21"/>
      <c r="GI85" s="21"/>
    </row>
    <row r="86" ht="15.75" customHeight="1">
      <c r="B86" s="110"/>
      <c r="C86" s="110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  <c r="GH86" s="21"/>
      <c r="GI86" s="21"/>
    </row>
    <row r="87" ht="15.75" customHeight="1">
      <c r="B87" s="110"/>
      <c r="C87" s="110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  <c r="GI87" s="21"/>
    </row>
    <row r="88" ht="15.75" customHeight="1">
      <c r="B88" s="110"/>
      <c r="C88" s="110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  <c r="GI88" s="21"/>
    </row>
    <row r="89" ht="15.75" customHeight="1">
      <c r="B89" s="110"/>
      <c r="C89" s="110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  <c r="GI89" s="21"/>
    </row>
    <row r="90" ht="15.75" customHeight="1">
      <c r="B90" s="110"/>
      <c r="C90" s="110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  <c r="GH90" s="21"/>
      <c r="GI90" s="21"/>
    </row>
    <row r="91" ht="15.75" customHeight="1">
      <c r="B91" s="110"/>
      <c r="C91" s="110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  <c r="GI91" s="21"/>
    </row>
    <row r="92" ht="15.75" customHeight="1">
      <c r="B92" s="110"/>
      <c r="C92" s="110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  <c r="GH92" s="21"/>
      <c r="GI92" s="21"/>
    </row>
    <row r="93" ht="15.75" customHeight="1">
      <c r="B93" s="110"/>
      <c r="C93" s="110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  <c r="GI93" s="21"/>
    </row>
    <row r="94" ht="15.75" customHeight="1">
      <c r="B94" s="110"/>
      <c r="C94" s="110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  <c r="GI94" s="21"/>
    </row>
    <row r="95" ht="15.75" customHeight="1">
      <c r="B95" s="110"/>
      <c r="C95" s="110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  <c r="GH95" s="21"/>
      <c r="GI95" s="21"/>
    </row>
    <row r="96" ht="15.75" customHeight="1">
      <c r="B96" s="110"/>
      <c r="C96" s="110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  <c r="GI96" s="21"/>
    </row>
    <row r="97" ht="15.75" customHeight="1">
      <c r="B97" s="110"/>
      <c r="C97" s="110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  <c r="GI97" s="21"/>
    </row>
    <row r="98" ht="15.75" customHeight="1">
      <c r="B98" s="110"/>
      <c r="C98" s="110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</row>
    <row r="99" ht="15.75" customHeight="1">
      <c r="B99" s="110"/>
      <c r="C99" s="110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</row>
    <row r="100" ht="15.75" customHeight="1">
      <c r="B100" s="110"/>
      <c r="C100" s="110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  <c r="GI100" s="21"/>
    </row>
    <row r="101" ht="15.75" customHeight="1">
      <c r="B101" s="110"/>
      <c r="C101" s="110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  <c r="GI101" s="21"/>
    </row>
    <row r="102" ht="15.75" customHeight="1">
      <c r="B102" s="110"/>
      <c r="C102" s="110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</row>
    <row r="103" ht="15.75" customHeight="1">
      <c r="B103" s="110"/>
      <c r="C103" s="110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  <c r="GI103" s="21"/>
    </row>
    <row r="104" ht="15.75" customHeight="1">
      <c r="B104" s="110"/>
      <c r="C104" s="110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  <c r="GI104" s="21"/>
    </row>
    <row r="105" ht="15.75" customHeight="1">
      <c r="B105" s="110"/>
      <c r="C105" s="110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  <c r="GI105" s="21"/>
    </row>
    <row r="106" ht="15.75" customHeight="1">
      <c r="B106" s="110"/>
      <c r="C106" s="110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  <c r="GI106" s="21"/>
    </row>
    <row r="107" ht="15.75" customHeight="1">
      <c r="B107" s="110"/>
      <c r="C107" s="110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  <c r="GI107" s="21"/>
    </row>
    <row r="108" ht="15.75" customHeight="1">
      <c r="B108" s="110"/>
      <c r="C108" s="110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  <c r="GI108" s="21"/>
    </row>
    <row r="109" ht="15.75" customHeight="1">
      <c r="B109" s="110"/>
      <c r="C109" s="110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  <c r="GI109" s="21"/>
    </row>
    <row r="110" ht="15.75" customHeight="1">
      <c r="B110" s="110"/>
      <c r="C110" s="110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  <c r="GI110" s="21"/>
    </row>
    <row r="111" ht="15.75" customHeight="1">
      <c r="B111" s="110"/>
      <c r="C111" s="110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  <c r="GI111" s="21"/>
    </row>
    <row r="112" ht="15.75" customHeight="1">
      <c r="B112" s="110"/>
      <c r="C112" s="110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  <c r="GI112" s="21"/>
    </row>
    <row r="113" ht="15.75" customHeight="1">
      <c r="B113" s="110"/>
      <c r="C113" s="110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  <c r="GI113" s="21"/>
    </row>
    <row r="114" ht="15.75" customHeight="1">
      <c r="B114" s="110"/>
      <c r="C114" s="110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  <c r="GI114" s="21"/>
    </row>
    <row r="115" ht="15.75" customHeight="1">
      <c r="B115" s="110"/>
      <c r="C115" s="110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  <c r="GI115" s="21"/>
    </row>
    <row r="116" ht="15.75" customHeight="1">
      <c r="B116" s="110"/>
      <c r="C116" s="110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  <c r="GI116" s="21"/>
    </row>
    <row r="117" ht="15.75" customHeight="1">
      <c r="B117" s="110"/>
      <c r="C117" s="110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</row>
    <row r="118" ht="15.75" customHeight="1">
      <c r="B118" s="110"/>
      <c r="C118" s="110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  <c r="GI118" s="21"/>
    </row>
    <row r="119" ht="15.75" customHeight="1">
      <c r="B119" s="110"/>
      <c r="C119" s="110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  <c r="GH119" s="21"/>
      <c r="GI119" s="21"/>
    </row>
    <row r="120" ht="15.75" customHeight="1">
      <c r="B120" s="110"/>
      <c r="C120" s="110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  <c r="GH120" s="21"/>
      <c r="GI120" s="21"/>
    </row>
    <row r="121" ht="15.75" customHeight="1">
      <c r="B121" s="110"/>
      <c r="C121" s="110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  <c r="GH121" s="21"/>
      <c r="GI121" s="21"/>
    </row>
    <row r="122" ht="15.75" customHeight="1">
      <c r="B122" s="110"/>
      <c r="C122" s="110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  <c r="GH122" s="21"/>
      <c r="GI122" s="21"/>
    </row>
    <row r="123" ht="15.75" customHeight="1">
      <c r="B123" s="110"/>
      <c r="C123" s="110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  <c r="GH123" s="21"/>
      <c r="GI123" s="21"/>
    </row>
    <row r="124" ht="15.75" customHeight="1">
      <c r="B124" s="110"/>
      <c r="C124" s="110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  <c r="GH124" s="21"/>
      <c r="GI124" s="21"/>
    </row>
    <row r="125" ht="15.75" customHeight="1">
      <c r="B125" s="110"/>
      <c r="C125" s="110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  <c r="GH125" s="21"/>
      <c r="GI125" s="21"/>
    </row>
    <row r="126" ht="15.75" customHeight="1">
      <c r="B126" s="110"/>
      <c r="C126" s="110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</row>
    <row r="127" ht="15.75" customHeight="1">
      <c r="B127" s="110"/>
      <c r="C127" s="110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</row>
    <row r="128" ht="15.75" customHeight="1">
      <c r="B128" s="110"/>
      <c r="C128" s="110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  <c r="GI128" s="21"/>
    </row>
    <row r="129" ht="15.75" customHeight="1">
      <c r="B129" s="110"/>
      <c r="C129" s="110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  <c r="GI129" s="21"/>
    </row>
    <row r="130" ht="15.75" customHeight="1">
      <c r="B130" s="110"/>
      <c r="C130" s="110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  <c r="GI130" s="21"/>
    </row>
    <row r="131" ht="15.75" customHeight="1">
      <c r="B131" s="110"/>
      <c r="C131" s="110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  <c r="GI131" s="21"/>
    </row>
    <row r="132" ht="15.75" customHeight="1">
      <c r="B132" s="110"/>
      <c r="C132" s="110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</row>
    <row r="133" ht="15.75" customHeight="1">
      <c r="B133" s="110"/>
      <c r="C133" s="110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  <c r="GI133" s="21"/>
    </row>
    <row r="134" ht="15.75" customHeight="1">
      <c r="B134" s="110"/>
      <c r="C134" s="110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  <c r="GH134" s="21"/>
      <c r="GI134" s="21"/>
    </row>
    <row r="135" ht="15.75" customHeight="1">
      <c r="B135" s="110"/>
      <c r="C135" s="110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  <c r="GH135" s="21"/>
      <c r="GI135" s="21"/>
    </row>
    <row r="136" ht="15.75" customHeight="1">
      <c r="B136" s="110"/>
      <c r="C136" s="110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  <c r="GH136" s="21"/>
      <c r="GI136" s="21"/>
    </row>
    <row r="137" ht="15.75" customHeight="1">
      <c r="B137" s="110"/>
      <c r="C137" s="110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  <c r="GI137" s="21"/>
    </row>
    <row r="138" ht="15.75" customHeight="1">
      <c r="B138" s="110"/>
      <c r="C138" s="110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  <c r="GH138" s="21"/>
      <c r="GI138" s="21"/>
    </row>
    <row r="139" ht="15.75" customHeight="1">
      <c r="B139" s="110"/>
      <c r="C139" s="110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  <c r="GH139" s="21"/>
      <c r="GI139" s="21"/>
    </row>
    <row r="140" ht="15.75" customHeight="1">
      <c r="B140" s="110"/>
      <c r="C140" s="110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  <c r="GH140" s="21"/>
      <c r="GI140" s="21"/>
    </row>
    <row r="141" ht="15.75" customHeight="1">
      <c r="B141" s="110"/>
      <c r="C141" s="110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  <c r="GH141" s="21"/>
      <c r="GI141" s="21"/>
    </row>
    <row r="142" ht="15.75" customHeight="1">
      <c r="B142" s="110"/>
      <c r="C142" s="110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  <c r="GH142" s="21"/>
      <c r="GI142" s="21"/>
    </row>
    <row r="143" ht="15.75" customHeight="1">
      <c r="B143" s="110"/>
      <c r="C143" s="110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  <c r="GH143" s="21"/>
      <c r="GI143" s="21"/>
    </row>
    <row r="144" ht="15.75" customHeight="1">
      <c r="B144" s="110"/>
      <c r="C144" s="110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  <c r="GH144" s="21"/>
      <c r="GI144" s="21"/>
    </row>
    <row r="145" ht="15.75" customHeight="1">
      <c r="B145" s="110"/>
      <c r="C145" s="110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  <c r="GH145" s="21"/>
      <c r="GI145" s="21"/>
    </row>
    <row r="146" ht="15.75" customHeight="1">
      <c r="B146" s="110"/>
      <c r="C146" s="110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  <c r="GH146" s="21"/>
      <c r="GI146" s="21"/>
    </row>
    <row r="147" ht="15.75" customHeight="1">
      <c r="B147" s="110"/>
      <c r="C147" s="110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  <c r="GH147" s="21"/>
      <c r="GI147" s="21"/>
    </row>
    <row r="148" ht="15.75" customHeight="1">
      <c r="B148" s="110"/>
      <c r="C148" s="110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  <c r="GH148" s="21"/>
      <c r="GI148" s="21"/>
    </row>
    <row r="149" ht="15.75" customHeight="1">
      <c r="B149" s="110"/>
      <c r="C149" s="110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  <c r="GH149" s="21"/>
      <c r="GI149" s="21"/>
    </row>
    <row r="150" ht="15.75" customHeight="1">
      <c r="B150" s="110"/>
      <c r="C150" s="110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  <c r="GH150" s="21"/>
      <c r="GI150" s="21"/>
    </row>
    <row r="151" ht="15.75" customHeight="1">
      <c r="B151" s="110"/>
      <c r="C151" s="110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  <c r="GH151" s="21"/>
      <c r="GI151" s="21"/>
    </row>
    <row r="152" ht="15.75" customHeight="1">
      <c r="B152" s="110"/>
      <c r="C152" s="110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  <c r="GH152" s="21"/>
      <c r="GI152" s="21"/>
    </row>
    <row r="153" ht="15.75" customHeight="1">
      <c r="B153" s="110"/>
      <c r="C153" s="110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</row>
    <row r="154" ht="15.75" customHeight="1">
      <c r="B154" s="110"/>
      <c r="C154" s="110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  <c r="GI154" s="21"/>
    </row>
    <row r="155" ht="15.75" customHeight="1">
      <c r="B155" s="110"/>
      <c r="C155" s="110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  <c r="GI155" s="21"/>
    </row>
    <row r="156" ht="15.75" customHeight="1">
      <c r="B156" s="110"/>
      <c r="C156" s="110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  <c r="GI156" s="21"/>
    </row>
    <row r="157" ht="15.75" customHeight="1">
      <c r="B157" s="110"/>
      <c r="C157" s="110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  <c r="GI157" s="21"/>
    </row>
    <row r="158" ht="15.75" customHeight="1">
      <c r="B158" s="110"/>
      <c r="C158" s="110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  <c r="GH158" s="21"/>
      <c r="GI158" s="21"/>
    </row>
    <row r="159" ht="15.75" customHeight="1">
      <c r="B159" s="110"/>
      <c r="C159" s="110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  <c r="GH159" s="21"/>
      <c r="GI159" s="21"/>
    </row>
    <row r="160" ht="15.75" customHeight="1">
      <c r="B160" s="110"/>
      <c r="C160" s="110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  <c r="GI160" s="21"/>
    </row>
    <row r="161" ht="15.75" customHeight="1">
      <c r="B161" s="110"/>
      <c r="C161" s="110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  <c r="GI161" s="21"/>
    </row>
    <row r="162" ht="15.75" customHeight="1">
      <c r="B162" s="110"/>
      <c r="C162" s="110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  <c r="GI162" s="21"/>
    </row>
    <row r="163" ht="15.75" customHeight="1">
      <c r="B163" s="110"/>
      <c r="C163" s="110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  <c r="GI163" s="21"/>
    </row>
    <row r="164" ht="15.75" customHeight="1">
      <c r="B164" s="110"/>
      <c r="C164" s="110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  <c r="GI164" s="21"/>
    </row>
    <row r="165" ht="15.75" customHeight="1">
      <c r="B165" s="110"/>
      <c r="C165" s="110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  <c r="GH165" s="21"/>
      <c r="GI165" s="21"/>
    </row>
    <row r="166" ht="15.75" customHeight="1">
      <c r="B166" s="110"/>
      <c r="C166" s="110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  <c r="GH166" s="21"/>
      <c r="GI166" s="21"/>
    </row>
    <row r="167" ht="15.75" customHeight="1">
      <c r="B167" s="110"/>
      <c r="C167" s="110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  <c r="GI167" s="21"/>
    </row>
    <row r="168" ht="15.75" customHeight="1">
      <c r="B168" s="110"/>
      <c r="C168" s="110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  <c r="GI168" s="21"/>
    </row>
    <row r="169" ht="15.75" customHeight="1">
      <c r="B169" s="110"/>
      <c r="C169" s="110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  <c r="GI169" s="21"/>
    </row>
    <row r="170" ht="15.75" customHeight="1">
      <c r="B170" s="110"/>
      <c r="C170" s="110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  <c r="GI170" s="21"/>
    </row>
    <row r="171" ht="15.75" customHeight="1">
      <c r="B171" s="110"/>
      <c r="C171" s="110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  <c r="GH171" s="21"/>
      <c r="GI171" s="21"/>
    </row>
    <row r="172" ht="15.75" customHeight="1">
      <c r="B172" s="110"/>
      <c r="C172" s="110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  <c r="GH172" s="21"/>
      <c r="GI172" s="21"/>
    </row>
    <row r="173" ht="15.75" customHeight="1">
      <c r="B173" s="110"/>
      <c r="C173" s="110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  <c r="GI173" s="21"/>
    </row>
    <row r="174" ht="15.75" customHeight="1">
      <c r="B174" s="110"/>
      <c r="C174" s="110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  <c r="GI174" s="21"/>
    </row>
    <row r="175" ht="15.75" customHeight="1">
      <c r="B175" s="110"/>
      <c r="C175" s="110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  <c r="GI175" s="21"/>
    </row>
    <row r="176" ht="15.75" customHeight="1">
      <c r="B176" s="110"/>
      <c r="C176" s="110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  <c r="GI176" s="21"/>
    </row>
    <row r="177" ht="15.75" customHeight="1">
      <c r="B177" s="110"/>
      <c r="C177" s="110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  <c r="GI177" s="21"/>
    </row>
    <row r="178" ht="15.75" customHeight="1">
      <c r="B178" s="110"/>
      <c r="C178" s="110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  <c r="GI178" s="21"/>
    </row>
    <row r="179" ht="15.75" customHeight="1">
      <c r="B179" s="110"/>
      <c r="C179" s="110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  <c r="GI179" s="21"/>
    </row>
    <row r="180" ht="15.75" customHeight="1">
      <c r="B180" s="110"/>
      <c r="C180" s="110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  <c r="GH180" s="21"/>
      <c r="GI180" s="21"/>
    </row>
    <row r="181" ht="15.75" customHeight="1">
      <c r="B181" s="110"/>
      <c r="C181" s="110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  <c r="GH181" s="21"/>
      <c r="GI181" s="21"/>
    </row>
    <row r="182" ht="15.75" customHeight="1">
      <c r="B182" s="110"/>
      <c r="C182" s="110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  <c r="GI182" s="21"/>
    </row>
    <row r="183" ht="15.75" customHeight="1">
      <c r="B183" s="110"/>
      <c r="C183" s="110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  <c r="GI183" s="21"/>
    </row>
    <row r="184" ht="15.75" customHeight="1">
      <c r="B184" s="110"/>
      <c r="C184" s="110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  <c r="GH184" s="21"/>
      <c r="GI184" s="21"/>
    </row>
    <row r="185" ht="15.75" customHeight="1">
      <c r="B185" s="110"/>
      <c r="C185" s="110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  <c r="GH185" s="21"/>
      <c r="GI185" s="21"/>
    </row>
    <row r="186" ht="15.75" customHeight="1">
      <c r="B186" s="110"/>
      <c r="C186" s="110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  <c r="GH186" s="21"/>
      <c r="GI186" s="21"/>
    </row>
    <row r="187" ht="15.75" customHeight="1">
      <c r="B187" s="110"/>
      <c r="C187" s="110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  <c r="GH187" s="21"/>
      <c r="GI187" s="21"/>
    </row>
    <row r="188" ht="15.75" customHeight="1">
      <c r="B188" s="110"/>
      <c r="C188" s="110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  <c r="GI188" s="21"/>
    </row>
    <row r="189" ht="15.75" customHeight="1">
      <c r="B189" s="110"/>
      <c r="C189" s="110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  <c r="GI189" s="21"/>
    </row>
    <row r="190" ht="15.75" customHeight="1">
      <c r="B190" s="110"/>
      <c r="C190" s="110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  <c r="GH190" s="21"/>
      <c r="GI190" s="21"/>
    </row>
    <row r="191" ht="15.75" customHeight="1">
      <c r="B191" s="110"/>
      <c r="C191" s="110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  <c r="GH191" s="21"/>
      <c r="GI191" s="21"/>
    </row>
    <row r="192" ht="15.75" customHeight="1">
      <c r="B192" s="110"/>
      <c r="C192" s="110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  <c r="GH192" s="21"/>
      <c r="GI192" s="21"/>
    </row>
    <row r="193" ht="15.75" customHeight="1">
      <c r="B193" s="110"/>
      <c r="C193" s="110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  <c r="GH193" s="21"/>
      <c r="GI193" s="21"/>
    </row>
    <row r="194" ht="15.75" customHeight="1">
      <c r="B194" s="110"/>
      <c r="C194" s="110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  <c r="GH194" s="21"/>
      <c r="GI194" s="21"/>
    </row>
    <row r="195" ht="15.75" customHeight="1">
      <c r="B195" s="110"/>
      <c r="C195" s="110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  <c r="GI195" s="21"/>
    </row>
    <row r="196" ht="15.75" customHeight="1">
      <c r="B196" s="110"/>
      <c r="C196" s="110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  <c r="GI196" s="21"/>
    </row>
    <row r="197" ht="15.75" customHeight="1">
      <c r="B197" s="110"/>
      <c r="C197" s="110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  <c r="GI197" s="21"/>
    </row>
    <row r="198" ht="15.75" customHeight="1">
      <c r="B198" s="110"/>
      <c r="C198" s="110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  <c r="GI198" s="21"/>
    </row>
    <row r="199" ht="15.75" customHeight="1">
      <c r="B199" s="110"/>
      <c r="C199" s="110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  <c r="GH199" s="21"/>
      <c r="GI199" s="21"/>
    </row>
    <row r="200" ht="15.75" customHeight="1">
      <c r="B200" s="110"/>
      <c r="C200" s="110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  <c r="GH200" s="21"/>
      <c r="GI200" s="21"/>
    </row>
    <row r="201" ht="15.75" customHeight="1">
      <c r="B201" s="110"/>
      <c r="C201" s="110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  <c r="GG201" s="21"/>
      <c r="GH201" s="21"/>
      <c r="GI201" s="21"/>
    </row>
    <row r="202" ht="15.75" customHeight="1">
      <c r="B202" s="110"/>
      <c r="C202" s="110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  <c r="GI202" s="21"/>
    </row>
    <row r="203" ht="15.75" customHeight="1">
      <c r="B203" s="110"/>
      <c r="C203" s="110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  <c r="GG203" s="21"/>
      <c r="GH203" s="21"/>
      <c r="GI203" s="21"/>
    </row>
    <row r="204" ht="15.75" customHeight="1">
      <c r="B204" s="110"/>
      <c r="C204" s="110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  <c r="GH204" s="21"/>
      <c r="GI204" s="21"/>
    </row>
    <row r="205" ht="15.75" customHeight="1">
      <c r="B205" s="110"/>
      <c r="C205" s="110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  <c r="GH205" s="21"/>
      <c r="GI205" s="21"/>
    </row>
    <row r="206" ht="15.75" customHeight="1">
      <c r="B206" s="110"/>
      <c r="C206" s="110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  <c r="GG206" s="21"/>
      <c r="GH206" s="21"/>
      <c r="GI206" s="21"/>
    </row>
    <row r="207" ht="15.75" customHeight="1">
      <c r="B207" s="110"/>
      <c r="C207" s="110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  <c r="GH207" s="21"/>
      <c r="GI207" s="21"/>
    </row>
    <row r="208" ht="15.75" customHeight="1">
      <c r="B208" s="110"/>
      <c r="C208" s="110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  <c r="GI208" s="21"/>
    </row>
    <row r="209" ht="15.75" customHeight="1">
      <c r="B209" s="110"/>
      <c r="C209" s="110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  <c r="GI209" s="21"/>
    </row>
    <row r="210" ht="15.75" customHeight="1">
      <c r="B210" s="110"/>
      <c r="C210" s="110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  <c r="GH210" s="21"/>
      <c r="GI210" s="21"/>
    </row>
    <row r="211" ht="15.75" customHeight="1">
      <c r="B211" s="110"/>
      <c r="C211" s="110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  <c r="GG211" s="21"/>
      <c r="GH211" s="21"/>
      <c r="GI211" s="21"/>
    </row>
    <row r="212" ht="15.75" customHeight="1">
      <c r="B212" s="110"/>
      <c r="C212" s="110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  <c r="GG212" s="21"/>
      <c r="GH212" s="21"/>
      <c r="GI212" s="21"/>
    </row>
    <row r="213" ht="15.75" customHeight="1">
      <c r="B213" s="110"/>
      <c r="C213" s="110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  <c r="GG213" s="21"/>
      <c r="GH213" s="21"/>
      <c r="GI213" s="21"/>
    </row>
    <row r="214" ht="15.75" customHeight="1">
      <c r="B214" s="110"/>
      <c r="C214" s="110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  <c r="GG214" s="21"/>
      <c r="GH214" s="21"/>
      <c r="GI214" s="21"/>
    </row>
    <row r="215" ht="15.75" customHeight="1">
      <c r="B215" s="110"/>
      <c r="C215" s="110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  <c r="GG215" s="21"/>
      <c r="GH215" s="21"/>
      <c r="GI215" s="21"/>
    </row>
    <row r="216" ht="15.75" customHeight="1">
      <c r="B216" s="110"/>
      <c r="C216" s="110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  <c r="GG216" s="21"/>
      <c r="GH216" s="21"/>
      <c r="GI216" s="21"/>
    </row>
    <row r="217" ht="15.75" customHeight="1">
      <c r="B217" s="110"/>
      <c r="C217" s="110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  <c r="GG217" s="21"/>
      <c r="GH217" s="21"/>
      <c r="GI217" s="21"/>
    </row>
    <row r="218" ht="15.75" customHeight="1">
      <c r="B218" s="110"/>
      <c r="C218" s="110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  <c r="GG218" s="21"/>
      <c r="GH218" s="21"/>
      <c r="GI218" s="21"/>
    </row>
    <row r="219" ht="15.75" customHeight="1">
      <c r="B219" s="110"/>
      <c r="C219" s="110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  <c r="GG219" s="21"/>
      <c r="GH219" s="21"/>
      <c r="GI219" s="21"/>
    </row>
    <row r="220" ht="15.75" customHeight="1">
      <c r="B220" s="110"/>
      <c r="C220" s="110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  <c r="GG220" s="21"/>
      <c r="GH220" s="21"/>
      <c r="GI220" s="21"/>
    </row>
    <row r="221" ht="15.75" customHeight="1">
      <c r="B221" s="110"/>
      <c r="C221" s="110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  <c r="GG221" s="21"/>
      <c r="GH221" s="21"/>
      <c r="GI221" s="21"/>
    </row>
    <row r="222" ht="15.75" customHeight="1">
      <c r="B222" s="110"/>
      <c r="C222" s="110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  <c r="GH222" s="21"/>
      <c r="GI222" s="21"/>
    </row>
    <row r="223" ht="15.75" customHeight="1">
      <c r="B223" s="110"/>
      <c r="C223" s="110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  <c r="GH223" s="21"/>
      <c r="GI223" s="21"/>
    </row>
    <row r="224" ht="15.75" customHeight="1">
      <c r="B224" s="110"/>
      <c r="C224" s="110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  <c r="GH224" s="21"/>
      <c r="GI224" s="21"/>
    </row>
    <row r="225" ht="15.75" customHeight="1">
      <c r="B225" s="110"/>
      <c r="C225" s="110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  <c r="GI225" s="21"/>
    </row>
    <row r="226" ht="15.75" customHeight="1">
      <c r="B226" s="110"/>
      <c r="C226" s="110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  <c r="GG226" s="21"/>
      <c r="GH226" s="21"/>
      <c r="GI226" s="21"/>
    </row>
    <row r="227" ht="15.75" customHeight="1">
      <c r="B227" s="110"/>
      <c r="C227" s="110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  <c r="GH227" s="21"/>
      <c r="GI227" s="21"/>
    </row>
    <row r="228" ht="15.75" customHeight="1">
      <c r="B228" s="110"/>
      <c r="C228" s="110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  <c r="GH228" s="21"/>
      <c r="GI228" s="21"/>
    </row>
    <row r="229" ht="15.75" customHeight="1">
      <c r="B229" s="110"/>
      <c r="C229" s="110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  <c r="GH229" s="21"/>
      <c r="GI229" s="21"/>
    </row>
    <row r="230" ht="15.75" customHeight="1">
      <c r="B230" s="110"/>
      <c r="C230" s="110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  <c r="GH230" s="21"/>
      <c r="GI230" s="21"/>
    </row>
    <row r="231" ht="15.75" customHeight="1">
      <c r="B231" s="110"/>
      <c r="C231" s="110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  <c r="GG231" s="21"/>
      <c r="GH231" s="21"/>
      <c r="GI231" s="21"/>
    </row>
    <row r="232" ht="15.75" customHeight="1">
      <c r="B232" s="110"/>
      <c r="C232" s="110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  <c r="GG232" s="21"/>
      <c r="GH232" s="21"/>
      <c r="GI232" s="21"/>
    </row>
    <row r="233" ht="15.75" customHeight="1">
      <c r="B233" s="110"/>
      <c r="C233" s="110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  <c r="GG233" s="21"/>
      <c r="GH233" s="21"/>
      <c r="GI233" s="21"/>
    </row>
    <row r="234" ht="15.75" customHeight="1">
      <c r="B234" s="110"/>
      <c r="C234" s="110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  <c r="GH234" s="21"/>
      <c r="GI234" s="21"/>
    </row>
    <row r="235" ht="15.75" customHeight="1">
      <c r="B235" s="110"/>
      <c r="C235" s="110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  <c r="GH235" s="21"/>
      <c r="GI235" s="21"/>
    </row>
    <row r="236" ht="15.75" customHeight="1">
      <c r="B236" s="110"/>
      <c r="C236" s="110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  <c r="GH236" s="21"/>
      <c r="GI236" s="21"/>
    </row>
    <row r="237" ht="15.75" customHeight="1">
      <c r="B237" s="110"/>
      <c r="C237" s="110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  <c r="GH237" s="21"/>
      <c r="GI237" s="21"/>
    </row>
    <row r="238" ht="15.75" customHeight="1">
      <c r="B238" s="110"/>
      <c r="C238" s="110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  <c r="GG238" s="21"/>
      <c r="GH238" s="21"/>
      <c r="GI238" s="21"/>
    </row>
    <row r="239" ht="15.75" customHeight="1">
      <c r="B239" s="110"/>
      <c r="C239" s="110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  <c r="GG239" s="21"/>
      <c r="GH239" s="21"/>
      <c r="GI239" s="21"/>
    </row>
    <row r="240" ht="15.75" customHeight="1">
      <c r="B240" s="110"/>
      <c r="C240" s="110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  <c r="GG240" s="21"/>
      <c r="GH240" s="21"/>
      <c r="GI240" s="21"/>
    </row>
    <row r="241" ht="15.75" customHeight="1">
      <c r="B241" s="110"/>
      <c r="C241" s="110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  <c r="GG241" s="21"/>
      <c r="GH241" s="21"/>
      <c r="GI241" s="21"/>
    </row>
    <row r="242" ht="15.75" customHeight="1">
      <c r="B242" s="110"/>
      <c r="C242" s="110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  <c r="GH242" s="21"/>
      <c r="GI242" s="21"/>
    </row>
    <row r="243" ht="15.75" customHeight="1">
      <c r="B243" s="110"/>
      <c r="C243" s="110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  <c r="GH243" s="21"/>
      <c r="GI243" s="21"/>
    </row>
    <row r="244" ht="15.75" customHeight="1">
      <c r="B244" s="110"/>
      <c r="C244" s="110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  <c r="GH244" s="21"/>
      <c r="GI244" s="21"/>
    </row>
    <row r="245" ht="15.75" customHeight="1">
      <c r="B245" s="110"/>
      <c r="C245" s="110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  <c r="GH245" s="21"/>
      <c r="GI245" s="21"/>
    </row>
    <row r="246" ht="15.75" customHeight="1">
      <c r="B246" s="110"/>
      <c r="C246" s="110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  <c r="GH246" s="21"/>
      <c r="GI246" s="21"/>
    </row>
    <row r="247" ht="15.75" customHeight="1">
      <c r="B247" s="110"/>
      <c r="C247" s="110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  <c r="GH247" s="21"/>
      <c r="GI247" s="21"/>
    </row>
    <row r="248" ht="15.75" customHeight="1">
      <c r="B248" s="110"/>
      <c r="C248" s="110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  <c r="GG248" s="21"/>
      <c r="GH248" s="21"/>
      <c r="GI248" s="21"/>
    </row>
    <row r="249" ht="15.75" customHeight="1">
      <c r="B249" s="110"/>
      <c r="C249" s="110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  <c r="GG249" s="21"/>
      <c r="GH249" s="21"/>
      <c r="GI249" s="21"/>
    </row>
    <row r="250" ht="15.75" customHeight="1">
      <c r="B250" s="110"/>
      <c r="C250" s="110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  <c r="GG250" s="21"/>
      <c r="GH250" s="21"/>
      <c r="GI250" s="21"/>
    </row>
    <row r="251" ht="15.75" customHeight="1">
      <c r="B251" s="110"/>
      <c r="C251" s="110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  <c r="GG251" s="21"/>
      <c r="GH251" s="21"/>
      <c r="GI251" s="21"/>
    </row>
    <row r="252" ht="15.75" customHeight="1">
      <c r="B252" s="110"/>
      <c r="C252" s="110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  <c r="GH252" s="21"/>
      <c r="GI252" s="21"/>
    </row>
    <row r="253" ht="15.75" customHeight="1">
      <c r="B253" s="110"/>
      <c r="C253" s="110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  <c r="GG253" s="21"/>
      <c r="GH253" s="21"/>
      <c r="GI253" s="21"/>
    </row>
    <row r="254" ht="15.75" customHeight="1">
      <c r="B254" s="110"/>
      <c r="C254" s="110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  <c r="GG254" s="21"/>
      <c r="GH254" s="21"/>
      <c r="GI254" s="21"/>
    </row>
    <row r="255" ht="15.75" customHeight="1">
      <c r="B255" s="110"/>
      <c r="C255" s="110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  <c r="GH255" s="21"/>
      <c r="GI255" s="21"/>
    </row>
    <row r="256" ht="15.75" customHeight="1">
      <c r="B256" s="110"/>
      <c r="C256" s="110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  <c r="GG256" s="21"/>
      <c r="GH256" s="21"/>
      <c r="GI256" s="21"/>
    </row>
    <row r="257" ht="15.75" customHeight="1">
      <c r="B257" s="110"/>
      <c r="C257" s="110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  <c r="GG257" s="21"/>
      <c r="GH257" s="21"/>
      <c r="GI257" s="21"/>
    </row>
    <row r="258" ht="15.75" customHeight="1">
      <c r="B258" s="110"/>
      <c r="C258" s="110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  <c r="GG258" s="21"/>
      <c r="GH258" s="21"/>
      <c r="GI258" s="21"/>
    </row>
    <row r="259" ht="15.75" customHeight="1">
      <c r="B259" s="110"/>
      <c r="C259" s="110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  <c r="GG259" s="21"/>
      <c r="GH259" s="21"/>
      <c r="GI259" s="21"/>
    </row>
    <row r="260" ht="15.75" customHeight="1">
      <c r="B260" s="110"/>
      <c r="C260" s="110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  <c r="GG260" s="21"/>
      <c r="GH260" s="21"/>
      <c r="GI260" s="21"/>
    </row>
    <row r="261" ht="15.75" customHeight="1">
      <c r="B261" s="110"/>
      <c r="C261" s="110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  <c r="GH261" s="21"/>
      <c r="GI261" s="21"/>
    </row>
    <row r="262" ht="15.75" customHeight="1">
      <c r="B262" s="110"/>
      <c r="C262" s="110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  <c r="GH262" s="21"/>
      <c r="GI262" s="21"/>
    </row>
    <row r="263" ht="15.75" customHeight="1">
      <c r="B263" s="126"/>
      <c r="C263" s="126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  <c r="GG263" s="21"/>
      <c r="GH263" s="21"/>
      <c r="GI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21" width="11.75"/>
    <col customWidth="1" min="22" max="38" width="11.88"/>
    <col customWidth="1" min="39" max="40" width="10.5"/>
    <col customWidth="1" min="41" max="46" width="12.63"/>
    <col customWidth="1" min="47" max="152" width="10.5"/>
    <col customWidth="1" min="153" max="153" width="9.88"/>
    <col customWidth="1" min="154" max="156" width="10.5"/>
    <col customWidth="1" min="157" max="157" width="9.0"/>
    <col customWidth="1" min="158" max="164" width="10.5"/>
    <col customWidth="1" min="165" max="165" width="9.38"/>
    <col customWidth="1" min="166" max="166" width="8.88"/>
    <col customWidth="1" min="167" max="167" width="9.38"/>
    <col customWidth="1" min="168" max="168" width="8.38"/>
    <col customWidth="1" min="169" max="169" width="9.38"/>
    <col customWidth="1" min="170" max="170" width="9.0"/>
    <col customWidth="1" min="171" max="171" width="8.38"/>
    <col customWidth="1" min="172" max="172" width="10.13"/>
    <col customWidth="1" min="173" max="173" width="9.38"/>
    <col customWidth="1" hidden="1" min="174" max="174" width="8.88"/>
    <col customWidth="1" hidden="1" min="175" max="175" width="8.5"/>
    <col customWidth="1" hidden="1" min="176" max="176" width="8.75"/>
    <col customWidth="1" hidden="1" min="177" max="177" width="8.63"/>
    <col customWidth="1" hidden="1" min="178" max="178" width="9.75"/>
    <col customWidth="1" hidden="1" min="179" max="179" width="9.88"/>
    <col customWidth="1" hidden="1" min="180" max="180" width="8.75"/>
    <col customWidth="1" hidden="1" min="181" max="181" width="9.13"/>
    <col customWidth="1" hidden="1" min="182" max="182" width="9.38"/>
    <col customWidth="1" hidden="1" min="183" max="183" width="8.38"/>
    <col customWidth="1" hidden="1" min="184" max="184" width="10.38"/>
    <col customWidth="1" hidden="1" min="185" max="188" width="9.63"/>
  </cols>
  <sheetData>
    <row r="1" ht="15.75" customHeight="1">
      <c r="A1" s="23" t="s">
        <v>160</v>
      </c>
      <c r="B1" s="107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6"/>
      <c r="AN1" s="26"/>
      <c r="AO1" s="107"/>
      <c r="AP1" s="24"/>
      <c r="AQ1" s="24"/>
      <c r="AR1" s="24"/>
      <c r="AS1" s="24"/>
      <c r="AT1" s="26"/>
      <c r="AU1" s="108"/>
      <c r="AV1" s="108" t="s">
        <v>35</v>
      </c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</row>
    <row r="2" ht="15.75" customHeight="1">
      <c r="A2" s="27" t="s">
        <v>36</v>
      </c>
      <c r="B2" s="109">
        <v>45861.0</v>
      </c>
      <c r="C2" s="28">
        <v>45847.0</v>
      </c>
      <c r="D2" s="28">
        <v>45813.0</v>
      </c>
      <c r="E2" s="28">
        <v>45807.0</v>
      </c>
      <c r="F2" s="28">
        <v>45798.0</v>
      </c>
      <c r="G2" s="28">
        <v>45771.0</v>
      </c>
      <c r="H2" s="28">
        <v>45765.0</v>
      </c>
      <c r="I2" s="28">
        <v>45757.0</v>
      </c>
      <c r="J2" s="28">
        <v>45750.0</v>
      </c>
      <c r="K2" s="28">
        <v>45743.0</v>
      </c>
      <c r="L2" s="28">
        <v>45737.0</v>
      </c>
      <c r="M2" s="28">
        <v>45730.0</v>
      </c>
      <c r="N2" s="28">
        <v>45715.0</v>
      </c>
      <c r="O2" s="28">
        <v>45694.0</v>
      </c>
      <c r="P2" s="28">
        <v>45680.0</v>
      </c>
      <c r="Q2" s="28">
        <v>45673.0</v>
      </c>
      <c r="R2" s="28">
        <v>45665.0</v>
      </c>
      <c r="S2" s="28">
        <v>45618.0</v>
      </c>
      <c r="T2" s="28">
        <v>45604.0</v>
      </c>
      <c r="U2" s="28">
        <v>45575.0</v>
      </c>
      <c r="V2" s="28">
        <v>45560.0</v>
      </c>
      <c r="W2" s="28">
        <v>45548.0</v>
      </c>
      <c r="X2" s="28">
        <v>45533.0</v>
      </c>
      <c r="Y2" s="28">
        <v>45506.0</v>
      </c>
      <c r="Z2" s="28">
        <v>45492.0</v>
      </c>
      <c r="AA2" s="28">
        <v>45476.0</v>
      </c>
      <c r="AB2" s="28">
        <v>45429.0</v>
      </c>
      <c r="AC2" s="28">
        <v>45422.0</v>
      </c>
      <c r="AD2" s="28">
        <v>45415.0</v>
      </c>
      <c r="AE2" s="28">
        <v>45373.0</v>
      </c>
      <c r="AF2" s="28">
        <v>45359.0</v>
      </c>
      <c r="AG2" s="28">
        <v>45352.0</v>
      </c>
      <c r="AH2" s="28">
        <v>45345.0</v>
      </c>
      <c r="AI2" s="28">
        <v>45330.0</v>
      </c>
      <c r="AJ2" s="28">
        <v>45308.0</v>
      </c>
      <c r="AK2" s="28">
        <v>45299.0</v>
      </c>
      <c r="AL2" s="28">
        <v>45287.0</v>
      </c>
      <c r="AM2" s="31">
        <v>45268.0</v>
      </c>
      <c r="AN2" s="31">
        <v>45251.0</v>
      </c>
      <c r="AO2" s="127">
        <v>45215.0</v>
      </c>
      <c r="AP2" s="31">
        <v>45209.0</v>
      </c>
      <c r="AQ2" s="28">
        <v>45201.0</v>
      </c>
      <c r="AR2" s="31">
        <v>45163.0</v>
      </c>
      <c r="AS2" s="32">
        <v>45152.0</v>
      </c>
      <c r="AT2" s="31">
        <v>45141.0</v>
      </c>
      <c r="AU2" s="33">
        <v>45127.0</v>
      </c>
      <c r="AV2" s="33">
        <v>45114.0</v>
      </c>
      <c r="AW2" s="33">
        <v>45089.0</v>
      </c>
      <c r="AX2" s="33">
        <v>45078.0</v>
      </c>
      <c r="AY2" s="33">
        <v>45051.0</v>
      </c>
      <c r="AZ2" s="33">
        <v>45037.0</v>
      </c>
      <c r="BA2" s="33">
        <v>45030.0</v>
      </c>
      <c r="BB2" s="33">
        <v>45015.0</v>
      </c>
      <c r="BC2" s="33">
        <v>44995.0</v>
      </c>
      <c r="BD2" s="33">
        <v>44981.0</v>
      </c>
      <c r="BE2" s="33">
        <v>44963.0</v>
      </c>
      <c r="BF2" s="33">
        <v>44953.0</v>
      </c>
      <c r="BG2" s="33">
        <v>44946.0</v>
      </c>
      <c r="BH2" s="33">
        <v>44939.0</v>
      </c>
      <c r="BI2" s="33">
        <v>44931.0</v>
      </c>
      <c r="BJ2" s="33">
        <v>44923.0</v>
      </c>
      <c r="BK2" s="33">
        <v>44908.0</v>
      </c>
      <c r="BL2" s="33">
        <v>44893.0</v>
      </c>
      <c r="BM2" s="33">
        <v>44879.0</v>
      </c>
      <c r="BN2" s="33">
        <v>44867.0</v>
      </c>
      <c r="BO2" s="33">
        <v>44853.0</v>
      </c>
      <c r="BP2" s="33">
        <v>44848.0</v>
      </c>
      <c r="BQ2" s="33">
        <v>44841.0</v>
      </c>
      <c r="BR2" s="33">
        <v>44831.0</v>
      </c>
      <c r="BS2" s="33">
        <v>44825.0</v>
      </c>
      <c r="BT2" s="33">
        <v>44820.0</v>
      </c>
      <c r="BU2" s="33">
        <v>44812.0</v>
      </c>
      <c r="BV2" s="33">
        <v>44806.0</v>
      </c>
      <c r="BW2" s="33">
        <v>44798.0</v>
      </c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>
        <v>42305.0</v>
      </c>
      <c r="FS2" s="35">
        <v>42100.0</v>
      </c>
      <c r="FT2" s="35">
        <v>42108.0</v>
      </c>
      <c r="FU2" s="35">
        <v>42115.0</v>
      </c>
      <c r="FV2" s="35">
        <v>42130.0</v>
      </c>
      <c r="FW2" s="35">
        <v>42144.0</v>
      </c>
      <c r="FX2" s="35">
        <v>42158.0</v>
      </c>
      <c r="FY2" s="35">
        <v>42174.0</v>
      </c>
      <c r="FZ2" s="35">
        <v>42191.0</v>
      </c>
      <c r="GA2" s="35">
        <v>42206.0</v>
      </c>
      <c r="GB2" s="35">
        <v>42220.0</v>
      </c>
      <c r="GC2" s="35">
        <v>42233.0</v>
      </c>
      <c r="GD2" s="35">
        <v>42250.0</v>
      </c>
      <c r="GE2" s="35">
        <v>42263.0</v>
      </c>
      <c r="GF2" s="35">
        <v>42278.0</v>
      </c>
    </row>
    <row r="3" ht="15.75" customHeight="1">
      <c r="A3" s="36" t="s">
        <v>38</v>
      </c>
      <c r="B3" s="102">
        <v>0.19583333333333333</v>
      </c>
      <c r="C3" s="37">
        <v>0.5208333333333334</v>
      </c>
      <c r="D3" s="37">
        <v>0.17430555555555555</v>
      </c>
      <c r="E3" s="37">
        <v>0.45902777777777776</v>
      </c>
      <c r="F3" s="37">
        <v>0.10555555555555556</v>
      </c>
      <c r="G3" s="37">
        <v>0.4791666666666667</v>
      </c>
      <c r="H3" s="37">
        <v>0.5277777777777778</v>
      </c>
      <c r="I3" s="37">
        <v>0.5409722222222222</v>
      </c>
      <c r="J3" s="37">
        <v>0.04513888888888889</v>
      </c>
      <c r="K3" s="37">
        <v>0.4583333333333333</v>
      </c>
      <c r="L3" s="37">
        <v>0.07430555555555556</v>
      </c>
      <c r="M3" s="37">
        <v>0.16666666666666666</v>
      </c>
      <c r="N3" s="38" t="s">
        <v>158</v>
      </c>
      <c r="O3" s="37">
        <v>0.4375</v>
      </c>
      <c r="P3" s="37">
        <v>0.3611111111111111</v>
      </c>
      <c r="Q3" s="37">
        <v>0.09722222222222222</v>
      </c>
      <c r="R3" s="37">
        <v>0.4270833333333333</v>
      </c>
      <c r="S3" s="100">
        <v>0.4895833333333333</v>
      </c>
      <c r="T3" s="100">
        <v>0.4791666666666667</v>
      </c>
      <c r="U3" s="100">
        <v>0.5</v>
      </c>
      <c r="V3" s="100">
        <v>0.07291666666666667</v>
      </c>
      <c r="W3" s="101">
        <v>1005.0</v>
      </c>
      <c r="X3" s="101">
        <v>110.0</v>
      </c>
      <c r="Y3" s="100">
        <v>0.04861111111111111</v>
      </c>
      <c r="Z3" s="100">
        <v>0.4236111111111111</v>
      </c>
      <c r="AA3" s="100">
        <v>0.3645833333333333</v>
      </c>
      <c r="AB3" s="100">
        <v>0.5034722222222222</v>
      </c>
      <c r="AC3" s="100">
        <v>0.4791666666666667</v>
      </c>
      <c r="AD3" s="100">
        <v>0.052083333333333336</v>
      </c>
      <c r="AE3" s="100"/>
      <c r="AF3" s="100">
        <v>0.53125</v>
      </c>
      <c r="AG3" s="100">
        <v>0.4722222222222222</v>
      </c>
      <c r="AH3" s="100">
        <v>0.4583333333333333</v>
      </c>
      <c r="AI3" s="100">
        <v>0.5208333333333334</v>
      </c>
      <c r="AJ3" s="100"/>
      <c r="AK3" s="100">
        <v>0.4513888888888889</v>
      </c>
      <c r="AL3" s="100">
        <v>0.5347222222222222</v>
      </c>
      <c r="AM3" s="39">
        <v>0.53125</v>
      </c>
      <c r="AN3" s="39">
        <v>0.53125</v>
      </c>
      <c r="AO3" s="128">
        <v>0.4930555555555556</v>
      </c>
      <c r="AP3" s="39">
        <v>0.4861111111111111</v>
      </c>
      <c r="AQ3" s="100">
        <v>0.11458333333333333</v>
      </c>
      <c r="AR3" s="39">
        <v>0.5138888888888888</v>
      </c>
      <c r="AS3" s="103">
        <v>0.10069444444444445</v>
      </c>
      <c r="AT3" s="39">
        <v>0.5069444444444444</v>
      </c>
      <c r="AU3" s="40">
        <v>0.4305555555555556</v>
      </c>
      <c r="AV3" s="40">
        <v>0.4444444444444444</v>
      </c>
      <c r="AW3" s="40">
        <v>0.4375</v>
      </c>
      <c r="AX3" s="40">
        <v>0.3958333333333333</v>
      </c>
      <c r="AY3" s="40">
        <v>0.4861111111111111</v>
      </c>
      <c r="AZ3" s="40">
        <v>0.4583333333333333</v>
      </c>
      <c r="BA3" s="40">
        <v>0.4722222222222222</v>
      </c>
      <c r="BB3" s="40">
        <v>0.5</v>
      </c>
      <c r="BC3" s="40">
        <v>0.4166666666666667</v>
      </c>
      <c r="BD3" s="40">
        <v>0.4305555555555556</v>
      </c>
      <c r="BE3" s="40">
        <v>0.4722222222222222</v>
      </c>
      <c r="BF3" s="40">
        <v>0.3854166666666667</v>
      </c>
      <c r="BG3" s="40">
        <v>0.4444444444444444</v>
      </c>
      <c r="BH3" s="40">
        <v>0.4895833333333333</v>
      </c>
      <c r="BI3" s="40">
        <v>0.5104166666666666</v>
      </c>
      <c r="BJ3" s="40">
        <v>0.4895833333333333</v>
      </c>
      <c r="BK3" s="40">
        <v>0.5208333333333334</v>
      </c>
      <c r="BL3" s="40">
        <v>0.4027777777777778</v>
      </c>
      <c r="BM3" s="40">
        <v>0.5</v>
      </c>
      <c r="BN3" s="40">
        <v>0.5277777777777778</v>
      </c>
      <c r="BO3" s="40">
        <v>0.5138888888888888</v>
      </c>
      <c r="BP3" s="40">
        <v>0.4305555555555556</v>
      </c>
      <c r="BQ3" s="40">
        <v>0.4027777777777778</v>
      </c>
      <c r="BR3" s="40">
        <v>0.4791666666666667</v>
      </c>
      <c r="BS3" s="40">
        <v>0.4305555555555556</v>
      </c>
      <c r="BT3" s="40">
        <v>0.4340277777777778</v>
      </c>
      <c r="BU3" s="40">
        <v>0.4513888888888889</v>
      </c>
      <c r="BV3" s="40">
        <v>0.53125</v>
      </c>
      <c r="BW3" s="40">
        <v>0.6527777777777778</v>
      </c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0"/>
      <c r="CQ3" s="42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2"/>
      <c r="DE3" s="42"/>
      <c r="DF3" s="42"/>
      <c r="DG3" s="42"/>
      <c r="DH3" s="42"/>
      <c r="DI3" s="42"/>
      <c r="DJ3" s="42"/>
      <c r="DK3" s="40"/>
      <c r="DL3" s="40"/>
      <c r="DM3" s="40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0"/>
      <c r="EU3" s="42"/>
      <c r="EV3" s="42"/>
      <c r="EW3" s="42"/>
      <c r="EX3" s="42"/>
      <c r="EY3" s="42"/>
      <c r="EZ3" s="40"/>
      <c r="FA3" s="40"/>
      <c r="FB3" s="40"/>
      <c r="FC3" s="42"/>
      <c r="FD3" s="42"/>
      <c r="FE3" s="40"/>
      <c r="FF3" s="42"/>
      <c r="FG3" s="42"/>
      <c r="FH3" s="40"/>
      <c r="FI3" s="40"/>
      <c r="FJ3" s="42"/>
      <c r="FK3" s="42"/>
      <c r="FL3" s="42"/>
      <c r="FM3" s="42"/>
      <c r="FN3" s="42"/>
      <c r="FO3" s="42"/>
      <c r="FP3" s="42"/>
      <c r="FQ3" s="42"/>
      <c r="FR3" s="42">
        <v>1111.0</v>
      </c>
      <c r="FS3" s="40"/>
      <c r="FT3" s="40"/>
      <c r="FU3" s="42">
        <v>1125.0</v>
      </c>
      <c r="FV3" s="40">
        <v>0.3784722222222222</v>
      </c>
      <c r="FW3" s="40">
        <v>0.46805555555555556</v>
      </c>
      <c r="FX3" s="40">
        <v>0.5833333333333334</v>
      </c>
      <c r="FY3" s="42">
        <v>1245.0</v>
      </c>
      <c r="FZ3" s="42">
        <v>1303.0</v>
      </c>
      <c r="GA3" s="42">
        <v>1427.0</v>
      </c>
      <c r="GB3" s="42">
        <v>1320.0</v>
      </c>
      <c r="GC3" s="42">
        <v>1255.0</v>
      </c>
      <c r="GD3" s="42">
        <v>1136.0</v>
      </c>
      <c r="GE3" s="42">
        <v>1058.0</v>
      </c>
      <c r="GF3" s="40">
        <v>0.5694444444444444</v>
      </c>
    </row>
    <row r="4" ht="15.75" customHeight="1">
      <c r="A4" s="43" t="s">
        <v>40</v>
      </c>
      <c r="B4" s="110"/>
      <c r="AC4" s="43"/>
      <c r="AE4" s="43"/>
      <c r="AF4" s="43"/>
      <c r="AG4" s="43"/>
      <c r="AH4" s="43"/>
      <c r="AI4" s="43"/>
      <c r="AJ4" s="43"/>
      <c r="AK4" s="43"/>
      <c r="AL4" s="43"/>
      <c r="AM4" s="47"/>
      <c r="AN4" s="47"/>
      <c r="AO4" s="129"/>
      <c r="AP4" s="42"/>
      <c r="AQ4" s="43"/>
      <c r="AR4" s="42"/>
      <c r="AS4" s="46"/>
      <c r="AT4" s="42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</row>
    <row r="5" ht="15.75" customHeight="1">
      <c r="A5" s="111" t="s">
        <v>41</v>
      </c>
      <c r="B5" s="49" t="s">
        <v>42</v>
      </c>
      <c r="C5" s="50" t="s">
        <v>43</v>
      </c>
      <c r="D5" s="50" t="s">
        <v>43</v>
      </c>
      <c r="E5" s="51" t="s">
        <v>42</v>
      </c>
      <c r="F5" s="51" t="s">
        <v>42</v>
      </c>
      <c r="G5" s="51" t="s">
        <v>42</v>
      </c>
      <c r="H5" s="50" t="s">
        <v>43</v>
      </c>
      <c r="I5" s="51" t="s">
        <v>42</v>
      </c>
      <c r="J5" s="51" t="s">
        <v>42</v>
      </c>
      <c r="K5" s="50" t="s">
        <v>43</v>
      </c>
      <c r="L5" s="51" t="s">
        <v>42</v>
      </c>
      <c r="M5" s="50" t="s">
        <v>43</v>
      </c>
      <c r="N5" s="50" t="s">
        <v>43</v>
      </c>
      <c r="O5" s="51" t="s">
        <v>42</v>
      </c>
      <c r="P5" s="50" t="s">
        <v>43</v>
      </c>
      <c r="Q5" s="51" t="s">
        <v>42</v>
      </c>
      <c r="R5" s="50" t="s">
        <v>43</v>
      </c>
      <c r="S5" s="50" t="s">
        <v>43</v>
      </c>
      <c r="T5" s="52" t="s">
        <v>42</v>
      </c>
      <c r="U5" s="50" t="s">
        <v>43</v>
      </c>
      <c r="V5" s="52" t="s">
        <v>42</v>
      </c>
      <c r="W5" s="50" t="s">
        <v>43</v>
      </c>
      <c r="X5" s="52" t="s">
        <v>42</v>
      </c>
      <c r="Y5" s="50" t="s">
        <v>43</v>
      </c>
      <c r="Z5" s="50" t="s">
        <v>43</v>
      </c>
      <c r="AA5" s="50" t="s">
        <v>43</v>
      </c>
      <c r="AB5" s="50" t="s">
        <v>43</v>
      </c>
      <c r="AC5" s="52" t="s">
        <v>42</v>
      </c>
      <c r="AD5" s="50" t="s">
        <v>43</v>
      </c>
      <c r="AE5" s="52" t="s">
        <v>42</v>
      </c>
      <c r="AF5" s="42" t="s">
        <v>43</v>
      </c>
      <c r="AG5" s="52" t="s">
        <v>42</v>
      </c>
      <c r="AH5" s="42" t="s">
        <v>43</v>
      </c>
      <c r="AI5" s="52" t="s">
        <v>42</v>
      </c>
      <c r="AJ5" s="52" t="s">
        <v>42</v>
      </c>
      <c r="AK5" s="42" t="s">
        <v>43</v>
      </c>
      <c r="AL5" s="52" t="s">
        <v>42</v>
      </c>
      <c r="AM5" s="41" t="s">
        <v>43</v>
      </c>
      <c r="AN5" s="41" t="s">
        <v>43</v>
      </c>
      <c r="AO5" s="55" t="s">
        <v>42</v>
      </c>
      <c r="AP5" s="42" t="s">
        <v>43</v>
      </c>
      <c r="AQ5" s="52" t="s">
        <v>42</v>
      </c>
      <c r="AR5" s="42" t="s">
        <v>43</v>
      </c>
      <c r="AS5" s="42" t="s">
        <v>42</v>
      </c>
      <c r="AT5" s="42" t="s">
        <v>43</v>
      </c>
      <c r="AU5" s="41" t="s">
        <v>42</v>
      </c>
      <c r="AV5" s="41" t="s">
        <v>43</v>
      </c>
      <c r="AW5" s="41" t="s">
        <v>42</v>
      </c>
      <c r="AX5" s="41" t="s">
        <v>43</v>
      </c>
      <c r="AY5" s="41" t="s">
        <v>43</v>
      </c>
      <c r="AZ5" s="41" t="s">
        <v>42</v>
      </c>
      <c r="BA5" s="41" t="s">
        <v>43</v>
      </c>
      <c r="BB5" s="41" t="s">
        <v>43</v>
      </c>
      <c r="BC5" s="41" t="s">
        <v>43</v>
      </c>
      <c r="BD5" s="41" t="s">
        <v>43</v>
      </c>
      <c r="BE5" s="41" t="s">
        <v>42</v>
      </c>
      <c r="BF5" s="41" t="s">
        <v>42</v>
      </c>
      <c r="BG5" s="41" t="s">
        <v>43</v>
      </c>
      <c r="BH5" s="41" t="s">
        <v>43</v>
      </c>
      <c r="BI5" s="41" t="s">
        <v>42</v>
      </c>
      <c r="BJ5" s="41" t="s">
        <v>43</v>
      </c>
      <c r="BK5" s="41" t="s">
        <v>43</v>
      </c>
      <c r="BL5" s="41" t="s">
        <v>43</v>
      </c>
      <c r="BM5" s="41" t="s">
        <v>43</v>
      </c>
      <c r="BN5" s="41" t="s">
        <v>43</v>
      </c>
      <c r="BO5" s="41" t="s">
        <v>43</v>
      </c>
      <c r="BP5" s="41" t="s">
        <v>43</v>
      </c>
      <c r="BQ5" s="41" t="s">
        <v>42</v>
      </c>
      <c r="BR5" s="41" t="s">
        <v>43</v>
      </c>
      <c r="BS5" s="41" t="s">
        <v>43</v>
      </c>
      <c r="BT5" s="41" t="s">
        <v>43</v>
      </c>
      <c r="BU5" s="41" t="s">
        <v>43</v>
      </c>
      <c r="BV5" s="41" t="s">
        <v>43</v>
      </c>
      <c r="BW5" s="41" t="s">
        <v>43</v>
      </c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 t="s">
        <v>44</v>
      </c>
      <c r="FS5" s="41" t="s">
        <v>44</v>
      </c>
      <c r="FT5" s="41" t="s">
        <v>45</v>
      </c>
      <c r="FU5" s="41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44</v>
      </c>
      <c r="GC5" s="42" t="s">
        <v>45</v>
      </c>
      <c r="GD5" s="42" t="s">
        <v>45</v>
      </c>
      <c r="GE5" s="42" t="s">
        <v>44</v>
      </c>
      <c r="GF5" s="42" t="s">
        <v>44</v>
      </c>
    </row>
    <row r="6" ht="15.75" customHeight="1">
      <c r="A6" s="114" t="s">
        <v>46</v>
      </c>
      <c r="B6" s="42" t="s">
        <v>47</v>
      </c>
      <c r="C6" s="49">
        <v>16.7</v>
      </c>
      <c r="D6" s="49">
        <v>16.7</v>
      </c>
      <c r="E6" s="42" t="s">
        <v>47</v>
      </c>
      <c r="F6" s="42" t="s">
        <v>47</v>
      </c>
      <c r="G6" s="42" t="s">
        <v>47</v>
      </c>
      <c r="H6" s="49">
        <v>16.7</v>
      </c>
      <c r="I6" s="42" t="s">
        <v>47</v>
      </c>
      <c r="J6" s="42" t="s">
        <v>47</v>
      </c>
      <c r="K6" s="49">
        <v>16.7</v>
      </c>
      <c r="L6" s="42" t="s">
        <v>47</v>
      </c>
      <c r="M6" s="50">
        <v>16.7</v>
      </c>
      <c r="N6" s="50">
        <v>16.7</v>
      </c>
      <c r="O6" s="42" t="s">
        <v>47</v>
      </c>
      <c r="P6" s="50">
        <v>16.7</v>
      </c>
      <c r="Q6" s="42" t="s">
        <v>47</v>
      </c>
      <c r="R6" s="55">
        <v>16.7</v>
      </c>
      <c r="S6" s="55">
        <v>16.7</v>
      </c>
      <c r="T6" s="42" t="s">
        <v>47</v>
      </c>
      <c r="U6" s="55">
        <v>16.7</v>
      </c>
      <c r="V6" s="42" t="s">
        <v>47</v>
      </c>
      <c r="W6" s="55">
        <v>16.7</v>
      </c>
      <c r="X6" s="42" t="s">
        <v>47</v>
      </c>
      <c r="Y6" s="57">
        <v>16.7</v>
      </c>
      <c r="Z6" s="57">
        <v>16.71</v>
      </c>
      <c r="AA6" s="55">
        <v>16.7</v>
      </c>
      <c r="AB6" s="55">
        <v>16.7</v>
      </c>
      <c r="AC6" s="42" t="s">
        <v>47</v>
      </c>
      <c r="AD6" s="55">
        <v>16.7</v>
      </c>
      <c r="AE6" s="42" t="s">
        <v>47</v>
      </c>
      <c r="AF6" s="42">
        <v>16.7</v>
      </c>
      <c r="AG6" s="42" t="s">
        <v>47</v>
      </c>
      <c r="AH6" s="42">
        <v>16.7</v>
      </c>
      <c r="AI6" s="42" t="s">
        <v>47</v>
      </c>
      <c r="AJ6" s="42" t="s">
        <v>47</v>
      </c>
      <c r="AK6" s="42">
        <v>16.7</v>
      </c>
      <c r="AL6" s="42" t="s">
        <v>47</v>
      </c>
      <c r="AM6" s="41">
        <v>16.7</v>
      </c>
      <c r="AN6" s="41">
        <v>16.7</v>
      </c>
      <c r="AO6" s="58" t="s">
        <v>47</v>
      </c>
      <c r="AP6" s="42">
        <v>16.7</v>
      </c>
      <c r="AQ6" s="42" t="s">
        <v>47</v>
      </c>
      <c r="AR6" s="42">
        <v>16.7</v>
      </c>
      <c r="AS6" s="42" t="s">
        <v>47</v>
      </c>
      <c r="AT6" s="42">
        <v>16.7</v>
      </c>
      <c r="AU6" s="41" t="s">
        <v>47</v>
      </c>
      <c r="AV6" s="41">
        <v>16.7</v>
      </c>
      <c r="AW6" s="41" t="s">
        <v>47</v>
      </c>
      <c r="AX6" s="41">
        <v>16.7</v>
      </c>
      <c r="AY6" s="41">
        <v>16.7</v>
      </c>
      <c r="AZ6" s="41" t="s">
        <v>47</v>
      </c>
      <c r="BA6" s="41">
        <v>16.7</v>
      </c>
      <c r="BB6" s="41">
        <v>16.7</v>
      </c>
      <c r="BC6" s="41">
        <v>16.7</v>
      </c>
      <c r="BD6" s="41">
        <v>16.7</v>
      </c>
      <c r="BE6" s="41" t="s">
        <v>47</v>
      </c>
      <c r="BF6" s="41" t="s">
        <v>47</v>
      </c>
      <c r="BG6" s="41">
        <v>16.7</v>
      </c>
      <c r="BH6" s="41">
        <v>16.7</v>
      </c>
      <c r="BI6" s="41" t="s">
        <v>47</v>
      </c>
      <c r="BJ6" s="41">
        <v>16.7</v>
      </c>
      <c r="BK6" s="41">
        <v>16.7</v>
      </c>
      <c r="BL6" s="41">
        <v>16.7</v>
      </c>
      <c r="BM6" s="41">
        <v>16.7</v>
      </c>
      <c r="BN6" s="41">
        <v>16.7</v>
      </c>
      <c r="BO6" s="41">
        <v>16.7</v>
      </c>
      <c r="BP6" s="41">
        <v>16.7</v>
      </c>
      <c r="BQ6" s="41"/>
      <c r="BR6" s="41">
        <v>16.7</v>
      </c>
      <c r="BS6" s="41">
        <v>16.7</v>
      </c>
      <c r="BT6" s="41">
        <v>16.7</v>
      </c>
      <c r="BU6" s="41">
        <v>16.7</v>
      </c>
      <c r="BV6" s="41">
        <v>16.7</v>
      </c>
      <c r="BW6" s="41">
        <v>16.7</v>
      </c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>
        <v>16.7</v>
      </c>
      <c r="FS6" s="41">
        <v>17.0</v>
      </c>
      <c r="FT6" s="41">
        <v>16.7</v>
      </c>
      <c r="FU6" s="41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  <c r="GF6" s="42">
        <v>16.7</v>
      </c>
    </row>
    <row r="7" ht="15.75" customHeight="1">
      <c r="A7" s="114" t="s">
        <v>48</v>
      </c>
      <c r="B7" s="42" t="s">
        <v>47</v>
      </c>
      <c r="C7" s="49">
        <v>16.87</v>
      </c>
      <c r="D7" s="49">
        <v>16.88</v>
      </c>
      <c r="E7" s="42" t="s">
        <v>47</v>
      </c>
      <c r="F7" s="42" t="s">
        <v>47</v>
      </c>
      <c r="G7" s="42" t="s">
        <v>47</v>
      </c>
      <c r="H7" s="49">
        <v>16.77</v>
      </c>
      <c r="I7" s="42" t="s">
        <v>47</v>
      </c>
      <c r="J7" s="42" t="s">
        <v>47</v>
      </c>
      <c r="K7" s="49">
        <v>16.76</v>
      </c>
      <c r="L7" s="42" t="s">
        <v>47</v>
      </c>
      <c r="M7" s="49">
        <v>16.82</v>
      </c>
      <c r="N7" s="49">
        <v>16.68</v>
      </c>
      <c r="O7" s="42" t="s">
        <v>47</v>
      </c>
      <c r="P7" s="49">
        <v>16.67</v>
      </c>
      <c r="Q7" s="42" t="s">
        <v>47</v>
      </c>
      <c r="R7" s="57">
        <v>16.61</v>
      </c>
      <c r="S7" s="57">
        <v>16.56</v>
      </c>
      <c r="T7" s="42" t="s">
        <v>47</v>
      </c>
      <c r="U7" s="57">
        <v>16.98</v>
      </c>
      <c r="V7" s="42" t="s">
        <v>47</v>
      </c>
      <c r="W7" s="57">
        <v>16.72</v>
      </c>
      <c r="X7" s="42" t="s">
        <v>47</v>
      </c>
      <c r="Y7" s="57">
        <v>16.76</v>
      </c>
      <c r="Z7" s="57">
        <v>16.8</v>
      </c>
      <c r="AA7" s="57">
        <v>16.52</v>
      </c>
      <c r="AB7" s="57">
        <v>16.84</v>
      </c>
      <c r="AC7" s="42" t="s">
        <v>47</v>
      </c>
      <c r="AD7" s="57">
        <v>16.73</v>
      </c>
      <c r="AE7" s="42" t="s">
        <v>47</v>
      </c>
      <c r="AF7" s="51">
        <v>16.71</v>
      </c>
      <c r="AG7" s="42" t="s">
        <v>47</v>
      </c>
      <c r="AH7" s="51">
        <v>16.66</v>
      </c>
      <c r="AI7" s="42" t="s">
        <v>47</v>
      </c>
      <c r="AJ7" s="42" t="s">
        <v>47</v>
      </c>
      <c r="AK7" s="51">
        <v>16.7</v>
      </c>
      <c r="AL7" s="42" t="s">
        <v>47</v>
      </c>
      <c r="AM7" s="116">
        <v>16.65</v>
      </c>
      <c r="AN7" s="116">
        <v>16.61</v>
      </c>
      <c r="AO7" s="55" t="s">
        <v>47</v>
      </c>
      <c r="AP7" s="51">
        <v>16.58</v>
      </c>
      <c r="AQ7" s="42" t="s">
        <v>47</v>
      </c>
      <c r="AR7" s="51">
        <v>16.56</v>
      </c>
      <c r="AS7" s="42" t="s">
        <v>47</v>
      </c>
      <c r="AT7" s="51">
        <v>16.64</v>
      </c>
      <c r="AU7" s="41" t="s">
        <v>47</v>
      </c>
      <c r="AV7" s="41">
        <v>16.66</v>
      </c>
      <c r="AW7" s="41" t="s">
        <v>47</v>
      </c>
      <c r="AX7" s="41">
        <v>16.3</v>
      </c>
      <c r="AY7" s="41">
        <v>16.72</v>
      </c>
      <c r="AZ7" s="41" t="s">
        <v>47</v>
      </c>
      <c r="BA7" s="41">
        <v>17.18</v>
      </c>
      <c r="BB7" s="41">
        <v>16.9</v>
      </c>
      <c r="BC7" s="41">
        <v>16.78</v>
      </c>
      <c r="BD7" s="41">
        <v>16.71</v>
      </c>
      <c r="BE7" s="41" t="s">
        <v>47</v>
      </c>
      <c r="BF7" s="41" t="s">
        <v>47</v>
      </c>
      <c r="BG7" s="41">
        <v>16.61</v>
      </c>
      <c r="BH7" s="41">
        <v>16.68</v>
      </c>
      <c r="BI7" s="41" t="s">
        <v>47</v>
      </c>
      <c r="BJ7" s="41">
        <v>16.72</v>
      </c>
      <c r="BK7" s="41">
        <v>16.71</v>
      </c>
      <c r="BL7" s="41">
        <v>16.83</v>
      </c>
      <c r="BM7" s="41">
        <v>16.97</v>
      </c>
      <c r="BN7" s="41">
        <v>16.86</v>
      </c>
      <c r="BO7" s="41">
        <v>16.83</v>
      </c>
      <c r="BP7" s="41">
        <v>16.9</v>
      </c>
      <c r="BQ7" s="41"/>
      <c r="BR7" s="41">
        <v>16.97</v>
      </c>
      <c r="BS7" s="41">
        <v>16.88</v>
      </c>
      <c r="BT7" s="41">
        <v>16.89</v>
      </c>
      <c r="BU7" s="41">
        <v>16.86</v>
      </c>
      <c r="BV7" s="41">
        <v>16.85</v>
      </c>
      <c r="BW7" s="41">
        <v>17.1</v>
      </c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>
        <v>16.52</v>
      </c>
      <c r="FS7" s="41">
        <v>16.79</v>
      </c>
      <c r="FT7" s="41">
        <v>16.66</v>
      </c>
      <c r="FU7" s="41">
        <v>16.71</v>
      </c>
      <c r="FV7" s="42">
        <v>16.67</v>
      </c>
      <c r="FW7" s="42">
        <v>16.76</v>
      </c>
      <c r="FX7" s="42">
        <v>16.3</v>
      </c>
      <c r="FY7" s="42">
        <v>16.4</v>
      </c>
      <c r="FZ7" s="42">
        <v>16.2</v>
      </c>
      <c r="GA7" s="42">
        <v>16.5</v>
      </c>
      <c r="GB7" s="42">
        <v>16.6</v>
      </c>
      <c r="GC7" s="42">
        <v>16.51</v>
      </c>
      <c r="GD7" s="42">
        <v>16.8</v>
      </c>
      <c r="GE7" s="42">
        <v>16.65</v>
      </c>
      <c r="GF7" s="42">
        <v>16.83</v>
      </c>
    </row>
    <row r="8" ht="15.75" customHeight="1">
      <c r="A8" s="114" t="s">
        <v>49</v>
      </c>
      <c r="B8" s="42" t="s">
        <v>47</v>
      </c>
      <c r="C8" s="50">
        <f t="shared" ref="C8:D8" si="1">ABS(C6-C7)</f>
        <v>0.17</v>
      </c>
      <c r="D8" s="50">
        <f t="shared" si="1"/>
        <v>0.18</v>
      </c>
      <c r="E8" s="42" t="s">
        <v>47</v>
      </c>
      <c r="F8" s="42" t="s">
        <v>47</v>
      </c>
      <c r="G8" s="42" t="s">
        <v>47</v>
      </c>
      <c r="H8" s="50">
        <f>ABS(H6-H7)</f>
        <v>0.07</v>
      </c>
      <c r="I8" s="42" t="s">
        <v>47</v>
      </c>
      <c r="J8" s="42" t="s">
        <v>47</v>
      </c>
      <c r="K8" s="50">
        <f>ABS(K6-K7)</f>
        <v>0.06</v>
      </c>
      <c r="L8" s="42" t="s">
        <v>47</v>
      </c>
      <c r="M8" s="50">
        <f t="shared" ref="M8:N8" si="2">ABS(M6-M7)</f>
        <v>0.12</v>
      </c>
      <c r="N8" s="50">
        <f t="shared" si="2"/>
        <v>0.02</v>
      </c>
      <c r="O8" s="42" t="s">
        <v>47</v>
      </c>
      <c r="P8" s="50">
        <f>ABS(P6-P7)</f>
        <v>0.03</v>
      </c>
      <c r="Q8" s="42" t="s">
        <v>47</v>
      </c>
      <c r="R8" s="55">
        <f t="shared" ref="R8:S8" si="3">ABS(R6-R7)</f>
        <v>0.09</v>
      </c>
      <c r="S8" s="55">
        <f t="shared" si="3"/>
        <v>0.14</v>
      </c>
      <c r="T8" s="42" t="s">
        <v>47</v>
      </c>
      <c r="U8" s="55">
        <f>ABS(U6-U7)</f>
        <v>0.28</v>
      </c>
      <c r="V8" s="42" t="s">
        <v>47</v>
      </c>
      <c r="W8" s="55">
        <f>ABS(W6-W7)</f>
        <v>0.02</v>
      </c>
      <c r="X8" s="42" t="s">
        <v>47</v>
      </c>
      <c r="Y8" s="55">
        <f t="shared" ref="Y8:AB8" si="4">ABS(Y6-Y7)</f>
        <v>0.06</v>
      </c>
      <c r="Z8" s="55">
        <f t="shared" si="4"/>
        <v>0.09</v>
      </c>
      <c r="AA8" s="55">
        <f t="shared" si="4"/>
        <v>0.18</v>
      </c>
      <c r="AB8" s="55">
        <f t="shared" si="4"/>
        <v>0.14</v>
      </c>
      <c r="AC8" s="42" t="s">
        <v>47</v>
      </c>
      <c r="AD8" s="55">
        <f>ABS(AD6-AD7)</f>
        <v>0.03</v>
      </c>
      <c r="AE8" s="42" t="s">
        <v>47</v>
      </c>
      <c r="AF8" s="42">
        <f>ABS(AF6-AF7)</f>
        <v>0.01</v>
      </c>
      <c r="AG8" s="42" t="s">
        <v>47</v>
      </c>
      <c r="AH8" s="42">
        <f>ABS(AH6-AH7)</f>
        <v>0.04</v>
      </c>
      <c r="AI8" s="42" t="s">
        <v>47</v>
      </c>
      <c r="AJ8" s="42" t="s">
        <v>47</v>
      </c>
      <c r="AK8" s="42">
        <f>ABS(AK6-AK7)</f>
        <v>0</v>
      </c>
      <c r="AL8" s="42" t="s">
        <v>47</v>
      </c>
      <c r="AM8" s="41">
        <f t="shared" ref="AM8:AN8" si="5">ABS(AM6-AM7)</f>
        <v>0.05</v>
      </c>
      <c r="AN8" s="41">
        <f t="shared" si="5"/>
        <v>0.09</v>
      </c>
      <c r="AO8" s="55" t="s">
        <v>47</v>
      </c>
      <c r="AP8" s="42">
        <f>ABS(AP6-AP7)</f>
        <v>0.12</v>
      </c>
      <c r="AQ8" s="42" t="s">
        <v>47</v>
      </c>
      <c r="AR8" s="42">
        <f>ABS(AR6-AR7)</f>
        <v>0.14</v>
      </c>
      <c r="AS8" s="42" t="s">
        <v>47</v>
      </c>
      <c r="AT8" s="42">
        <f>ABS(AT6-AT7)</f>
        <v>0.06</v>
      </c>
      <c r="AU8" s="41" t="s">
        <v>47</v>
      </c>
      <c r="AV8" s="41">
        <f>ABS(AV6-AV7)</f>
        <v>0.04</v>
      </c>
      <c r="AW8" s="41" t="s">
        <v>47</v>
      </c>
      <c r="AX8" s="41">
        <f t="shared" ref="AX8:AY8" si="6">ABS(AX6-AX7)</f>
        <v>0.4</v>
      </c>
      <c r="AY8" s="41">
        <f t="shared" si="6"/>
        <v>0.02</v>
      </c>
      <c r="AZ8" s="41" t="s">
        <v>47</v>
      </c>
      <c r="BA8" s="41">
        <f t="shared" ref="BA8:BD8" si="7">ABS(BA6-BA7)</f>
        <v>0.48</v>
      </c>
      <c r="BB8" s="41">
        <f t="shared" si="7"/>
        <v>0.2</v>
      </c>
      <c r="BC8" s="41">
        <f t="shared" si="7"/>
        <v>0.08</v>
      </c>
      <c r="BD8" s="41">
        <f t="shared" si="7"/>
        <v>0.01</v>
      </c>
      <c r="BE8" s="41" t="s">
        <v>47</v>
      </c>
      <c r="BF8" s="41" t="s">
        <v>47</v>
      </c>
      <c r="BG8" s="41">
        <f t="shared" ref="BG8:BH8" si="8">ABS(BG6-BG7)</f>
        <v>0.09</v>
      </c>
      <c r="BH8" s="41">
        <f t="shared" si="8"/>
        <v>0.02</v>
      </c>
      <c r="BI8" s="41" t="s">
        <v>47</v>
      </c>
      <c r="BJ8" s="41">
        <f t="shared" ref="BJ8:BU8" si="9">ABS(BJ6-BJ7)</f>
        <v>0.02</v>
      </c>
      <c r="BK8" s="41">
        <f t="shared" si="9"/>
        <v>0.01</v>
      </c>
      <c r="BL8" s="41">
        <f t="shared" si="9"/>
        <v>0.13</v>
      </c>
      <c r="BM8" s="41">
        <f t="shared" si="9"/>
        <v>0.27</v>
      </c>
      <c r="BN8" s="41">
        <f t="shared" si="9"/>
        <v>0.16</v>
      </c>
      <c r="BO8" s="41">
        <f t="shared" si="9"/>
        <v>0.13</v>
      </c>
      <c r="BP8" s="41">
        <f t="shared" si="9"/>
        <v>0.2</v>
      </c>
      <c r="BQ8" s="41">
        <f t="shared" si="9"/>
        <v>0</v>
      </c>
      <c r="BR8" s="41">
        <f t="shared" si="9"/>
        <v>0.27</v>
      </c>
      <c r="BS8" s="41">
        <f t="shared" si="9"/>
        <v>0.18</v>
      </c>
      <c r="BT8" s="41">
        <f t="shared" si="9"/>
        <v>0.19</v>
      </c>
      <c r="BU8" s="41">
        <f t="shared" si="9"/>
        <v>0.16</v>
      </c>
      <c r="BV8" s="41">
        <v>0.15</v>
      </c>
      <c r="BW8" s="41">
        <v>0.4</v>
      </c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>
        <v>0.18</v>
      </c>
      <c r="FS8" s="41">
        <f>FS6-FS7</f>
        <v>0.21</v>
      </c>
      <c r="FT8" s="41">
        <v>0.04</v>
      </c>
      <c r="FU8" s="41"/>
      <c r="FV8" s="42">
        <v>0.03</v>
      </c>
      <c r="FW8" s="42">
        <v>0.06</v>
      </c>
      <c r="FX8" s="42">
        <v>0.4</v>
      </c>
      <c r="FY8" s="42">
        <v>0.3</v>
      </c>
      <c r="FZ8" s="42">
        <v>0.5</v>
      </c>
      <c r="GA8" s="42">
        <v>0.2</v>
      </c>
      <c r="GB8" s="42">
        <v>0.1</v>
      </c>
      <c r="GC8" s="42">
        <v>0.19</v>
      </c>
      <c r="GD8" s="42">
        <v>0.1</v>
      </c>
      <c r="GE8" s="42">
        <v>0.05</v>
      </c>
      <c r="GF8" s="42">
        <v>0.13</v>
      </c>
    </row>
    <row r="9" ht="15.75" customHeight="1">
      <c r="A9" s="114" t="s">
        <v>50</v>
      </c>
      <c r="B9" s="42" t="s">
        <v>47</v>
      </c>
      <c r="C9" s="50">
        <f t="shared" ref="C9:D9" si="10">ABS(C6-C7)</f>
        <v>0.17</v>
      </c>
      <c r="D9" s="50">
        <f t="shared" si="10"/>
        <v>0.18</v>
      </c>
      <c r="E9" s="42" t="s">
        <v>47</v>
      </c>
      <c r="F9" s="42" t="s">
        <v>47</v>
      </c>
      <c r="G9" s="42" t="s">
        <v>47</v>
      </c>
      <c r="H9" s="50">
        <f>ABS(H6-H7)</f>
        <v>0.07</v>
      </c>
      <c r="I9" s="42" t="s">
        <v>47</v>
      </c>
      <c r="J9" s="42" t="s">
        <v>47</v>
      </c>
      <c r="K9" s="50">
        <f>ABS(K6-K7)</f>
        <v>0.06</v>
      </c>
      <c r="L9" s="42" t="s">
        <v>47</v>
      </c>
      <c r="M9" s="50">
        <f t="shared" ref="M9:N9" si="11">ABS(M6-M7)</f>
        <v>0.12</v>
      </c>
      <c r="N9" s="50">
        <f t="shared" si="11"/>
        <v>0.02</v>
      </c>
      <c r="O9" s="42" t="s">
        <v>47</v>
      </c>
      <c r="P9" s="50">
        <f>ABS(P6-P7)</f>
        <v>0.03</v>
      </c>
      <c r="Q9" s="42" t="s">
        <v>47</v>
      </c>
      <c r="R9" s="55">
        <f t="shared" ref="R9:S9" si="12">ABS(R6-R7)</f>
        <v>0.09</v>
      </c>
      <c r="S9" s="55">
        <f t="shared" si="12"/>
        <v>0.14</v>
      </c>
      <c r="T9" s="42" t="s">
        <v>47</v>
      </c>
      <c r="U9" s="55">
        <f>ABS(U6-U7)</f>
        <v>0.28</v>
      </c>
      <c r="V9" s="42" t="s">
        <v>47</v>
      </c>
      <c r="W9" s="55">
        <f>ABS(W6-W7)</f>
        <v>0.02</v>
      </c>
      <c r="X9" s="42" t="s">
        <v>47</v>
      </c>
      <c r="Y9" s="55">
        <f t="shared" ref="Y9:AB9" si="13">ABS(Y6-Y7)</f>
        <v>0.06</v>
      </c>
      <c r="Z9" s="55">
        <f t="shared" si="13"/>
        <v>0.09</v>
      </c>
      <c r="AA9" s="55">
        <f t="shared" si="13"/>
        <v>0.18</v>
      </c>
      <c r="AB9" s="55">
        <f t="shared" si="13"/>
        <v>0.14</v>
      </c>
      <c r="AC9" s="42" t="s">
        <v>47</v>
      </c>
      <c r="AD9" s="55">
        <f>ABS(AD6-AD7)</f>
        <v>0.03</v>
      </c>
      <c r="AE9" s="42" t="s">
        <v>47</v>
      </c>
      <c r="AF9" s="42">
        <f>ABS(AF6-AF7)</f>
        <v>0.01</v>
      </c>
      <c r="AG9" s="42" t="s">
        <v>47</v>
      </c>
      <c r="AH9" s="42">
        <f>ABS(AH6-AH7)</f>
        <v>0.04</v>
      </c>
      <c r="AI9" s="42" t="s">
        <v>47</v>
      </c>
      <c r="AJ9" s="42" t="s">
        <v>47</v>
      </c>
      <c r="AK9" s="42">
        <f>ABS(AK6-AK7)</f>
        <v>0</v>
      </c>
      <c r="AL9" s="42" t="s">
        <v>47</v>
      </c>
      <c r="AM9" s="41">
        <f t="shared" ref="AM9:AN9" si="14">ABS(AM6-AM7)</f>
        <v>0.05</v>
      </c>
      <c r="AN9" s="41">
        <f t="shared" si="14"/>
        <v>0.09</v>
      </c>
      <c r="AO9" s="55" t="s">
        <v>47</v>
      </c>
      <c r="AP9" s="42">
        <f>ABS(AP6-AP7)</f>
        <v>0.12</v>
      </c>
      <c r="AQ9" s="42" t="s">
        <v>47</v>
      </c>
      <c r="AR9" s="42">
        <f>ABS(AR6-AR7)</f>
        <v>0.14</v>
      </c>
      <c r="AS9" s="42" t="s">
        <v>47</v>
      </c>
      <c r="AT9" s="42">
        <f>ABS(AT6-AT7)</f>
        <v>0.06</v>
      </c>
      <c r="AU9" s="41" t="s">
        <v>47</v>
      </c>
      <c r="AV9" s="41">
        <f>ABS(AV6-AV7)</f>
        <v>0.04</v>
      </c>
      <c r="AW9" s="41" t="s">
        <v>47</v>
      </c>
      <c r="AX9" s="41">
        <f t="shared" ref="AX9:AY9" si="15">ABS(AX6-AX7)</f>
        <v>0.4</v>
      </c>
      <c r="AY9" s="41">
        <f t="shared" si="15"/>
        <v>0.02</v>
      </c>
      <c r="AZ9" s="41" t="s">
        <v>47</v>
      </c>
      <c r="BA9" s="41">
        <f t="shared" ref="BA9:BD9" si="16">ABS(BA6-BA7)</f>
        <v>0.48</v>
      </c>
      <c r="BB9" s="41">
        <f t="shared" si="16"/>
        <v>0.2</v>
      </c>
      <c r="BC9" s="41">
        <f t="shared" si="16"/>
        <v>0.08</v>
      </c>
      <c r="BD9" s="41">
        <f t="shared" si="16"/>
        <v>0.01</v>
      </c>
      <c r="BE9" s="41" t="s">
        <v>47</v>
      </c>
      <c r="BF9" s="41" t="s">
        <v>47</v>
      </c>
      <c r="BG9" s="41">
        <f t="shared" ref="BG9:BH9" si="17">ABS(BG6-BG7)</f>
        <v>0.09</v>
      </c>
      <c r="BH9" s="41">
        <f t="shared" si="17"/>
        <v>0.02</v>
      </c>
      <c r="BI9" s="41" t="s">
        <v>47</v>
      </c>
      <c r="BJ9" s="41">
        <f t="shared" ref="BJ9:BU9" si="18">ABS(BJ6-BJ7)</f>
        <v>0.02</v>
      </c>
      <c r="BK9" s="41">
        <f t="shared" si="18"/>
        <v>0.01</v>
      </c>
      <c r="BL9" s="41">
        <f t="shared" si="18"/>
        <v>0.13</v>
      </c>
      <c r="BM9" s="41">
        <f t="shared" si="18"/>
        <v>0.27</v>
      </c>
      <c r="BN9" s="41">
        <f t="shared" si="18"/>
        <v>0.16</v>
      </c>
      <c r="BO9" s="41">
        <f t="shared" si="18"/>
        <v>0.13</v>
      </c>
      <c r="BP9" s="41">
        <f t="shared" si="18"/>
        <v>0.2</v>
      </c>
      <c r="BQ9" s="41">
        <f t="shared" si="18"/>
        <v>0</v>
      </c>
      <c r="BR9" s="41">
        <f t="shared" si="18"/>
        <v>0.27</v>
      </c>
      <c r="BS9" s="41">
        <f t="shared" si="18"/>
        <v>0.18</v>
      </c>
      <c r="BT9" s="41">
        <f t="shared" si="18"/>
        <v>0.19</v>
      </c>
      <c r="BU9" s="41">
        <f t="shared" si="18"/>
        <v>0.16</v>
      </c>
      <c r="BV9" s="41">
        <v>0.15</v>
      </c>
      <c r="BW9" s="41">
        <v>0.4</v>
      </c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>
        <v>0.28</v>
      </c>
      <c r="FS9" s="41">
        <f>FS7-16.7</f>
        <v>0.09</v>
      </c>
      <c r="FT9" s="41">
        <v>0.04</v>
      </c>
      <c r="FU9" s="41"/>
      <c r="FV9" s="42">
        <v>0.03</v>
      </c>
      <c r="FW9" s="42">
        <v>0.06</v>
      </c>
      <c r="FX9" s="42">
        <v>0.4</v>
      </c>
      <c r="FY9" s="42">
        <v>0.3</v>
      </c>
      <c r="FZ9" s="42">
        <v>0.6</v>
      </c>
      <c r="GA9" s="42">
        <v>0.3</v>
      </c>
      <c r="GB9" s="42">
        <v>0.2</v>
      </c>
      <c r="GC9" s="42">
        <v>0.29</v>
      </c>
      <c r="GD9" s="42">
        <v>0.2</v>
      </c>
      <c r="GE9" s="42">
        <v>0.15</v>
      </c>
      <c r="GF9" s="42">
        <v>0.13</v>
      </c>
    </row>
    <row r="10" ht="15.75" customHeight="1">
      <c r="A10" s="114" t="s">
        <v>51</v>
      </c>
      <c r="B10" s="42" t="s">
        <v>47</v>
      </c>
      <c r="C10" s="49">
        <v>16.7</v>
      </c>
      <c r="D10" s="49" t="s">
        <v>47</v>
      </c>
      <c r="E10" s="42" t="s">
        <v>47</v>
      </c>
      <c r="F10" s="42" t="s">
        <v>47</v>
      </c>
      <c r="G10" s="42" t="s">
        <v>47</v>
      </c>
      <c r="H10" s="49" t="s">
        <v>47</v>
      </c>
      <c r="I10" s="42" t="s">
        <v>47</v>
      </c>
      <c r="J10" s="42" t="s">
        <v>47</v>
      </c>
      <c r="K10" s="49" t="s">
        <v>47</v>
      </c>
      <c r="L10" s="42" t="s">
        <v>47</v>
      </c>
      <c r="M10" s="49" t="s">
        <v>47</v>
      </c>
      <c r="N10" s="49">
        <v>16.5</v>
      </c>
      <c r="O10" s="42" t="s">
        <v>47</v>
      </c>
      <c r="P10" s="49" t="s">
        <v>47</v>
      </c>
      <c r="Q10" s="42" t="s">
        <v>47</v>
      </c>
      <c r="R10" s="57">
        <v>16.6</v>
      </c>
      <c r="S10" s="58" t="s">
        <v>47</v>
      </c>
      <c r="T10" s="42" t="s">
        <v>47</v>
      </c>
      <c r="U10" s="57">
        <v>16.9</v>
      </c>
      <c r="V10" s="42" t="s">
        <v>47</v>
      </c>
      <c r="W10" s="58" t="s">
        <v>47</v>
      </c>
      <c r="X10" s="42" t="s">
        <v>47</v>
      </c>
      <c r="Y10" s="58" t="s">
        <v>47</v>
      </c>
      <c r="Z10" s="58" t="s">
        <v>47</v>
      </c>
      <c r="AA10" s="57">
        <v>16.5</v>
      </c>
      <c r="AB10" s="57">
        <v>16.8</v>
      </c>
      <c r="AC10" s="42" t="s">
        <v>47</v>
      </c>
      <c r="AD10" s="58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116" t="s">
        <v>47</v>
      </c>
      <c r="AN10" s="116">
        <v>16.6</v>
      </c>
      <c r="AO10" s="55" t="s">
        <v>47</v>
      </c>
      <c r="AP10" s="51">
        <v>16.6</v>
      </c>
      <c r="AQ10" s="42" t="s">
        <v>47</v>
      </c>
      <c r="AR10" s="51">
        <v>15.6</v>
      </c>
      <c r="AS10" s="42" t="s">
        <v>47</v>
      </c>
      <c r="AT10" s="42" t="s">
        <v>47</v>
      </c>
      <c r="AU10" s="41" t="s">
        <v>47</v>
      </c>
      <c r="AV10" s="41" t="s">
        <v>47</v>
      </c>
      <c r="AW10" s="41" t="s">
        <v>47</v>
      </c>
      <c r="AX10" s="41">
        <v>16.3</v>
      </c>
      <c r="AY10" s="41" t="s">
        <v>47</v>
      </c>
      <c r="AZ10" s="41" t="s">
        <v>47</v>
      </c>
      <c r="BA10" s="41">
        <v>17.1</v>
      </c>
      <c r="BB10" s="41">
        <v>16.9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 t="s">
        <v>47</v>
      </c>
      <c r="BJ10" s="41" t="s">
        <v>47</v>
      </c>
      <c r="BK10" s="41" t="s">
        <v>47</v>
      </c>
      <c r="BL10" s="41">
        <v>16.8</v>
      </c>
      <c r="BM10" s="41">
        <v>17.0</v>
      </c>
      <c r="BN10" s="41" t="s">
        <v>47</v>
      </c>
      <c r="BO10" s="41" t="s">
        <v>47</v>
      </c>
      <c r="BP10" s="41">
        <v>16.9</v>
      </c>
      <c r="BQ10" s="41"/>
      <c r="BR10" s="41" t="s">
        <v>47</v>
      </c>
      <c r="BS10" s="41" t="s">
        <v>47</v>
      </c>
      <c r="BT10" s="41" t="s">
        <v>47</v>
      </c>
      <c r="BU10" s="41" t="s">
        <v>47</v>
      </c>
      <c r="BV10" s="41">
        <v>16.8</v>
      </c>
      <c r="BW10" s="41">
        <v>16.7</v>
      </c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 t="s">
        <v>47</v>
      </c>
      <c r="FS10" s="41" t="s">
        <v>52</v>
      </c>
      <c r="FT10" s="41" t="s">
        <v>52</v>
      </c>
      <c r="FU10" s="41" t="s">
        <v>52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>
        <v>16.7</v>
      </c>
      <c r="GE10" s="42" t="s">
        <v>47</v>
      </c>
      <c r="GF10" s="42">
        <v>16.7</v>
      </c>
    </row>
    <row r="11" ht="15.75" customHeight="1">
      <c r="A11" s="117" t="s">
        <v>53</v>
      </c>
      <c r="B11" s="42" t="s">
        <v>47</v>
      </c>
      <c r="C11" s="49">
        <v>16.7</v>
      </c>
      <c r="D11" s="49" t="s">
        <v>47</v>
      </c>
      <c r="E11" s="42" t="s">
        <v>47</v>
      </c>
      <c r="F11" s="42" t="s">
        <v>47</v>
      </c>
      <c r="G11" s="42" t="s">
        <v>47</v>
      </c>
      <c r="H11" s="49" t="s">
        <v>47</v>
      </c>
      <c r="I11" s="42" t="s">
        <v>47</v>
      </c>
      <c r="J11" s="42" t="s">
        <v>47</v>
      </c>
      <c r="K11" s="49" t="s">
        <v>47</v>
      </c>
      <c r="L11" s="42" t="s">
        <v>47</v>
      </c>
      <c r="M11" s="49">
        <v>16.7</v>
      </c>
      <c r="N11" s="50">
        <v>16.7</v>
      </c>
      <c r="O11" s="42" t="s">
        <v>47</v>
      </c>
      <c r="P11" s="50">
        <v>16.7</v>
      </c>
      <c r="Q11" s="42" t="s">
        <v>47</v>
      </c>
      <c r="R11" s="55">
        <v>16.7</v>
      </c>
      <c r="S11" s="57">
        <v>16.6</v>
      </c>
      <c r="T11" s="42" t="s">
        <v>47</v>
      </c>
      <c r="U11" s="55">
        <v>16.7</v>
      </c>
      <c r="V11" s="42" t="s">
        <v>47</v>
      </c>
      <c r="W11" s="55">
        <v>16.7</v>
      </c>
      <c r="X11" s="42" t="s">
        <v>47</v>
      </c>
      <c r="Y11" s="55">
        <v>16.7</v>
      </c>
      <c r="Z11" s="55">
        <v>16.7</v>
      </c>
      <c r="AA11" s="55">
        <v>16.7</v>
      </c>
      <c r="AB11" s="55">
        <v>16.7</v>
      </c>
      <c r="AC11" s="42" t="s">
        <v>47</v>
      </c>
      <c r="AD11" s="55">
        <v>16.7</v>
      </c>
      <c r="AE11" s="42" t="s">
        <v>47</v>
      </c>
      <c r="AF11" s="42">
        <v>16.7</v>
      </c>
      <c r="AG11" s="42" t="s">
        <v>47</v>
      </c>
      <c r="AH11" s="42">
        <v>16.7</v>
      </c>
      <c r="AI11" s="42" t="s">
        <v>47</v>
      </c>
      <c r="AJ11" s="42" t="s">
        <v>47</v>
      </c>
      <c r="AK11" s="42">
        <v>16.7</v>
      </c>
      <c r="AL11" s="42" t="s">
        <v>47</v>
      </c>
      <c r="AM11" s="41">
        <v>16.7</v>
      </c>
      <c r="AN11" s="41">
        <v>16.7</v>
      </c>
      <c r="AO11" s="55" t="s">
        <v>47</v>
      </c>
      <c r="AP11" s="42">
        <v>16.7</v>
      </c>
      <c r="AQ11" s="42" t="s">
        <v>47</v>
      </c>
      <c r="AR11" s="42">
        <v>16.7</v>
      </c>
      <c r="AS11" s="42" t="s">
        <v>47</v>
      </c>
      <c r="AT11" s="42">
        <v>16.7</v>
      </c>
      <c r="AU11" s="41" t="s">
        <v>47</v>
      </c>
      <c r="AV11" s="44">
        <v>16.7</v>
      </c>
      <c r="AW11" s="41" t="s">
        <v>47</v>
      </c>
      <c r="AX11" s="41">
        <v>16.7</v>
      </c>
      <c r="AY11" s="41">
        <v>16.7</v>
      </c>
      <c r="AZ11" s="41" t="s">
        <v>47</v>
      </c>
      <c r="BA11" s="41">
        <v>16.7</v>
      </c>
      <c r="BB11" s="41">
        <v>16.7</v>
      </c>
      <c r="BC11" s="41">
        <v>16.7</v>
      </c>
      <c r="BD11" s="41">
        <v>16.7</v>
      </c>
      <c r="BE11" s="41" t="s">
        <v>47</v>
      </c>
      <c r="BF11" s="41" t="s">
        <v>47</v>
      </c>
      <c r="BG11" s="41">
        <v>16.7</v>
      </c>
      <c r="BH11" s="41">
        <v>16.7</v>
      </c>
      <c r="BI11" s="41" t="s">
        <v>47</v>
      </c>
      <c r="BJ11" s="41">
        <v>16.7</v>
      </c>
      <c r="BK11" s="41">
        <v>16.7</v>
      </c>
      <c r="BL11" s="41">
        <v>16.7</v>
      </c>
      <c r="BM11" s="41">
        <v>16.7</v>
      </c>
      <c r="BN11" s="41">
        <v>16.7</v>
      </c>
      <c r="BO11" s="41">
        <v>16.7</v>
      </c>
      <c r="BP11" s="41">
        <v>16.7</v>
      </c>
      <c r="BQ11" s="41"/>
      <c r="BR11" s="41">
        <v>16.7</v>
      </c>
      <c r="BS11" s="41">
        <v>16.7</v>
      </c>
      <c r="BT11" s="41">
        <v>16.7</v>
      </c>
      <c r="BU11" s="41">
        <v>16.7</v>
      </c>
      <c r="BV11" s="130">
        <v>16.7</v>
      </c>
      <c r="BW11" s="41">
        <v>16.7</v>
      </c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>
        <v>16.6</v>
      </c>
      <c r="FS11" s="41">
        <v>17.0</v>
      </c>
      <c r="FT11" s="41">
        <v>16.7</v>
      </c>
      <c r="FU11" s="41"/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16.7</v>
      </c>
      <c r="GD11" s="42">
        <v>16.8</v>
      </c>
      <c r="GE11" s="42">
        <v>16.7</v>
      </c>
      <c r="GF11" s="42">
        <v>16.6</v>
      </c>
    </row>
    <row r="12" ht="15.75" customHeight="1">
      <c r="A12" s="114" t="s">
        <v>54</v>
      </c>
      <c r="B12" s="42" t="s">
        <v>47</v>
      </c>
      <c r="C12" s="49">
        <v>28.5</v>
      </c>
      <c r="D12" s="49">
        <v>17.3</v>
      </c>
      <c r="E12" s="42" t="s">
        <v>47</v>
      </c>
      <c r="F12" s="42" t="s">
        <v>47</v>
      </c>
      <c r="G12" s="42" t="s">
        <v>47</v>
      </c>
      <c r="H12" s="49">
        <v>24.1</v>
      </c>
      <c r="I12" s="42" t="s">
        <v>47</v>
      </c>
      <c r="J12" s="42" t="s">
        <v>47</v>
      </c>
      <c r="K12" s="49">
        <v>10.7</v>
      </c>
      <c r="L12" s="42" t="s">
        <v>47</v>
      </c>
      <c r="M12" s="49">
        <v>25.9</v>
      </c>
      <c r="N12" s="49">
        <v>7.4</v>
      </c>
      <c r="O12" s="42" t="s">
        <v>47</v>
      </c>
      <c r="P12" s="49">
        <v>-6.1</v>
      </c>
      <c r="Q12" s="42" t="s">
        <v>47</v>
      </c>
      <c r="R12" s="57">
        <v>-1.7</v>
      </c>
      <c r="S12" s="57">
        <v>7.7</v>
      </c>
      <c r="T12" s="42" t="s">
        <v>47</v>
      </c>
      <c r="U12" s="57">
        <v>19.4</v>
      </c>
      <c r="V12" s="42" t="s">
        <v>47</v>
      </c>
      <c r="W12" s="57">
        <v>26.6</v>
      </c>
      <c r="X12" s="42" t="s">
        <v>47</v>
      </c>
      <c r="Y12" s="57">
        <v>25.5</v>
      </c>
      <c r="Z12" s="57">
        <v>24.6</v>
      </c>
      <c r="AA12" s="57">
        <v>24.1</v>
      </c>
      <c r="AB12" s="57">
        <v>24.6</v>
      </c>
      <c r="AC12" s="42" t="s">
        <v>47</v>
      </c>
      <c r="AD12" s="57">
        <v>15.5</v>
      </c>
      <c r="AE12" s="42" t="s">
        <v>47</v>
      </c>
      <c r="AF12" s="51">
        <v>14.5</v>
      </c>
      <c r="AG12" s="42" t="s">
        <v>47</v>
      </c>
      <c r="AH12" s="51">
        <v>9.7</v>
      </c>
      <c r="AI12" s="42" t="s">
        <v>47</v>
      </c>
      <c r="AJ12" s="42" t="s">
        <v>47</v>
      </c>
      <c r="AK12" s="51">
        <v>1.3</v>
      </c>
      <c r="AL12" s="42" t="s">
        <v>47</v>
      </c>
      <c r="AM12" s="116">
        <v>7.4</v>
      </c>
      <c r="AN12" s="116">
        <v>5.9</v>
      </c>
      <c r="AO12" s="55" t="s">
        <v>47</v>
      </c>
      <c r="AP12" s="51">
        <v>13.2</v>
      </c>
      <c r="AQ12" s="42" t="s">
        <v>47</v>
      </c>
      <c r="AR12" s="51">
        <v>26.7</v>
      </c>
      <c r="AS12" s="42" t="s">
        <v>47</v>
      </c>
      <c r="AT12" s="51">
        <v>30.8</v>
      </c>
      <c r="AU12" s="41" t="s">
        <v>47</v>
      </c>
      <c r="AV12" s="41">
        <v>24.3</v>
      </c>
      <c r="AW12" s="41" t="s">
        <v>47</v>
      </c>
      <c r="AX12" s="41">
        <v>28.2</v>
      </c>
      <c r="AY12" s="41">
        <v>23.4</v>
      </c>
      <c r="AZ12" s="41" t="s">
        <v>47</v>
      </c>
      <c r="BA12" s="41">
        <v>25.4</v>
      </c>
      <c r="BB12" s="41">
        <v>7.5</v>
      </c>
      <c r="BC12" s="41">
        <v>2.0</v>
      </c>
      <c r="BD12" s="41">
        <v>-2.8</v>
      </c>
      <c r="BE12" s="41" t="s">
        <v>47</v>
      </c>
      <c r="BF12" s="41" t="s">
        <v>47</v>
      </c>
      <c r="BG12" s="41">
        <v>1.9</v>
      </c>
      <c r="BH12" s="41">
        <v>0.5</v>
      </c>
      <c r="BI12" s="41" t="s">
        <v>47</v>
      </c>
      <c r="BJ12" s="41">
        <v>5.8</v>
      </c>
      <c r="BK12" s="41">
        <v>7.6</v>
      </c>
      <c r="BL12" s="41">
        <v>7.6</v>
      </c>
      <c r="BM12" s="41">
        <v>7.8</v>
      </c>
      <c r="BN12" s="41">
        <v>21.4</v>
      </c>
      <c r="BO12" s="41">
        <v>9.0</v>
      </c>
      <c r="BP12" s="41">
        <v>10.4</v>
      </c>
      <c r="BQ12" s="41"/>
      <c r="BR12" s="41">
        <v>15.7</v>
      </c>
      <c r="BS12" s="41">
        <v>30.9</v>
      </c>
      <c r="BT12" s="41">
        <v>25.5</v>
      </c>
      <c r="BU12" s="41">
        <v>27.6</v>
      </c>
      <c r="BV12" s="41">
        <v>31.1</v>
      </c>
      <c r="BW12" s="41">
        <v>25.1</v>
      </c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</row>
    <row r="13" ht="15.75" customHeight="1">
      <c r="A13" s="114" t="s">
        <v>55</v>
      </c>
      <c r="B13" s="42" t="s">
        <v>47</v>
      </c>
      <c r="C13" s="49">
        <v>28.7</v>
      </c>
      <c r="D13" s="49">
        <v>17.3</v>
      </c>
      <c r="E13" s="42" t="s">
        <v>47</v>
      </c>
      <c r="F13" s="42" t="s">
        <v>47</v>
      </c>
      <c r="G13" s="42" t="s">
        <v>47</v>
      </c>
      <c r="H13" s="49">
        <v>24.3</v>
      </c>
      <c r="I13" s="42" t="s">
        <v>47</v>
      </c>
      <c r="J13" s="42" t="s">
        <v>47</v>
      </c>
      <c r="K13" s="49">
        <v>10.6</v>
      </c>
      <c r="L13" s="42" t="s">
        <v>47</v>
      </c>
      <c r="M13" s="49">
        <v>25.8</v>
      </c>
      <c r="N13" s="49">
        <v>8.5</v>
      </c>
      <c r="O13" s="42" t="s">
        <v>47</v>
      </c>
      <c r="P13" s="49">
        <v>-6.0</v>
      </c>
      <c r="Q13" s="42" t="s">
        <v>47</v>
      </c>
      <c r="R13" s="57">
        <v>-3.0</v>
      </c>
      <c r="S13" s="57">
        <v>7.9</v>
      </c>
      <c r="T13" s="42" t="s">
        <v>47</v>
      </c>
      <c r="U13" s="57">
        <v>19.9</v>
      </c>
      <c r="V13" s="42" t="s">
        <v>47</v>
      </c>
      <c r="W13" s="57">
        <v>26.1</v>
      </c>
      <c r="X13" s="42" t="s">
        <v>47</v>
      </c>
      <c r="Y13" s="57">
        <v>25.8</v>
      </c>
      <c r="Z13" s="57">
        <v>23.1</v>
      </c>
      <c r="AA13" s="57">
        <v>24.5</v>
      </c>
      <c r="AB13" s="57">
        <v>25.5</v>
      </c>
      <c r="AC13" s="42" t="s">
        <v>47</v>
      </c>
      <c r="AD13" s="57">
        <v>15.2</v>
      </c>
      <c r="AE13" s="42" t="s">
        <v>47</v>
      </c>
      <c r="AF13" s="51">
        <v>14.3</v>
      </c>
      <c r="AG13" s="42" t="s">
        <v>47</v>
      </c>
      <c r="AH13" s="51">
        <v>9.9</v>
      </c>
      <c r="AI13" s="42" t="s">
        <v>47</v>
      </c>
      <c r="AJ13" s="42" t="s">
        <v>47</v>
      </c>
      <c r="AK13" s="51">
        <v>2.1</v>
      </c>
      <c r="AL13" s="42" t="s">
        <v>47</v>
      </c>
      <c r="AM13" s="116">
        <v>7.6</v>
      </c>
      <c r="AN13" s="116">
        <v>6.2</v>
      </c>
      <c r="AO13" s="55" t="s">
        <v>47</v>
      </c>
      <c r="AP13" s="51">
        <v>11.7</v>
      </c>
      <c r="AQ13" s="42" t="s">
        <v>47</v>
      </c>
      <c r="AR13" s="51">
        <v>23.3</v>
      </c>
      <c r="AS13" s="42" t="s">
        <v>47</v>
      </c>
      <c r="AT13" s="51">
        <v>30.5</v>
      </c>
      <c r="AU13" s="41" t="s">
        <v>47</v>
      </c>
      <c r="AV13" s="41">
        <v>24.2</v>
      </c>
      <c r="AW13" s="41" t="s">
        <v>47</v>
      </c>
      <c r="AX13" s="41">
        <v>30.1</v>
      </c>
      <c r="AY13" s="41">
        <v>22.8</v>
      </c>
      <c r="AZ13" s="41" t="s">
        <v>47</v>
      </c>
      <c r="BA13" s="41">
        <v>24.8</v>
      </c>
      <c r="BB13" s="41">
        <v>5.8</v>
      </c>
      <c r="BC13" s="41">
        <v>1.2</v>
      </c>
      <c r="BD13" s="41">
        <v>-2.5</v>
      </c>
      <c r="BE13" s="41" t="s">
        <v>47</v>
      </c>
      <c r="BF13" s="41" t="s">
        <v>47</v>
      </c>
      <c r="BG13" s="41">
        <v>1.7</v>
      </c>
      <c r="BH13" s="41">
        <v>0.3</v>
      </c>
      <c r="BI13" s="41" t="s">
        <v>47</v>
      </c>
      <c r="BJ13" s="41">
        <v>5.9</v>
      </c>
      <c r="BK13" s="41">
        <v>7.3</v>
      </c>
      <c r="BL13" s="41">
        <v>7.6</v>
      </c>
      <c r="BM13" s="41">
        <v>5.1</v>
      </c>
      <c r="BN13" s="41">
        <v>21.6</v>
      </c>
      <c r="BO13" s="41">
        <v>9.5</v>
      </c>
      <c r="BP13" s="41">
        <v>4.7</v>
      </c>
      <c r="BQ13" s="41"/>
      <c r="BR13" s="41">
        <v>11.7</v>
      </c>
      <c r="BS13" s="41">
        <v>33.7</v>
      </c>
      <c r="BT13" s="41">
        <v>25.5</v>
      </c>
      <c r="BU13" s="41">
        <v>30.7</v>
      </c>
      <c r="BV13" s="41">
        <v>32.7</v>
      </c>
      <c r="BW13" s="41">
        <v>26.0</v>
      </c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</row>
    <row r="14" ht="15.75" customHeight="1">
      <c r="A14" s="114" t="s">
        <v>56</v>
      </c>
      <c r="B14" s="42" t="s">
        <v>47</v>
      </c>
      <c r="C14" s="49" t="s">
        <v>47</v>
      </c>
      <c r="D14" s="49" t="s">
        <v>47</v>
      </c>
      <c r="E14" s="42" t="s">
        <v>47</v>
      </c>
      <c r="F14" s="42" t="s">
        <v>47</v>
      </c>
      <c r="G14" s="42" t="s">
        <v>47</v>
      </c>
      <c r="H14" s="49" t="s">
        <v>47</v>
      </c>
      <c r="I14" s="42" t="s">
        <v>47</v>
      </c>
      <c r="J14" s="42" t="s">
        <v>47</v>
      </c>
      <c r="K14" s="49" t="s">
        <v>47</v>
      </c>
      <c r="L14" s="42" t="s">
        <v>47</v>
      </c>
      <c r="M14" s="49" t="s">
        <v>47</v>
      </c>
      <c r="N14" s="49">
        <v>8.5</v>
      </c>
      <c r="O14" s="42" t="s">
        <v>47</v>
      </c>
      <c r="P14" s="49" t="s">
        <v>47</v>
      </c>
      <c r="Q14" s="42" t="s">
        <v>47</v>
      </c>
      <c r="R14" s="57">
        <v>-3.0</v>
      </c>
      <c r="S14" s="57" t="s">
        <v>47</v>
      </c>
      <c r="T14" s="42" t="s">
        <v>47</v>
      </c>
      <c r="U14" s="57" t="s">
        <v>47</v>
      </c>
      <c r="V14" s="42" t="s">
        <v>47</v>
      </c>
      <c r="W14" s="57" t="s">
        <v>47</v>
      </c>
      <c r="X14" s="42" t="s">
        <v>47</v>
      </c>
      <c r="Y14" s="57" t="s">
        <v>47</v>
      </c>
      <c r="Z14" s="57">
        <v>23.1</v>
      </c>
      <c r="AA14" s="57">
        <v>24.5</v>
      </c>
      <c r="AB14" s="55" t="s">
        <v>47</v>
      </c>
      <c r="AC14" s="42" t="s">
        <v>47</v>
      </c>
      <c r="AD14" s="55" t="s">
        <v>47</v>
      </c>
      <c r="AE14" s="42" t="s">
        <v>47</v>
      </c>
      <c r="AF14" s="51">
        <v>2.0</v>
      </c>
      <c r="AG14" s="42" t="s">
        <v>47</v>
      </c>
      <c r="AH14" s="51" t="s">
        <v>47</v>
      </c>
      <c r="AI14" s="42" t="s">
        <v>47</v>
      </c>
      <c r="AJ14" s="42" t="s">
        <v>47</v>
      </c>
      <c r="AK14" s="51">
        <v>2.0</v>
      </c>
      <c r="AL14" s="42" t="s">
        <v>47</v>
      </c>
      <c r="AM14" s="116" t="s">
        <v>47</v>
      </c>
      <c r="AN14" s="116" t="s">
        <v>47</v>
      </c>
      <c r="AO14" s="55" t="s">
        <v>47</v>
      </c>
      <c r="AP14" s="51">
        <v>11.7</v>
      </c>
      <c r="AQ14" s="42" t="s">
        <v>47</v>
      </c>
      <c r="AR14" s="51">
        <v>23.3</v>
      </c>
      <c r="AS14" s="42" t="s">
        <v>47</v>
      </c>
      <c r="AT14" s="42" t="s">
        <v>47</v>
      </c>
      <c r="AU14" s="41" t="s">
        <v>47</v>
      </c>
      <c r="AV14" s="41" t="s">
        <v>47</v>
      </c>
      <c r="AW14" s="41" t="s">
        <v>47</v>
      </c>
      <c r="AX14" s="41">
        <v>30.1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>
        <v>1.2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 t="s">
        <v>47</v>
      </c>
      <c r="BI14" s="41" t="s">
        <v>47</v>
      </c>
      <c r="BJ14" s="41" t="s">
        <v>47</v>
      </c>
      <c r="BK14" s="41">
        <v>7.3</v>
      </c>
      <c r="BL14" s="41" t="s">
        <v>47</v>
      </c>
      <c r="BM14" s="41">
        <v>5.1</v>
      </c>
      <c r="BN14" s="41" t="s">
        <v>47</v>
      </c>
      <c r="BO14" s="41" t="s">
        <v>47</v>
      </c>
      <c r="BP14" s="41" t="s">
        <v>47</v>
      </c>
      <c r="BQ14" s="41"/>
      <c r="BR14" s="41">
        <v>11.7</v>
      </c>
      <c r="BS14" s="41">
        <v>33.7</v>
      </c>
      <c r="BT14" s="41" t="s">
        <v>47</v>
      </c>
      <c r="BU14" s="41">
        <v>30.7</v>
      </c>
      <c r="BV14" s="41">
        <v>32.7</v>
      </c>
      <c r="BW14" s="41">
        <v>26.0</v>
      </c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</row>
    <row r="15" ht="15.75" customHeight="1">
      <c r="A15" s="114" t="s">
        <v>57</v>
      </c>
      <c r="B15" s="42" t="s">
        <v>47</v>
      </c>
      <c r="C15" s="49">
        <v>748.0</v>
      </c>
      <c r="D15" s="49">
        <v>749.0</v>
      </c>
      <c r="E15" s="42" t="s">
        <v>47</v>
      </c>
      <c r="F15" s="42" t="s">
        <v>47</v>
      </c>
      <c r="G15" s="42" t="s">
        <v>47</v>
      </c>
      <c r="H15" s="49">
        <v>739.0</v>
      </c>
      <c r="I15" s="42" t="s">
        <v>47</v>
      </c>
      <c r="J15" s="42" t="s">
        <v>47</v>
      </c>
      <c r="K15" s="49">
        <v>751.0</v>
      </c>
      <c r="L15" s="42" t="s">
        <v>47</v>
      </c>
      <c r="M15" s="49">
        <v>732.0</v>
      </c>
      <c r="N15" s="49">
        <v>742.0</v>
      </c>
      <c r="O15" s="42" t="s">
        <v>47</v>
      </c>
      <c r="P15" s="49">
        <v>750.0</v>
      </c>
      <c r="Q15" s="42" t="s">
        <v>47</v>
      </c>
      <c r="R15" s="57">
        <v>755.0</v>
      </c>
      <c r="S15" s="57">
        <v>750.0</v>
      </c>
      <c r="T15" s="42" t="s">
        <v>47</v>
      </c>
      <c r="U15" s="57">
        <v>753.0</v>
      </c>
      <c r="V15" s="42" t="s">
        <v>47</v>
      </c>
      <c r="W15" s="57">
        <v>751.0</v>
      </c>
      <c r="X15" s="42" t="s">
        <v>47</v>
      </c>
      <c r="Y15" s="57">
        <v>746.0</v>
      </c>
      <c r="Z15" s="57">
        <v>753.0</v>
      </c>
      <c r="AA15" s="57">
        <v>746.0</v>
      </c>
      <c r="AB15" s="57">
        <v>741.0</v>
      </c>
      <c r="AC15" s="42" t="s">
        <v>47</v>
      </c>
      <c r="AD15" s="57">
        <v>748.0</v>
      </c>
      <c r="AE15" s="42" t="s">
        <v>47</v>
      </c>
      <c r="AF15" s="51">
        <v>741.0</v>
      </c>
      <c r="AG15" s="42" t="s">
        <v>47</v>
      </c>
      <c r="AH15" s="51">
        <v>739.0</v>
      </c>
      <c r="AI15" s="42" t="s">
        <v>47</v>
      </c>
      <c r="AJ15" s="42" t="s">
        <v>47</v>
      </c>
      <c r="AK15" s="51">
        <v>752.0</v>
      </c>
      <c r="AL15" s="42" t="s">
        <v>47</v>
      </c>
      <c r="AM15" s="116">
        <v>741.0</v>
      </c>
      <c r="AN15" s="116">
        <v>742.0</v>
      </c>
      <c r="AO15" s="55" t="s">
        <v>47</v>
      </c>
      <c r="AP15" s="51">
        <v>741.0</v>
      </c>
      <c r="AQ15" s="42" t="s">
        <v>47</v>
      </c>
      <c r="AR15" s="42">
        <v>746.0</v>
      </c>
      <c r="AS15" s="42" t="s">
        <v>47</v>
      </c>
      <c r="AT15" s="42">
        <v>746.0</v>
      </c>
      <c r="AU15" s="41" t="s">
        <v>47</v>
      </c>
      <c r="AV15" s="41">
        <v>768.0</v>
      </c>
      <c r="AW15" s="41" t="s">
        <v>47</v>
      </c>
      <c r="AX15" s="41">
        <v>735.0</v>
      </c>
      <c r="AY15" s="41">
        <v>760.0</v>
      </c>
      <c r="AZ15" s="41" t="s">
        <v>47</v>
      </c>
      <c r="BA15" s="41">
        <v>745.0</v>
      </c>
      <c r="BB15" s="41">
        <v>754.0</v>
      </c>
      <c r="BC15" s="41">
        <v>745.0</v>
      </c>
      <c r="BD15" s="41">
        <v>763.0</v>
      </c>
      <c r="BE15" s="41" t="s">
        <v>47</v>
      </c>
      <c r="BF15" s="41" t="s">
        <v>47</v>
      </c>
      <c r="BG15" s="41">
        <v>743.0</v>
      </c>
      <c r="BH15" s="41">
        <v>755.0</v>
      </c>
      <c r="BI15" s="41" t="s">
        <v>47</v>
      </c>
      <c r="BJ15" s="41">
        <v>742.0</v>
      </c>
      <c r="BK15" s="41">
        <v>743.0</v>
      </c>
      <c r="BL15" s="41">
        <v>748.0</v>
      </c>
      <c r="BM15" s="41">
        <v>755.0</v>
      </c>
      <c r="BN15" s="41">
        <v>754.0</v>
      </c>
      <c r="BO15" s="41">
        <v>751.0</v>
      </c>
      <c r="BP15" s="41">
        <v>741.0</v>
      </c>
      <c r="BQ15" s="41"/>
      <c r="BR15" s="41">
        <v>753.0</v>
      </c>
      <c r="BS15" s="41">
        <v>744.0</v>
      </c>
      <c r="BT15" s="41">
        <v>752.0</v>
      </c>
      <c r="BU15" s="41">
        <v>748.0</v>
      </c>
      <c r="BV15" s="41">
        <v>749.0</v>
      </c>
      <c r="BW15" s="41">
        <v>745.0</v>
      </c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</row>
    <row r="16" ht="15.75" customHeight="1">
      <c r="A16" s="114" t="s">
        <v>58</v>
      </c>
      <c r="B16" s="42" t="s">
        <v>47</v>
      </c>
      <c r="C16" s="49">
        <v>748.0</v>
      </c>
      <c r="D16" s="49">
        <v>748.5</v>
      </c>
      <c r="E16" s="42" t="s">
        <v>47</v>
      </c>
      <c r="F16" s="42" t="s">
        <v>47</v>
      </c>
      <c r="G16" s="42" t="s">
        <v>47</v>
      </c>
      <c r="H16" s="49">
        <v>739.0</v>
      </c>
      <c r="I16" s="42" t="s">
        <v>47</v>
      </c>
      <c r="J16" s="42" t="s">
        <v>47</v>
      </c>
      <c r="K16" s="49">
        <v>752.0</v>
      </c>
      <c r="L16" s="42" t="s">
        <v>47</v>
      </c>
      <c r="M16" s="49">
        <v>734.0</v>
      </c>
      <c r="N16" s="49">
        <v>742.0</v>
      </c>
      <c r="O16" s="42" t="s">
        <v>47</v>
      </c>
      <c r="P16" s="49">
        <v>749.1</v>
      </c>
      <c r="Q16" s="42" t="s">
        <v>47</v>
      </c>
      <c r="R16" s="57">
        <v>755.5</v>
      </c>
      <c r="S16" s="57">
        <v>745.5</v>
      </c>
      <c r="T16" s="42" t="s">
        <v>47</v>
      </c>
      <c r="U16" s="57">
        <v>75.0</v>
      </c>
      <c r="V16" s="42" t="s">
        <v>47</v>
      </c>
      <c r="W16" s="57">
        <v>750.5</v>
      </c>
      <c r="X16" s="42" t="s">
        <v>47</v>
      </c>
      <c r="Y16" s="57">
        <v>746.0</v>
      </c>
      <c r="Z16" s="57">
        <v>753.0</v>
      </c>
      <c r="AA16" s="57">
        <v>745.0</v>
      </c>
      <c r="AB16" s="57">
        <v>743.0</v>
      </c>
      <c r="AC16" s="42" t="s">
        <v>47</v>
      </c>
      <c r="AD16" s="57">
        <v>748.0</v>
      </c>
      <c r="AE16" s="42" t="s">
        <v>47</v>
      </c>
      <c r="AF16" s="51">
        <v>741.0</v>
      </c>
      <c r="AG16" s="42" t="s">
        <v>47</v>
      </c>
      <c r="AH16" s="51">
        <v>738.5</v>
      </c>
      <c r="AI16" s="42" t="s">
        <v>47</v>
      </c>
      <c r="AJ16" s="42" t="s">
        <v>47</v>
      </c>
      <c r="AK16" s="51">
        <v>752.0</v>
      </c>
      <c r="AL16" s="42" t="s">
        <v>47</v>
      </c>
      <c r="AM16" s="116">
        <v>741.5</v>
      </c>
      <c r="AN16" s="116">
        <v>741.5</v>
      </c>
      <c r="AO16" s="55" t="s">
        <v>47</v>
      </c>
      <c r="AP16" s="51">
        <v>741.5</v>
      </c>
      <c r="AQ16" s="42" t="s">
        <v>47</v>
      </c>
      <c r="AR16" s="51">
        <v>746.5</v>
      </c>
      <c r="AS16" s="42" t="s">
        <v>47</v>
      </c>
      <c r="AT16" s="51">
        <v>747.0</v>
      </c>
      <c r="AU16" s="41" t="s">
        <v>47</v>
      </c>
      <c r="AV16" s="41">
        <v>747.0</v>
      </c>
      <c r="AW16" s="41" t="s">
        <v>47</v>
      </c>
      <c r="AX16" s="41">
        <v>749.0</v>
      </c>
      <c r="AY16" s="41">
        <v>748.5</v>
      </c>
      <c r="AZ16" s="41" t="s">
        <v>47</v>
      </c>
      <c r="BA16" s="41">
        <v>742.5</v>
      </c>
      <c r="BB16" s="41">
        <v>753.0</v>
      </c>
      <c r="BC16" s="41">
        <v>745.0</v>
      </c>
      <c r="BD16" s="41">
        <v>761.2</v>
      </c>
      <c r="BE16" s="41" t="s">
        <v>47</v>
      </c>
      <c r="BF16" s="41" t="s">
        <v>47</v>
      </c>
      <c r="BG16" s="41">
        <v>747.4</v>
      </c>
      <c r="BH16" s="41">
        <v>750.2</v>
      </c>
      <c r="BI16" s="41" t="s">
        <v>47</v>
      </c>
      <c r="BJ16" s="41">
        <v>741.7</v>
      </c>
      <c r="BK16" s="41">
        <v>741.0</v>
      </c>
      <c r="BL16" s="41">
        <v>746.0</v>
      </c>
      <c r="BM16" s="41">
        <v>754.5</v>
      </c>
      <c r="BN16" s="41">
        <v>753.0</v>
      </c>
      <c r="BO16" s="41">
        <v>747.0</v>
      </c>
      <c r="BP16" s="41">
        <v>739.0</v>
      </c>
      <c r="BQ16" s="41"/>
      <c r="BR16" s="41">
        <v>748.5</v>
      </c>
      <c r="BS16" s="41">
        <v>743.5</v>
      </c>
      <c r="BT16" s="41">
        <v>751.0</v>
      </c>
      <c r="BU16" s="41">
        <v>747.5</v>
      </c>
      <c r="BV16" s="41">
        <v>749.0</v>
      </c>
      <c r="BW16" s="41">
        <v>746.0</v>
      </c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</row>
    <row r="17" ht="15.75" customHeight="1">
      <c r="A17" s="114" t="s">
        <v>59</v>
      </c>
      <c r="B17" s="42" t="s">
        <v>47</v>
      </c>
      <c r="C17" s="49" t="s">
        <v>47</v>
      </c>
      <c r="D17" s="49" t="s">
        <v>47</v>
      </c>
      <c r="E17" s="42" t="s">
        <v>47</v>
      </c>
      <c r="F17" s="42" t="s">
        <v>47</v>
      </c>
      <c r="G17" s="42" t="s">
        <v>47</v>
      </c>
      <c r="H17" s="49" t="s">
        <v>47</v>
      </c>
      <c r="I17" s="42" t="s">
        <v>47</v>
      </c>
      <c r="J17" s="42" t="s">
        <v>47</v>
      </c>
      <c r="K17" s="49">
        <v>752.0</v>
      </c>
      <c r="L17" s="42" t="s">
        <v>47</v>
      </c>
      <c r="M17" s="49" t="s">
        <v>47</v>
      </c>
      <c r="N17" s="49" t="s">
        <v>47</v>
      </c>
      <c r="O17" s="42" t="s">
        <v>47</v>
      </c>
      <c r="P17" s="49" t="s">
        <v>47</v>
      </c>
      <c r="Q17" s="42" t="s">
        <v>47</v>
      </c>
      <c r="R17" s="57" t="s">
        <v>47</v>
      </c>
      <c r="S17" s="57">
        <v>746.0</v>
      </c>
      <c r="T17" s="42" t="s">
        <v>47</v>
      </c>
      <c r="U17" s="57" t="s">
        <v>47</v>
      </c>
      <c r="V17" s="42" t="s">
        <v>47</v>
      </c>
      <c r="W17" s="57" t="s">
        <v>47</v>
      </c>
      <c r="X17" s="42" t="s">
        <v>47</v>
      </c>
      <c r="Y17" s="57" t="s">
        <v>47</v>
      </c>
      <c r="Z17" s="57" t="s">
        <v>47</v>
      </c>
      <c r="AA17" s="57">
        <v>745.0</v>
      </c>
      <c r="AB17" s="57">
        <v>743.0</v>
      </c>
      <c r="AC17" s="42" t="s">
        <v>47</v>
      </c>
      <c r="AD17" s="55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116" t="s">
        <v>47</v>
      </c>
      <c r="AN17" s="116" t="s">
        <v>47</v>
      </c>
      <c r="AO17" s="55" t="s">
        <v>47</v>
      </c>
      <c r="AP17" s="42" t="s">
        <v>47</v>
      </c>
      <c r="AQ17" s="42" t="s">
        <v>47</v>
      </c>
      <c r="AR17" s="42" t="s">
        <v>47</v>
      </c>
      <c r="AS17" s="42" t="s">
        <v>47</v>
      </c>
      <c r="AT17" s="42" t="s">
        <v>47</v>
      </c>
      <c r="AU17" s="41" t="s">
        <v>47</v>
      </c>
      <c r="AV17" s="41">
        <v>747.0</v>
      </c>
      <c r="AW17" s="41" t="s">
        <v>47</v>
      </c>
      <c r="AX17" s="41">
        <v>749.0</v>
      </c>
      <c r="AY17" s="41">
        <v>748.0</v>
      </c>
      <c r="AZ17" s="41" t="s">
        <v>47</v>
      </c>
      <c r="BA17" s="41">
        <v>742.0</v>
      </c>
      <c r="BB17" s="41" t="s">
        <v>47</v>
      </c>
      <c r="BC17" s="41" t="s">
        <v>47</v>
      </c>
      <c r="BD17" s="41">
        <v>762.0</v>
      </c>
      <c r="BE17" s="41" t="s">
        <v>47</v>
      </c>
      <c r="BF17" s="41" t="s">
        <v>47</v>
      </c>
      <c r="BG17" s="41">
        <v>747.0</v>
      </c>
      <c r="BH17" s="41">
        <v>750.0</v>
      </c>
      <c r="BI17" s="41" t="s">
        <v>47</v>
      </c>
      <c r="BJ17" s="41" t="s">
        <v>47</v>
      </c>
      <c r="BK17" s="41">
        <v>741.0</v>
      </c>
      <c r="BL17" s="41">
        <v>746.0</v>
      </c>
      <c r="BM17" s="41" t="s">
        <v>47</v>
      </c>
      <c r="BN17" s="41" t="s">
        <v>47</v>
      </c>
      <c r="BO17" s="41" t="s">
        <v>47</v>
      </c>
      <c r="BP17" s="41" t="s">
        <v>47</v>
      </c>
      <c r="BQ17" s="41"/>
      <c r="BR17" s="41">
        <v>748.5</v>
      </c>
      <c r="BS17" s="41" t="s">
        <v>47</v>
      </c>
      <c r="BT17" s="41" t="s">
        <v>47</v>
      </c>
      <c r="BU17" s="41" t="s">
        <v>47</v>
      </c>
      <c r="BV17" s="41" t="s">
        <v>47</v>
      </c>
      <c r="BW17" s="41">
        <v>746.0</v>
      </c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</row>
    <row r="18" ht="15.75" customHeight="1">
      <c r="A18" s="111" t="s">
        <v>60</v>
      </c>
      <c r="B18" s="42" t="s">
        <v>47</v>
      </c>
      <c r="C18" s="49" t="s">
        <v>43</v>
      </c>
      <c r="D18" s="49" t="s">
        <v>43</v>
      </c>
      <c r="E18" s="42" t="s">
        <v>47</v>
      </c>
      <c r="F18" s="42" t="s">
        <v>47</v>
      </c>
      <c r="G18" s="42" t="s">
        <v>47</v>
      </c>
      <c r="H18" s="49" t="s">
        <v>43</v>
      </c>
      <c r="I18" s="42" t="s">
        <v>47</v>
      </c>
      <c r="J18" s="42" t="s">
        <v>47</v>
      </c>
      <c r="K18" s="49" t="s">
        <v>43</v>
      </c>
      <c r="L18" s="42" t="s">
        <v>47</v>
      </c>
      <c r="M18" s="49" t="s">
        <v>43</v>
      </c>
      <c r="N18" s="49" t="s">
        <v>43</v>
      </c>
      <c r="O18" s="42" t="s">
        <v>47</v>
      </c>
      <c r="P18" s="49" t="s">
        <v>43</v>
      </c>
      <c r="Q18" s="42" t="s">
        <v>47</v>
      </c>
      <c r="R18" s="57" t="s">
        <v>43</v>
      </c>
      <c r="S18" s="57" t="s">
        <v>43</v>
      </c>
      <c r="T18" s="42" t="s">
        <v>47</v>
      </c>
      <c r="U18" s="57" t="s">
        <v>43</v>
      </c>
      <c r="V18" s="42" t="s">
        <v>47</v>
      </c>
      <c r="W18" s="55" t="s">
        <v>43</v>
      </c>
      <c r="X18" s="42" t="s">
        <v>47</v>
      </c>
      <c r="Y18" s="55" t="s">
        <v>43</v>
      </c>
      <c r="Z18" s="55" t="s">
        <v>43</v>
      </c>
      <c r="AA18" s="55" t="s">
        <v>43</v>
      </c>
      <c r="AB18" s="55" t="s">
        <v>43</v>
      </c>
      <c r="AC18" s="42" t="s">
        <v>47</v>
      </c>
      <c r="AD18" s="55" t="s">
        <v>43</v>
      </c>
      <c r="AE18" s="42" t="s">
        <v>47</v>
      </c>
      <c r="AF18" s="42" t="s">
        <v>43</v>
      </c>
      <c r="AG18" s="42" t="s">
        <v>47</v>
      </c>
      <c r="AH18" s="42" t="s">
        <v>43</v>
      </c>
      <c r="AI18" s="42" t="s">
        <v>47</v>
      </c>
      <c r="AJ18" s="42" t="s">
        <v>47</v>
      </c>
      <c r="AK18" s="42" t="s">
        <v>43</v>
      </c>
      <c r="AL18" s="42" t="s">
        <v>47</v>
      </c>
      <c r="AM18" s="42" t="s">
        <v>43</v>
      </c>
      <c r="AN18" s="42" t="s">
        <v>43</v>
      </c>
      <c r="AO18" s="55" t="s">
        <v>47</v>
      </c>
      <c r="AP18" s="42" t="s">
        <v>43</v>
      </c>
      <c r="AQ18" s="42" t="s">
        <v>47</v>
      </c>
      <c r="AR18" s="42" t="s">
        <v>43</v>
      </c>
      <c r="AS18" s="42" t="s">
        <v>47</v>
      </c>
      <c r="AT18" s="42" t="s">
        <v>43</v>
      </c>
      <c r="AU18" s="42" t="s">
        <v>47</v>
      </c>
      <c r="AV18" s="42" t="s">
        <v>43</v>
      </c>
      <c r="AW18" s="42" t="s">
        <v>47</v>
      </c>
      <c r="AX18" s="42" t="s">
        <v>43</v>
      </c>
      <c r="AY18" s="42" t="s">
        <v>43</v>
      </c>
      <c r="AZ18" s="42" t="s">
        <v>42</v>
      </c>
      <c r="BA18" s="42" t="s">
        <v>43</v>
      </c>
      <c r="BB18" s="42" t="s">
        <v>43</v>
      </c>
      <c r="BC18" s="42" t="s">
        <v>43</v>
      </c>
      <c r="BD18" s="42" t="s">
        <v>43</v>
      </c>
      <c r="BE18" s="42" t="s">
        <v>42</v>
      </c>
      <c r="BF18" s="42" t="s">
        <v>42</v>
      </c>
      <c r="BG18" s="42" t="s">
        <v>43</v>
      </c>
      <c r="BH18" s="42" t="s">
        <v>43</v>
      </c>
      <c r="BI18" s="42" t="s">
        <v>42</v>
      </c>
      <c r="BJ18" s="42" t="s">
        <v>43</v>
      </c>
      <c r="BK18" s="42" t="s">
        <v>43</v>
      </c>
      <c r="BL18" s="42">
        <v>7.0</v>
      </c>
      <c r="BM18" s="42" t="s">
        <v>43</v>
      </c>
      <c r="BN18" s="42" t="s">
        <v>43</v>
      </c>
      <c r="BO18" s="42" t="s">
        <v>43</v>
      </c>
      <c r="BP18" s="42" t="s">
        <v>43</v>
      </c>
      <c r="BQ18" s="42" t="s">
        <v>42</v>
      </c>
      <c r="BR18" s="42" t="s">
        <v>43</v>
      </c>
      <c r="BS18" s="42" t="s">
        <v>43</v>
      </c>
      <c r="BT18" s="42" t="s">
        <v>43</v>
      </c>
      <c r="BU18" s="42" t="s">
        <v>43</v>
      </c>
      <c r="BV18" s="42" t="s">
        <v>43</v>
      </c>
      <c r="BW18" s="42" t="s">
        <v>43</v>
      </c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 t="s">
        <v>44</v>
      </c>
      <c r="FS18" s="42" t="s">
        <v>63</v>
      </c>
      <c r="FT18" s="42" t="s">
        <v>44</v>
      </c>
      <c r="FU18" s="42" t="s">
        <v>63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  <c r="GF18" s="42" t="s">
        <v>44</v>
      </c>
    </row>
    <row r="19" ht="15.75" customHeight="1">
      <c r="A19" s="114" t="s">
        <v>64</v>
      </c>
      <c r="B19" s="42" t="s">
        <v>47</v>
      </c>
      <c r="C19" s="49">
        <v>0.3</v>
      </c>
      <c r="D19" s="49">
        <v>0.2</v>
      </c>
      <c r="E19" s="42" t="s">
        <v>47</v>
      </c>
      <c r="F19" s="42" t="s">
        <v>47</v>
      </c>
      <c r="G19" s="42" t="s">
        <v>47</v>
      </c>
      <c r="H19" s="49">
        <v>0.4</v>
      </c>
      <c r="I19" s="42" t="s">
        <v>47</v>
      </c>
      <c r="J19" s="42" t="s">
        <v>47</v>
      </c>
      <c r="K19" s="49">
        <v>0.3</v>
      </c>
      <c r="L19" s="42" t="s">
        <v>47</v>
      </c>
      <c r="M19" s="49">
        <v>0.2</v>
      </c>
      <c r="N19" s="49">
        <v>0.3</v>
      </c>
      <c r="O19" s="42" t="s">
        <v>47</v>
      </c>
      <c r="P19" s="49">
        <v>0.4</v>
      </c>
      <c r="Q19" s="42" t="s">
        <v>47</v>
      </c>
      <c r="R19" s="57">
        <v>0.3</v>
      </c>
      <c r="S19" s="57">
        <v>0.4</v>
      </c>
      <c r="T19" s="42" t="s">
        <v>47</v>
      </c>
      <c r="U19" s="57">
        <v>0.4</v>
      </c>
      <c r="V19" s="42" t="s">
        <v>47</v>
      </c>
      <c r="W19" s="57">
        <v>0.3</v>
      </c>
      <c r="X19" s="42" t="s">
        <v>47</v>
      </c>
      <c r="Y19" s="57">
        <v>0.3</v>
      </c>
      <c r="Z19" s="55">
        <v>0.4</v>
      </c>
      <c r="AA19" s="57">
        <v>0.3</v>
      </c>
      <c r="AB19" s="57">
        <v>0.5</v>
      </c>
      <c r="AC19" s="42" t="s">
        <v>47</v>
      </c>
      <c r="AD19" s="55">
        <v>0.4</v>
      </c>
      <c r="AE19" s="42" t="s">
        <v>47</v>
      </c>
      <c r="AF19" s="42">
        <v>0.4</v>
      </c>
      <c r="AG19" s="42" t="s">
        <v>47</v>
      </c>
      <c r="AH19" s="42">
        <v>0.4</v>
      </c>
      <c r="AI19" s="42" t="s">
        <v>47</v>
      </c>
      <c r="AJ19" s="42" t="s">
        <v>47</v>
      </c>
      <c r="AK19" s="42">
        <v>0.4</v>
      </c>
      <c r="AL19" s="42" t="s">
        <v>47</v>
      </c>
      <c r="AM19" s="116">
        <v>0.5</v>
      </c>
      <c r="AN19" s="116">
        <v>0.5</v>
      </c>
      <c r="AO19" s="55" t="s">
        <v>47</v>
      </c>
      <c r="AP19" s="51">
        <v>0.3</v>
      </c>
      <c r="AQ19" s="42" t="s">
        <v>47</v>
      </c>
      <c r="AR19" s="51">
        <v>0.3</v>
      </c>
      <c r="AS19" s="42" t="s">
        <v>47</v>
      </c>
      <c r="AT19" s="51">
        <v>0.4</v>
      </c>
      <c r="AU19" s="41" t="s">
        <v>47</v>
      </c>
      <c r="AV19" s="41">
        <v>0.3</v>
      </c>
      <c r="AW19" s="41" t="s">
        <v>47</v>
      </c>
      <c r="AX19" s="41">
        <v>0.4</v>
      </c>
      <c r="AY19" s="41">
        <v>0.4</v>
      </c>
      <c r="AZ19" s="41" t="s">
        <v>47</v>
      </c>
      <c r="BA19" s="41">
        <v>0.4</v>
      </c>
      <c r="BB19" s="41">
        <v>0.4</v>
      </c>
      <c r="BC19" s="41">
        <v>0.4</v>
      </c>
      <c r="BD19" s="41">
        <v>0.5</v>
      </c>
      <c r="BE19" s="41" t="s">
        <v>47</v>
      </c>
      <c r="BF19" s="41" t="s">
        <v>47</v>
      </c>
      <c r="BG19" s="41">
        <v>0.3</v>
      </c>
      <c r="BH19" s="41">
        <v>0.4</v>
      </c>
      <c r="BI19" s="41" t="s">
        <v>47</v>
      </c>
      <c r="BJ19" s="41">
        <v>0.4</v>
      </c>
      <c r="BK19" s="41">
        <v>0.4</v>
      </c>
      <c r="BL19" s="41">
        <v>0.4</v>
      </c>
      <c r="BM19" s="41">
        <v>0.3</v>
      </c>
      <c r="BN19" s="41">
        <v>0.3</v>
      </c>
      <c r="BO19" s="41">
        <v>0.3</v>
      </c>
      <c r="BP19" s="41">
        <v>0.3</v>
      </c>
      <c r="BQ19" s="41"/>
      <c r="BR19" s="41">
        <v>0.3</v>
      </c>
      <c r="BS19" s="41">
        <v>0.2</v>
      </c>
      <c r="BT19" s="41">
        <v>0.3</v>
      </c>
      <c r="BU19" s="41">
        <v>0.3</v>
      </c>
      <c r="BV19" s="41">
        <v>0.3</v>
      </c>
      <c r="BW19" s="41">
        <v>0.2</v>
      </c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>
        <v>0.4</v>
      </c>
      <c r="FS19" s="41" t="s">
        <v>47</v>
      </c>
      <c r="FT19" s="41">
        <v>0.4</v>
      </c>
      <c r="FU19" s="41" t="s">
        <v>47</v>
      </c>
      <c r="FV19" s="42">
        <v>0.3</v>
      </c>
      <c r="FW19" s="42">
        <v>0.3</v>
      </c>
      <c r="FX19" s="42">
        <v>2.8</v>
      </c>
      <c r="FY19" s="42">
        <v>0.1</v>
      </c>
      <c r="FZ19" s="42">
        <v>1.3</v>
      </c>
      <c r="GA19" s="42">
        <v>0.4</v>
      </c>
      <c r="GB19" s="42">
        <v>0.3</v>
      </c>
      <c r="GC19" s="42">
        <v>0.3</v>
      </c>
      <c r="GD19" s="42">
        <v>0.4</v>
      </c>
      <c r="GE19" s="42">
        <v>0.3</v>
      </c>
      <c r="GF19" s="42">
        <v>0.4</v>
      </c>
    </row>
    <row r="20" ht="15.75" customHeight="1">
      <c r="A20" s="117" t="s">
        <v>65</v>
      </c>
      <c r="B20" s="42" t="s">
        <v>47</v>
      </c>
      <c r="C20" s="49" t="s">
        <v>47</v>
      </c>
      <c r="D20" s="49" t="s">
        <v>47</v>
      </c>
      <c r="E20" s="42" t="s">
        <v>47</v>
      </c>
      <c r="F20" s="42" t="s">
        <v>47</v>
      </c>
      <c r="G20" s="42" t="s">
        <v>47</v>
      </c>
      <c r="H20" s="49" t="s">
        <v>47</v>
      </c>
      <c r="I20" s="42" t="s">
        <v>47</v>
      </c>
      <c r="J20" s="42" t="s">
        <v>47</v>
      </c>
      <c r="K20" s="49" t="s">
        <v>47</v>
      </c>
      <c r="L20" s="42" t="s">
        <v>47</v>
      </c>
      <c r="M20" s="50" t="s">
        <v>47</v>
      </c>
      <c r="N20" s="50" t="s">
        <v>47</v>
      </c>
      <c r="O20" s="42" t="s">
        <v>47</v>
      </c>
      <c r="P20" s="50" t="s">
        <v>47</v>
      </c>
      <c r="Q20" s="42" t="s">
        <v>47</v>
      </c>
      <c r="R20" s="55" t="s">
        <v>47</v>
      </c>
      <c r="S20" s="55" t="s">
        <v>47</v>
      </c>
      <c r="T20" s="42" t="s">
        <v>47</v>
      </c>
      <c r="U20" s="55" t="s">
        <v>47</v>
      </c>
      <c r="V20" s="42" t="s">
        <v>47</v>
      </c>
      <c r="W20" s="55" t="s">
        <v>47</v>
      </c>
      <c r="X20" s="42" t="s">
        <v>47</v>
      </c>
      <c r="Y20" s="55" t="s">
        <v>47</v>
      </c>
      <c r="Z20" s="55" t="s">
        <v>47</v>
      </c>
      <c r="AA20" s="55" t="s">
        <v>47</v>
      </c>
      <c r="AB20" s="55" t="s">
        <v>47</v>
      </c>
      <c r="AC20" s="42" t="s">
        <v>47</v>
      </c>
      <c r="AD20" s="55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1" t="s">
        <v>47</v>
      </c>
      <c r="AN20" s="41" t="s">
        <v>47</v>
      </c>
      <c r="AO20" s="55" t="s">
        <v>47</v>
      </c>
      <c r="AP20" s="42" t="s">
        <v>47</v>
      </c>
      <c r="AQ20" s="42" t="s">
        <v>47</v>
      </c>
      <c r="AR20" s="42" t="s">
        <v>47</v>
      </c>
      <c r="AS20" s="42" t="s">
        <v>47</v>
      </c>
      <c r="AT20" s="42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/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 t="s">
        <v>47</v>
      </c>
      <c r="BQ20" s="41" t="s">
        <v>47</v>
      </c>
      <c r="BR20" s="41" t="s">
        <v>47</v>
      </c>
      <c r="BS20" s="41" t="s">
        <v>47</v>
      </c>
      <c r="BT20" s="41" t="s">
        <v>47</v>
      </c>
      <c r="BU20" s="41" t="s">
        <v>47</v>
      </c>
      <c r="BV20" s="41" t="s">
        <v>47</v>
      </c>
      <c r="BW20" s="41">
        <v>0.2</v>
      </c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>
        <v>0.5</v>
      </c>
      <c r="FS20" s="41" t="s">
        <v>52</v>
      </c>
      <c r="FT20" s="41" t="s">
        <v>52</v>
      </c>
      <c r="FU20" s="41" t="s">
        <v>52</v>
      </c>
      <c r="FV20" s="42">
        <v>0.3</v>
      </c>
      <c r="FW20" s="42" t="s">
        <v>47</v>
      </c>
      <c r="FX20" s="42">
        <v>0.2</v>
      </c>
      <c r="FY20" s="42" t="s">
        <v>47</v>
      </c>
      <c r="FZ20" s="42">
        <v>0.3</v>
      </c>
      <c r="GA20" s="42">
        <v>0.3</v>
      </c>
      <c r="GB20" s="42">
        <v>0.3</v>
      </c>
      <c r="GC20" s="42">
        <v>0.3</v>
      </c>
      <c r="GD20" s="42">
        <v>0.4</v>
      </c>
      <c r="GE20" s="42">
        <v>0.5</v>
      </c>
      <c r="GF20" s="42">
        <v>0.3</v>
      </c>
    </row>
    <row r="21" ht="15.75" customHeight="1">
      <c r="A21" s="111" t="s">
        <v>66</v>
      </c>
      <c r="B21" s="62"/>
      <c r="C21" s="62"/>
      <c r="D21" s="62"/>
      <c r="E21" s="42"/>
      <c r="F21" s="42"/>
      <c r="G21" s="42"/>
      <c r="H21" s="62"/>
      <c r="I21" s="42"/>
      <c r="J21" s="42"/>
      <c r="K21" s="62"/>
      <c r="L21" s="42"/>
      <c r="M21" s="62"/>
      <c r="N21" s="62"/>
      <c r="O21" s="42"/>
      <c r="P21" s="62"/>
      <c r="Q21" s="42"/>
      <c r="R21" s="63"/>
      <c r="S21" s="63"/>
      <c r="T21" s="42"/>
      <c r="U21" s="63"/>
      <c r="V21" s="42"/>
      <c r="W21" s="63"/>
      <c r="X21" s="42"/>
      <c r="Y21" s="131">
        <v>0.802</v>
      </c>
      <c r="Z21" s="63"/>
      <c r="AA21" s="63"/>
      <c r="AB21" s="63"/>
      <c r="AC21" s="42"/>
      <c r="AD21" s="63"/>
      <c r="AE21" s="42"/>
      <c r="AF21" s="42"/>
      <c r="AG21" s="42"/>
      <c r="AH21" s="42"/>
      <c r="AI21" s="42"/>
      <c r="AJ21" s="42"/>
      <c r="AK21" s="42"/>
      <c r="AL21" s="42"/>
      <c r="AM21" s="41"/>
      <c r="AN21" s="41"/>
      <c r="AO21" s="63"/>
      <c r="AP21" s="42"/>
      <c r="AQ21" s="42"/>
      <c r="AR21" s="42"/>
      <c r="AS21" s="42"/>
      <c r="AT21" s="42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</row>
    <row r="22" ht="15.75" customHeight="1">
      <c r="A22" s="114" t="s">
        <v>67</v>
      </c>
      <c r="B22" s="65" t="s">
        <v>68</v>
      </c>
      <c r="C22" s="65" t="s">
        <v>68</v>
      </c>
      <c r="D22" s="65" t="s">
        <v>68</v>
      </c>
      <c r="E22" s="66" t="s">
        <v>68</v>
      </c>
      <c r="F22" s="66" t="s">
        <v>68</v>
      </c>
      <c r="G22" s="66" t="s">
        <v>68</v>
      </c>
      <c r="H22" s="65" t="s">
        <v>68</v>
      </c>
      <c r="I22" s="66" t="s">
        <v>68</v>
      </c>
      <c r="J22" s="66" t="s">
        <v>68</v>
      </c>
      <c r="K22" s="65" t="s">
        <v>68</v>
      </c>
      <c r="L22" s="66" t="s">
        <v>68</v>
      </c>
      <c r="M22" s="67" t="s">
        <v>68</v>
      </c>
      <c r="N22" s="67" t="s">
        <v>68</v>
      </c>
      <c r="O22" s="67" t="s">
        <v>68</v>
      </c>
      <c r="P22" s="67" t="s">
        <v>68</v>
      </c>
      <c r="Q22" s="67" t="s">
        <v>68</v>
      </c>
      <c r="R22" s="67" t="s">
        <v>68</v>
      </c>
      <c r="S22" s="67" t="s">
        <v>68</v>
      </c>
      <c r="T22" s="66" t="s">
        <v>68</v>
      </c>
      <c r="U22" s="67" t="s">
        <v>68</v>
      </c>
      <c r="V22" s="66" t="s">
        <v>68</v>
      </c>
      <c r="W22" s="67" t="s">
        <v>68</v>
      </c>
      <c r="X22" s="66" t="s">
        <v>68</v>
      </c>
      <c r="Y22" s="67" t="s">
        <v>68</v>
      </c>
      <c r="Z22" s="67" t="s">
        <v>68</v>
      </c>
      <c r="AA22" s="67" t="s">
        <v>68</v>
      </c>
      <c r="AB22" s="67" t="s">
        <v>68</v>
      </c>
      <c r="AC22" s="66" t="s">
        <v>68</v>
      </c>
      <c r="AD22" s="67" t="s">
        <v>68</v>
      </c>
      <c r="AE22" s="66" t="s">
        <v>68</v>
      </c>
      <c r="AF22" s="66" t="s">
        <v>68</v>
      </c>
      <c r="AG22" s="66" t="s">
        <v>68</v>
      </c>
      <c r="AH22" s="66" t="s">
        <v>68</v>
      </c>
      <c r="AI22" s="66" t="s">
        <v>68</v>
      </c>
      <c r="AJ22" s="66" t="s">
        <v>68</v>
      </c>
      <c r="AK22" s="66">
        <v>0.815</v>
      </c>
      <c r="AL22" s="66" t="s">
        <v>68</v>
      </c>
      <c r="AM22" s="120">
        <v>0.814</v>
      </c>
      <c r="AN22" s="120">
        <v>0.818</v>
      </c>
      <c r="AO22" s="67">
        <v>0.807</v>
      </c>
      <c r="AP22" s="66">
        <v>0.812</v>
      </c>
      <c r="AQ22" s="66">
        <v>0.808</v>
      </c>
      <c r="AR22" s="66">
        <v>0.808</v>
      </c>
      <c r="AS22" s="66">
        <v>0.808</v>
      </c>
      <c r="AT22" s="66">
        <v>0.811</v>
      </c>
      <c r="AU22" s="70">
        <v>0.806</v>
      </c>
      <c r="AV22" s="70">
        <v>0.808</v>
      </c>
      <c r="AW22" s="70">
        <v>0.808</v>
      </c>
      <c r="AX22" s="70">
        <v>0.811</v>
      </c>
      <c r="AY22" s="70">
        <v>0.809</v>
      </c>
      <c r="AZ22" s="70">
        <v>0.809</v>
      </c>
      <c r="BA22" s="70">
        <v>0.812</v>
      </c>
      <c r="BB22" s="70" t="s">
        <v>68</v>
      </c>
      <c r="BC22" s="70">
        <v>0.812</v>
      </c>
      <c r="BD22" s="70">
        <v>0.809</v>
      </c>
      <c r="BE22" s="70">
        <v>0.81</v>
      </c>
      <c r="BF22" s="70">
        <v>0.811</v>
      </c>
      <c r="BG22" s="70">
        <v>0.806</v>
      </c>
      <c r="BH22" s="70">
        <v>0.81</v>
      </c>
      <c r="BI22" s="70">
        <v>0.811</v>
      </c>
      <c r="BJ22" s="70">
        <v>0.808</v>
      </c>
      <c r="BK22" s="70">
        <v>0.806</v>
      </c>
      <c r="BL22" s="70">
        <v>0.807</v>
      </c>
      <c r="BM22" s="70">
        <v>0.804</v>
      </c>
      <c r="BN22" s="70">
        <v>0.802</v>
      </c>
      <c r="BO22" s="70">
        <v>0.801</v>
      </c>
      <c r="BP22" s="70">
        <v>0.805</v>
      </c>
      <c r="BQ22" s="70">
        <v>0.803</v>
      </c>
      <c r="BR22" s="70">
        <v>0.803</v>
      </c>
      <c r="BS22" s="70">
        <v>0.801</v>
      </c>
      <c r="BT22" s="70">
        <v>0.8</v>
      </c>
      <c r="BU22" s="70">
        <v>0.801</v>
      </c>
      <c r="BV22" s="70">
        <v>0.802</v>
      </c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>
        <v>0.786</v>
      </c>
      <c r="FS22" s="41">
        <v>0.78</v>
      </c>
      <c r="FT22" s="41">
        <v>0.781</v>
      </c>
      <c r="FU22" s="41">
        <v>0.781</v>
      </c>
      <c r="FV22" s="42">
        <v>0.782</v>
      </c>
      <c r="FW22" s="42">
        <v>0.78</v>
      </c>
      <c r="FX22" s="42">
        <v>0.782</v>
      </c>
      <c r="FY22" s="42">
        <v>0.783</v>
      </c>
      <c r="FZ22" s="42">
        <v>0.783</v>
      </c>
      <c r="GA22" s="42">
        <v>0.783</v>
      </c>
      <c r="GB22" s="42">
        <v>0.785</v>
      </c>
      <c r="GC22" s="42">
        <v>0.785</v>
      </c>
      <c r="GD22" s="42">
        <v>0.79</v>
      </c>
      <c r="GE22" s="42">
        <v>0.788</v>
      </c>
      <c r="GF22" s="42">
        <v>0.786</v>
      </c>
    </row>
    <row r="23" ht="15.75" customHeight="1">
      <c r="A23" s="114" t="s">
        <v>69</v>
      </c>
      <c r="B23" s="132">
        <v>0.802</v>
      </c>
      <c r="C23" s="49">
        <v>0.802</v>
      </c>
      <c r="D23" s="49">
        <v>0.802</v>
      </c>
      <c r="E23" s="71">
        <v>0.802</v>
      </c>
      <c r="F23" s="71">
        <v>0.802</v>
      </c>
      <c r="G23" s="71">
        <v>0.802</v>
      </c>
      <c r="H23" s="49">
        <v>0.802</v>
      </c>
      <c r="I23" s="71">
        <v>0.802</v>
      </c>
      <c r="J23" s="71">
        <v>0.802</v>
      </c>
      <c r="K23" s="49">
        <v>0.802</v>
      </c>
      <c r="L23" s="71">
        <v>0.802</v>
      </c>
      <c r="M23" s="57">
        <v>0.802</v>
      </c>
      <c r="N23" s="57">
        <v>0.802</v>
      </c>
      <c r="O23" s="57">
        <v>0.802</v>
      </c>
      <c r="P23" s="57">
        <v>0.802</v>
      </c>
      <c r="Q23" s="57">
        <v>0.802</v>
      </c>
      <c r="R23" s="57">
        <v>0.802</v>
      </c>
      <c r="S23" s="57">
        <v>0.802</v>
      </c>
      <c r="T23" s="71">
        <v>0.802</v>
      </c>
      <c r="U23" s="57">
        <v>0.802</v>
      </c>
      <c r="V23" s="71">
        <v>0.802</v>
      </c>
      <c r="W23" s="57">
        <v>0.802</v>
      </c>
      <c r="X23" s="71">
        <v>0.802</v>
      </c>
      <c r="Y23" s="57">
        <v>0.802</v>
      </c>
      <c r="Z23" s="57">
        <v>0.802</v>
      </c>
      <c r="AA23" s="57">
        <v>0.802</v>
      </c>
      <c r="AB23" s="57">
        <v>0.802</v>
      </c>
      <c r="AC23" s="71">
        <v>0.802</v>
      </c>
      <c r="AD23" s="57">
        <v>0.802</v>
      </c>
      <c r="AE23" s="51">
        <v>0.802</v>
      </c>
      <c r="AF23" s="51">
        <v>0.802</v>
      </c>
      <c r="AG23" s="51">
        <v>0.802</v>
      </c>
      <c r="AH23" s="51">
        <v>0.802</v>
      </c>
      <c r="AI23" s="51">
        <v>0.802</v>
      </c>
      <c r="AJ23" s="51">
        <v>0.802</v>
      </c>
      <c r="AK23" s="51">
        <v>0.802</v>
      </c>
      <c r="AL23" s="51">
        <v>0.802</v>
      </c>
      <c r="AM23" s="41">
        <v>0.802</v>
      </c>
      <c r="AN23" s="41">
        <v>0.802</v>
      </c>
      <c r="AO23" s="73">
        <v>0.802</v>
      </c>
      <c r="AP23" s="51">
        <v>0.802</v>
      </c>
      <c r="AQ23" s="51">
        <v>0.802</v>
      </c>
      <c r="AR23" s="51">
        <v>0.802</v>
      </c>
      <c r="AS23" s="51">
        <v>0.802</v>
      </c>
      <c r="AT23" s="51">
        <v>0.802</v>
      </c>
      <c r="AU23" s="41">
        <v>0.802</v>
      </c>
      <c r="AV23" s="41">
        <v>0.802</v>
      </c>
      <c r="AW23" s="41">
        <v>0.802</v>
      </c>
      <c r="AX23" s="41">
        <v>0.802</v>
      </c>
      <c r="AY23" s="41">
        <v>0.802</v>
      </c>
      <c r="AZ23" s="41">
        <v>0.802</v>
      </c>
      <c r="BA23" s="41">
        <v>0.802</v>
      </c>
      <c r="BB23" s="41">
        <v>0.802</v>
      </c>
      <c r="BC23" s="41">
        <v>0.802</v>
      </c>
      <c r="BD23" s="41">
        <v>0.802</v>
      </c>
      <c r="BE23" s="41">
        <v>0.802</v>
      </c>
      <c r="BF23" s="41">
        <v>0.802</v>
      </c>
      <c r="BG23" s="41">
        <v>0.802</v>
      </c>
      <c r="BH23" s="41">
        <v>0.802</v>
      </c>
      <c r="BI23" s="41">
        <v>0.802</v>
      </c>
      <c r="BJ23" s="41">
        <v>0.802</v>
      </c>
      <c r="BK23" s="41">
        <v>0.802</v>
      </c>
      <c r="BL23" s="41">
        <v>0.802</v>
      </c>
      <c r="BM23" s="41">
        <v>0.802</v>
      </c>
      <c r="BN23" s="41">
        <v>0.802</v>
      </c>
      <c r="BO23" s="41">
        <v>0.802</v>
      </c>
      <c r="BP23" s="41">
        <v>0.802</v>
      </c>
      <c r="BQ23" s="41">
        <v>0.802</v>
      </c>
      <c r="BR23" s="41">
        <v>0.802</v>
      </c>
      <c r="BS23" s="41">
        <v>0.802</v>
      </c>
      <c r="BT23" s="41">
        <v>0.802</v>
      </c>
      <c r="BU23" s="41">
        <v>0.802</v>
      </c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>
        <v>0.782</v>
      </c>
      <c r="FS23" s="41">
        <v>0.782</v>
      </c>
      <c r="FT23" s="41">
        <v>0.782</v>
      </c>
      <c r="FU23" s="41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  <c r="GF23" s="42">
        <v>0.782</v>
      </c>
    </row>
    <row r="24" ht="15.75" customHeight="1">
      <c r="A24" s="114" t="s">
        <v>70</v>
      </c>
      <c r="B24" s="122"/>
      <c r="C24" s="72"/>
      <c r="D24" s="72"/>
      <c r="E24" s="69"/>
      <c r="F24" s="69"/>
      <c r="G24" s="69"/>
      <c r="H24" s="72"/>
      <c r="I24" s="69"/>
      <c r="J24" s="69"/>
      <c r="K24" s="72"/>
      <c r="L24" s="69"/>
      <c r="M24" s="73"/>
      <c r="N24" s="73"/>
      <c r="O24" s="73"/>
      <c r="P24" s="73"/>
      <c r="Q24" s="73"/>
      <c r="R24" s="73"/>
      <c r="S24" s="73"/>
      <c r="T24" s="69"/>
      <c r="U24" s="73"/>
      <c r="V24" s="69"/>
      <c r="W24" s="73"/>
      <c r="X24" s="69"/>
      <c r="Y24" s="73"/>
      <c r="Z24" s="73"/>
      <c r="AA24" s="73"/>
      <c r="AB24" s="73"/>
      <c r="AC24" s="69"/>
      <c r="AD24" s="73"/>
      <c r="AE24" s="69"/>
      <c r="AF24" s="69"/>
      <c r="AG24" s="69"/>
      <c r="AH24" s="69"/>
      <c r="AI24" s="69"/>
      <c r="AJ24" s="69"/>
      <c r="AK24" s="69">
        <f>AK22-AK23</f>
        <v>0.013</v>
      </c>
      <c r="AL24" s="69"/>
      <c r="AM24" s="70">
        <f t="shared" ref="AM24:BA24" si="19">AM22-AM23</f>
        <v>0.012</v>
      </c>
      <c r="AN24" s="70">
        <f t="shared" si="19"/>
        <v>0.016</v>
      </c>
      <c r="AO24" s="73">
        <f t="shared" si="19"/>
        <v>0.005</v>
      </c>
      <c r="AP24" s="69">
        <f t="shared" si="19"/>
        <v>0.01</v>
      </c>
      <c r="AQ24" s="69">
        <f t="shared" si="19"/>
        <v>0.006</v>
      </c>
      <c r="AR24" s="69">
        <f t="shared" si="19"/>
        <v>0.006</v>
      </c>
      <c r="AS24" s="69">
        <f t="shared" si="19"/>
        <v>0.006</v>
      </c>
      <c r="AT24" s="69">
        <f t="shared" si="19"/>
        <v>0.009</v>
      </c>
      <c r="AU24" s="70">
        <f t="shared" si="19"/>
        <v>0.004</v>
      </c>
      <c r="AV24" s="70">
        <f t="shared" si="19"/>
        <v>0.006</v>
      </c>
      <c r="AW24" s="70">
        <f t="shared" si="19"/>
        <v>0.006</v>
      </c>
      <c r="AX24" s="70">
        <f t="shared" si="19"/>
        <v>0.009</v>
      </c>
      <c r="AY24" s="70">
        <f t="shared" si="19"/>
        <v>0.007</v>
      </c>
      <c r="AZ24" s="70">
        <f t="shared" si="19"/>
        <v>0.007</v>
      </c>
      <c r="BA24" s="70">
        <f t="shared" si="19"/>
        <v>0.01</v>
      </c>
      <c r="BB24" s="70"/>
      <c r="BC24" s="70">
        <f t="shared" ref="BC24:BK24" si="20">BC22-BC23</f>
        <v>0.01</v>
      </c>
      <c r="BD24" s="70">
        <f t="shared" si="20"/>
        <v>0.007</v>
      </c>
      <c r="BE24" s="70">
        <f t="shared" si="20"/>
        <v>0.008</v>
      </c>
      <c r="BF24" s="70">
        <f t="shared" si="20"/>
        <v>0.009</v>
      </c>
      <c r="BG24" s="70">
        <f t="shared" si="20"/>
        <v>0.004</v>
      </c>
      <c r="BH24" s="70">
        <f t="shared" si="20"/>
        <v>0.008</v>
      </c>
      <c r="BI24" s="70">
        <f t="shared" si="20"/>
        <v>0.009</v>
      </c>
      <c r="BJ24" s="70">
        <f t="shared" si="20"/>
        <v>0.006</v>
      </c>
      <c r="BK24" s="70">
        <f t="shared" si="20"/>
        <v>0.004</v>
      </c>
      <c r="BL24" s="70">
        <f t="shared" ref="BL24:BU24" si="21">ABS(BL22-BL23)</f>
        <v>0.005</v>
      </c>
      <c r="BM24" s="70">
        <f t="shared" si="21"/>
        <v>0.002</v>
      </c>
      <c r="BN24" s="70">
        <f t="shared" si="21"/>
        <v>0</v>
      </c>
      <c r="BO24" s="70">
        <f t="shared" si="21"/>
        <v>0.001</v>
      </c>
      <c r="BP24" s="70">
        <f t="shared" si="21"/>
        <v>0.003</v>
      </c>
      <c r="BQ24" s="70">
        <f t="shared" si="21"/>
        <v>0.001</v>
      </c>
      <c r="BR24" s="70">
        <f t="shared" si="21"/>
        <v>0.001</v>
      </c>
      <c r="BS24" s="70">
        <f t="shared" si="21"/>
        <v>0.001</v>
      </c>
      <c r="BT24" s="70">
        <f t="shared" si="21"/>
        <v>0.002</v>
      </c>
      <c r="BU24" s="70">
        <f t="shared" si="21"/>
        <v>0.001</v>
      </c>
      <c r="BV24" s="70"/>
      <c r="BW24" s="70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>
        <v>0.004</v>
      </c>
      <c r="FS24" s="41">
        <v>-0.002</v>
      </c>
      <c r="FT24" s="41">
        <v>-0.001</v>
      </c>
      <c r="FU24" s="41">
        <v>-0.001</v>
      </c>
      <c r="FV24" s="42">
        <v>0.0</v>
      </c>
      <c r="FW24" s="42">
        <v>-0.002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</v>
      </c>
      <c r="GC24" s="42">
        <v>0.0</v>
      </c>
      <c r="GD24" s="42">
        <v>0.002</v>
      </c>
      <c r="GE24" s="42">
        <v>0.0</v>
      </c>
      <c r="GF24" s="42">
        <v>0.004</v>
      </c>
    </row>
    <row r="25" ht="15.75" customHeight="1">
      <c r="A25" s="123" t="s">
        <v>71</v>
      </c>
      <c r="B25" s="124"/>
      <c r="C25" s="76"/>
      <c r="D25" s="76"/>
      <c r="E25" s="77"/>
      <c r="F25" s="77"/>
      <c r="G25" s="77"/>
      <c r="H25" s="76"/>
      <c r="I25" s="77"/>
      <c r="J25" s="77"/>
      <c r="K25" s="76"/>
      <c r="L25" s="77"/>
      <c r="M25" s="78"/>
      <c r="N25" s="78"/>
      <c r="O25" s="78"/>
      <c r="P25" s="78"/>
      <c r="Q25" s="78"/>
      <c r="R25" s="78"/>
      <c r="S25" s="78"/>
      <c r="T25" s="77"/>
      <c r="U25" s="78"/>
      <c r="V25" s="77"/>
      <c r="W25" s="78"/>
      <c r="X25" s="77"/>
      <c r="Y25" s="78"/>
      <c r="Z25" s="78"/>
      <c r="AA25" s="78"/>
      <c r="AB25" s="78"/>
      <c r="AC25" s="77"/>
      <c r="AD25" s="78"/>
      <c r="AE25" s="77"/>
      <c r="AF25" s="77"/>
      <c r="AG25" s="77"/>
      <c r="AH25" s="77"/>
      <c r="AI25" s="77"/>
      <c r="AJ25" s="77"/>
      <c r="AK25" s="77">
        <f>(AK22-AK23)/AK23</f>
        <v>0.01620947631</v>
      </c>
      <c r="AL25" s="77"/>
      <c r="AM25" s="80">
        <f t="shared" ref="AM25:BA25" si="22">(AM22-AM23)/AM23</f>
        <v>0.01496259352</v>
      </c>
      <c r="AN25" s="80">
        <f t="shared" si="22"/>
        <v>0.01995012469</v>
      </c>
      <c r="AO25" s="78">
        <f t="shared" si="22"/>
        <v>0.006234413965</v>
      </c>
      <c r="AP25" s="77">
        <f t="shared" si="22"/>
        <v>0.01246882793</v>
      </c>
      <c r="AQ25" s="77">
        <f t="shared" si="22"/>
        <v>0.007481296758</v>
      </c>
      <c r="AR25" s="77">
        <f t="shared" si="22"/>
        <v>0.007481296758</v>
      </c>
      <c r="AS25" s="77">
        <f t="shared" si="22"/>
        <v>0.007481296758</v>
      </c>
      <c r="AT25" s="77">
        <f t="shared" si="22"/>
        <v>0.01122194514</v>
      </c>
      <c r="AU25" s="80">
        <f t="shared" si="22"/>
        <v>0.004987531172</v>
      </c>
      <c r="AV25" s="80">
        <f t="shared" si="22"/>
        <v>0.007481296758</v>
      </c>
      <c r="AW25" s="80">
        <f t="shared" si="22"/>
        <v>0.007481296758</v>
      </c>
      <c r="AX25" s="80">
        <f t="shared" si="22"/>
        <v>0.01122194514</v>
      </c>
      <c r="AY25" s="80">
        <f t="shared" si="22"/>
        <v>0.008728179551</v>
      </c>
      <c r="AZ25" s="80">
        <f t="shared" si="22"/>
        <v>0.008728179551</v>
      </c>
      <c r="BA25" s="80">
        <f t="shared" si="22"/>
        <v>0.01246882793</v>
      </c>
      <c r="BB25" s="80"/>
      <c r="BC25" s="80">
        <f t="shared" ref="BC25:BU25" si="23">(BC22-BC23)/BC23</f>
        <v>0.01246882793</v>
      </c>
      <c r="BD25" s="80">
        <f t="shared" si="23"/>
        <v>0.008728179551</v>
      </c>
      <c r="BE25" s="80">
        <f t="shared" si="23"/>
        <v>0.009975062344</v>
      </c>
      <c r="BF25" s="80">
        <f t="shared" si="23"/>
        <v>0.01122194514</v>
      </c>
      <c r="BG25" s="80">
        <f t="shared" si="23"/>
        <v>0.004987531172</v>
      </c>
      <c r="BH25" s="80">
        <f t="shared" si="23"/>
        <v>0.009975062344</v>
      </c>
      <c r="BI25" s="80">
        <f t="shared" si="23"/>
        <v>0.01122194514</v>
      </c>
      <c r="BJ25" s="80">
        <f t="shared" si="23"/>
        <v>0.007481296758</v>
      </c>
      <c r="BK25" s="80">
        <f t="shared" si="23"/>
        <v>0.004987531172</v>
      </c>
      <c r="BL25" s="80">
        <f t="shared" si="23"/>
        <v>0.006234413965</v>
      </c>
      <c r="BM25" s="80">
        <f t="shared" si="23"/>
        <v>0.002493765586</v>
      </c>
      <c r="BN25" s="80">
        <f t="shared" si="23"/>
        <v>0</v>
      </c>
      <c r="BO25" s="80">
        <f t="shared" si="23"/>
        <v>-0.001246882793</v>
      </c>
      <c r="BP25" s="80">
        <f t="shared" si="23"/>
        <v>0.003740648379</v>
      </c>
      <c r="BQ25" s="80">
        <f t="shared" si="23"/>
        <v>0.001246882793</v>
      </c>
      <c r="BR25" s="80">
        <f t="shared" si="23"/>
        <v>0.001246882793</v>
      </c>
      <c r="BS25" s="80">
        <f t="shared" si="23"/>
        <v>-0.001246882793</v>
      </c>
      <c r="BT25" s="80">
        <f t="shared" si="23"/>
        <v>-0.002493765586</v>
      </c>
      <c r="BU25" s="80">
        <f t="shared" si="23"/>
        <v>-0.001246882793</v>
      </c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>
        <v>0.0</v>
      </c>
      <c r="FS25" s="80">
        <v>-1.0E-5</v>
      </c>
      <c r="FT25" s="80">
        <v>1.0E-4</v>
      </c>
      <c r="FU25" s="80">
        <v>1.0E-4</v>
      </c>
      <c r="FV25" s="77">
        <v>0.0</v>
      </c>
      <c r="FW25" s="77">
        <v>2.0E-4</v>
      </c>
      <c r="FX25" s="77">
        <v>0.0</v>
      </c>
      <c r="FY25" s="77">
        <v>0.0</v>
      </c>
      <c r="FZ25" s="77">
        <v>0.0</v>
      </c>
      <c r="GA25" s="77">
        <v>0.0</v>
      </c>
      <c r="GB25" s="77">
        <v>0.0</v>
      </c>
      <c r="GC25" s="77">
        <v>0.0</v>
      </c>
      <c r="GD25" s="77">
        <v>1.0</v>
      </c>
      <c r="GE25" s="77">
        <v>0.0</v>
      </c>
      <c r="GF25" s="77">
        <v>0.0</v>
      </c>
    </row>
    <row r="26" ht="15.75" customHeight="1">
      <c r="A26" s="117" t="s">
        <v>72</v>
      </c>
      <c r="B26" s="49" t="s">
        <v>42</v>
      </c>
      <c r="C26" s="49" t="s">
        <v>42</v>
      </c>
      <c r="D26" s="49" t="s">
        <v>42</v>
      </c>
      <c r="E26" s="42" t="s">
        <v>42</v>
      </c>
      <c r="F26" s="42" t="s">
        <v>42</v>
      </c>
      <c r="G26" s="42" t="s">
        <v>42</v>
      </c>
      <c r="H26" s="49" t="s">
        <v>42</v>
      </c>
      <c r="I26" s="42" t="s">
        <v>42</v>
      </c>
      <c r="J26" s="42" t="s">
        <v>42</v>
      </c>
      <c r="K26" s="49" t="s">
        <v>42</v>
      </c>
      <c r="L26" s="42" t="s">
        <v>42</v>
      </c>
      <c r="M26" s="50" t="s">
        <v>42</v>
      </c>
      <c r="N26" s="50" t="s">
        <v>42</v>
      </c>
      <c r="O26" s="42" t="s">
        <v>42</v>
      </c>
      <c r="P26" s="50" t="s">
        <v>42</v>
      </c>
      <c r="Q26" s="42" t="s">
        <v>42</v>
      </c>
      <c r="R26" s="55" t="s">
        <v>42</v>
      </c>
      <c r="S26" s="55" t="s">
        <v>42</v>
      </c>
      <c r="T26" s="42" t="s">
        <v>42</v>
      </c>
      <c r="U26" s="55" t="s">
        <v>42</v>
      </c>
      <c r="V26" s="42" t="s">
        <v>42</v>
      </c>
      <c r="W26" s="55" t="s">
        <v>42</v>
      </c>
      <c r="X26" s="42" t="s">
        <v>42</v>
      </c>
      <c r="Y26" s="55" t="s">
        <v>42</v>
      </c>
      <c r="Z26" s="55" t="s">
        <v>42</v>
      </c>
      <c r="AA26" s="55" t="s">
        <v>42</v>
      </c>
      <c r="AB26" s="55" t="s">
        <v>42</v>
      </c>
      <c r="AC26" s="42" t="s">
        <v>42</v>
      </c>
      <c r="AD26" s="55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78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 t="s">
        <v>42</v>
      </c>
      <c r="BV26" s="42" t="s">
        <v>42</v>
      </c>
      <c r="BW26" s="42" t="s">
        <v>42</v>
      </c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  <c r="GF26" s="42" t="s">
        <v>63</v>
      </c>
    </row>
    <row r="27" ht="15.75" customHeight="1">
      <c r="A27" s="42" t="s">
        <v>73</v>
      </c>
      <c r="B27" s="49" t="s">
        <v>43</v>
      </c>
      <c r="C27" s="49" t="s">
        <v>43</v>
      </c>
      <c r="D27" s="49" t="s">
        <v>43</v>
      </c>
      <c r="E27" s="42" t="s">
        <v>43</v>
      </c>
      <c r="F27" s="42" t="s">
        <v>43</v>
      </c>
      <c r="G27" s="42" t="s">
        <v>43</v>
      </c>
      <c r="H27" s="49" t="s">
        <v>43</v>
      </c>
      <c r="I27" s="42" t="s">
        <v>43</v>
      </c>
      <c r="J27" s="42" t="s">
        <v>43</v>
      </c>
      <c r="K27" s="49" t="s">
        <v>43</v>
      </c>
      <c r="L27" s="42" t="s">
        <v>43</v>
      </c>
      <c r="M27" s="50" t="s">
        <v>43</v>
      </c>
      <c r="N27" s="50" t="s">
        <v>43</v>
      </c>
      <c r="O27" s="42" t="s">
        <v>43</v>
      </c>
      <c r="P27" s="50" t="s">
        <v>43</v>
      </c>
      <c r="Q27" s="42" t="s">
        <v>43</v>
      </c>
      <c r="R27" s="55" t="s">
        <v>43</v>
      </c>
      <c r="S27" s="55" t="s">
        <v>43</v>
      </c>
      <c r="T27" s="42" t="s">
        <v>43</v>
      </c>
      <c r="U27" s="55" t="s">
        <v>43</v>
      </c>
      <c r="V27" s="42" t="s">
        <v>43</v>
      </c>
      <c r="W27" s="55" t="s">
        <v>43</v>
      </c>
      <c r="X27" s="42" t="s">
        <v>43</v>
      </c>
      <c r="Y27" s="55" t="s">
        <v>43</v>
      </c>
      <c r="Z27" s="55" t="s">
        <v>43</v>
      </c>
      <c r="AA27" s="55" t="s">
        <v>43</v>
      </c>
      <c r="AB27" s="55" t="s">
        <v>43</v>
      </c>
      <c r="AC27" s="42" t="s">
        <v>43</v>
      </c>
      <c r="AD27" s="55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55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153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43</v>
      </c>
      <c r="BS27" s="42" t="s">
        <v>43</v>
      </c>
      <c r="BT27" s="42" t="s">
        <v>43</v>
      </c>
      <c r="BU27" s="42" t="s">
        <v>43</v>
      </c>
      <c r="BV27" s="42" t="s">
        <v>43</v>
      </c>
      <c r="BW27" s="42" t="s">
        <v>74</v>
      </c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75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  <c r="GF27" s="42" t="s">
        <v>44</v>
      </c>
    </row>
    <row r="28" ht="15.75" customHeight="1">
      <c r="A28" s="42" t="s">
        <v>76</v>
      </c>
      <c r="B28" s="112"/>
      <c r="C28" s="49" t="s">
        <v>43</v>
      </c>
      <c r="D28" s="49" t="s">
        <v>43</v>
      </c>
      <c r="E28" s="42" t="s">
        <v>43</v>
      </c>
      <c r="F28" s="42" t="s">
        <v>43</v>
      </c>
      <c r="G28" s="42" t="s">
        <v>43</v>
      </c>
      <c r="H28" s="49" t="s">
        <v>43</v>
      </c>
      <c r="I28" s="42" t="s">
        <v>43</v>
      </c>
      <c r="J28" s="42" t="s">
        <v>43</v>
      </c>
      <c r="K28" s="49" t="s">
        <v>43</v>
      </c>
      <c r="L28" s="42" t="s">
        <v>43</v>
      </c>
      <c r="M28" s="50" t="s">
        <v>43</v>
      </c>
      <c r="N28" s="50" t="s">
        <v>43</v>
      </c>
      <c r="O28" s="42" t="s">
        <v>43</v>
      </c>
      <c r="P28" s="50" t="s">
        <v>43</v>
      </c>
      <c r="Q28" s="42" t="s">
        <v>43</v>
      </c>
      <c r="R28" s="55" t="s">
        <v>43</v>
      </c>
      <c r="S28" s="55" t="s">
        <v>43</v>
      </c>
      <c r="T28" s="42" t="s">
        <v>43</v>
      </c>
      <c r="U28" s="55" t="s">
        <v>43</v>
      </c>
      <c r="V28" s="42" t="s">
        <v>43</v>
      </c>
      <c r="W28" s="55" t="s">
        <v>43</v>
      </c>
      <c r="X28" s="42" t="s">
        <v>43</v>
      </c>
      <c r="Y28" s="55" t="s">
        <v>43</v>
      </c>
      <c r="Z28" s="55" t="s">
        <v>43</v>
      </c>
      <c r="AA28" s="55" t="s">
        <v>43</v>
      </c>
      <c r="AB28" s="55" t="s">
        <v>43</v>
      </c>
      <c r="AC28" s="42" t="s">
        <v>43</v>
      </c>
      <c r="AD28" s="55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55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43</v>
      </c>
      <c r="BS28" s="42" t="s">
        <v>43</v>
      </c>
      <c r="BT28" s="42" t="s">
        <v>43</v>
      </c>
      <c r="BU28" s="42" t="s">
        <v>77</v>
      </c>
      <c r="BV28" s="42" t="s">
        <v>77</v>
      </c>
      <c r="BW28" s="42" t="s">
        <v>77</v>
      </c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  <c r="GF28" s="42" t="s">
        <v>44</v>
      </c>
    </row>
    <row r="29" ht="15.75" customHeight="1">
      <c r="A29" s="42" t="s">
        <v>78</v>
      </c>
      <c r="B29" s="49" t="s">
        <v>43</v>
      </c>
      <c r="C29" s="49" t="s">
        <v>43</v>
      </c>
      <c r="D29" s="49" t="s">
        <v>43</v>
      </c>
      <c r="E29" s="42" t="s">
        <v>43</v>
      </c>
      <c r="F29" s="42" t="s">
        <v>43</v>
      </c>
      <c r="G29" s="42" t="s">
        <v>43</v>
      </c>
      <c r="H29" s="49" t="s">
        <v>43</v>
      </c>
      <c r="I29" s="42" t="s">
        <v>43</v>
      </c>
      <c r="J29" s="42" t="s">
        <v>43</v>
      </c>
      <c r="K29" s="49" t="s">
        <v>43</v>
      </c>
      <c r="L29" s="42" t="s">
        <v>43</v>
      </c>
      <c r="M29" s="50" t="s">
        <v>43</v>
      </c>
      <c r="N29" s="50" t="s">
        <v>43</v>
      </c>
      <c r="O29" s="42" t="s">
        <v>43</v>
      </c>
      <c r="P29" s="50" t="s">
        <v>43</v>
      </c>
      <c r="Q29" s="42" t="s">
        <v>43</v>
      </c>
      <c r="R29" s="55" t="s">
        <v>43</v>
      </c>
      <c r="S29" s="55" t="s">
        <v>43</v>
      </c>
      <c r="T29" s="42" t="s">
        <v>43</v>
      </c>
      <c r="U29" s="55" t="s">
        <v>43</v>
      </c>
      <c r="V29" s="42" t="s">
        <v>43</v>
      </c>
      <c r="W29" s="55" t="s">
        <v>43</v>
      </c>
      <c r="X29" s="42" t="s">
        <v>43</v>
      </c>
      <c r="Y29" s="55" t="s">
        <v>43</v>
      </c>
      <c r="Z29" s="55" t="s">
        <v>43</v>
      </c>
      <c r="AA29" s="55" t="s">
        <v>43</v>
      </c>
      <c r="AB29" s="55" t="s">
        <v>43</v>
      </c>
      <c r="AC29" s="42" t="s">
        <v>43</v>
      </c>
      <c r="AD29" s="55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55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43</v>
      </c>
      <c r="BS29" s="42" t="s">
        <v>43</v>
      </c>
      <c r="BT29" s="42" t="s">
        <v>43</v>
      </c>
      <c r="BU29" s="42" t="s">
        <v>77</v>
      </c>
      <c r="BV29" s="42" t="s">
        <v>77</v>
      </c>
      <c r="BW29" s="42" t="s">
        <v>77</v>
      </c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  <c r="GF29" s="42" t="s">
        <v>44</v>
      </c>
    </row>
    <row r="30" ht="15.75" customHeight="1">
      <c r="A30" s="42" t="s">
        <v>79</v>
      </c>
      <c r="B30" s="49" t="s">
        <v>43</v>
      </c>
      <c r="C30" s="49" t="s">
        <v>43</v>
      </c>
      <c r="D30" s="49" t="s">
        <v>43</v>
      </c>
      <c r="E30" s="42" t="s">
        <v>43</v>
      </c>
      <c r="F30" s="42" t="s">
        <v>43</v>
      </c>
      <c r="G30" s="42" t="s">
        <v>43</v>
      </c>
      <c r="H30" s="49" t="s">
        <v>43</v>
      </c>
      <c r="I30" s="42" t="s">
        <v>43</v>
      </c>
      <c r="J30" s="42" t="s">
        <v>43</v>
      </c>
      <c r="K30" s="49" t="s">
        <v>43</v>
      </c>
      <c r="L30" s="42" t="s">
        <v>43</v>
      </c>
      <c r="M30" s="50" t="s">
        <v>43</v>
      </c>
      <c r="N30" s="50" t="s">
        <v>43</v>
      </c>
      <c r="O30" s="42" t="s">
        <v>43</v>
      </c>
      <c r="P30" s="50" t="s">
        <v>43</v>
      </c>
      <c r="Q30" s="42" t="s">
        <v>43</v>
      </c>
      <c r="R30" s="55" t="s">
        <v>43</v>
      </c>
      <c r="S30" s="55" t="s">
        <v>43</v>
      </c>
      <c r="T30" s="42" t="s">
        <v>43</v>
      </c>
      <c r="U30" s="55" t="s">
        <v>43</v>
      </c>
      <c r="V30" s="42" t="s">
        <v>43</v>
      </c>
      <c r="W30" s="55" t="s">
        <v>43</v>
      </c>
      <c r="X30" s="42" t="s">
        <v>43</v>
      </c>
      <c r="Y30" s="55" t="s">
        <v>43</v>
      </c>
      <c r="Z30" s="55" t="s">
        <v>43</v>
      </c>
      <c r="AA30" s="55" t="s">
        <v>43</v>
      </c>
      <c r="AB30" s="55" t="s">
        <v>43</v>
      </c>
      <c r="AC30" s="42" t="s">
        <v>43</v>
      </c>
      <c r="AD30" s="55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55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43</v>
      </c>
      <c r="BS30" s="42" t="s">
        <v>43</v>
      </c>
      <c r="BT30" s="42" t="s">
        <v>43</v>
      </c>
      <c r="BU30" s="42" t="s">
        <v>77</v>
      </c>
      <c r="BV30" s="42" t="s">
        <v>77</v>
      </c>
      <c r="BW30" s="42" t="s">
        <v>77</v>
      </c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  <c r="GF30" s="42" t="s">
        <v>44</v>
      </c>
    </row>
    <row r="31" ht="15.75" customHeight="1">
      <c r="A31" s="42" t="s">
        <v>80</v>
      </c>
      <c r="B31" s="49" t="s">
        <v>43</v>
      </c>
      <c r="C31" s="49" t="s">
        <v>43</v>
      </c>
      <c r="D31" s="49" t="s">
        <v>43</v>
      </c>
      <c r="E31" s="42" t="s">
        <v>43</v>
      </c>
      <c r="F31" s="42" t="s">
        <v>43</v>
      </c>
      <c r="G31" s="42" t="s">
        <v>43</v>
      </c>
      <c r="H31" s="49" t="s">
        <v>43</v>
      </c>
      <c r="I31" s="42" t="s">
        <v>43</v>
      </c>
      <c r="J31" s="42" t="s">
        <v>43</v>
      </c>
      <c r="K31" s="49" t="s">
        <v>43</v>
      </c>
      <c r="L31" s="42" t="s">
        <v>43</v>
      </c>
      <c r="M31" s="50" t="s">
        <v>43</v>
      </c>
      <c r="N31" s="50" t="s">
        <v>43</v>
      </c>
      <c r="O31" s="42" t="s">
        <v>43</v>
      </c>
      <c r="P31" s="50" t="s">
        <v>43</v>
      </c>
      <c r="Q31" s="42" t="s">
        <v>43</v>
      </c>
      <c r="R31" s="55" t="s">
        <v>43</v>
      </c>
      <c r="S31" s="55" t="s">
        <v>43</v>
      </c>
      <c r="T31" s="42" t="s">
        <v>43</v>
      </c>
      <c r="U31" s="55" t="s">
        <v>43</v>
      </c>
      <c r="V31" s="42" t="s">
        <v>43</v>
      </c>
      <c r="W31" s="55" t="s">
        <v>43</v>
      </c>
      <c r="X31" s="42" t="s">
        <v>43</v>
      </c>
      <c r="Y31" s="55" t="s">
        <v>43</v>
      </c>
      <c r="Z31" s="55" t="s">
        <v>43</v>
      </c>
      <c r="AA31" s="55" t="s">
        <v>43</v>
      </c>
      <c r="AB31" s="55" t="s">
        <v>43</v>
      </c>
      <c r="AC31" s="42" t="s">
        <v>43</v>
      </c>
      <c r="AD31" s="55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55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43</v>
      </c>
      <c r="BQ31" s="42" t="s">
        <v>43</v>
      </c>
      <c r="BR31" s="42" t="s">
        <v>43</v>
      </c>
      <c r="BS31" s="42" t="s">
        <v>43</v>
      </c>
      <c r="BT31" s="42" t="s">
        <v>82</v>
      </c>
      <c r="BU31" s="42" t="s">
        <v>77</v>
      </c>
      <c r="BV31" s="42" t="s">
        <v>77</v>
      </c>
      <c r="BW31" s="42" t="s">
        <v>77</v>
      </c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</row>
    <row r="32" ht="15.75" customHeight="1">
      <c r="A32" s="42" t="s">
        <v>83</v>
      </c>
      <c r="B32" s="49" t="s">
        <v>43</v>
      </c>
      <c r="C32" s="49" t="s">
        <v>43</v>
      </c>
      <c r="D32" s="49" t="s">
        <v>43</v>
      </c>
      <c r="E32" s="42" t="s">
        <v>43</v>
      </c>
      <c r="F32" s="42" t="s">
        <v>43</v>
      </c>
      <c r="G32" s="42" t="s">
        <v>43</v>
      </c>
      <c r="H32" s="49" t="s">
        <v>43</v>
      </c>
      <c r="I32" s="42" t="s">
        <v>43</v>
      </c>
      <c r="J32" s="42" t="s">
        <v>43</v>
      </c>
      <c r="K32" s="49" t="s">
        <v>43</v>
      </c>
      <c r="L32" s="42" t="s">
        <v>43</v>
      </c>
      <c r="M32" s="50" t="s">
        <v>43</v>
      </c>
      <c r="N32" s="50" t="s">
        <v>43</v>
      </c>
      <c r="O32" s="42" t="s">
        <v>43</v>
      </c>
      <c r="P32" s="50" t="s">
        <v>43</v>
      </c>
      <c r="Q32" s="42" t="s">
        <v>43</v>
      </c>
      <c r="R32" s="55" t="s">
        <v>43</v>
      </c>
      <c r="S32" s="55" t="s">
        <v>43</v>
      </c>
      <c r="T32" s="42" t="s">
        <v>43</v>
      </c>
      <c r="U32" s="55" t="s">
        <v>43</v>
      </c>
      <c r="V32" s="42" t="s">
        <v>43</v>
      </c>
      <c r="W32" s="55" t="s">
        <v>43</v>
      </c>
      <c r="X32" s="42" t="s">
        <v>43</v>
      </c>
      <c r="Y32" s="55" t="s">
        <v>43</v>
      </c>
      <c r="Z32" s="55" t="s">
        <v>43</v>
      </c>
      <c r="AA32" s="55" t="s">
        <v>43</v>
      </c>
      <c r="AB32" s="55" t="s">
        <v>43</v>
      </c>
      <c r="AC32" s="42" t="s">
        <v>43</v>
      </c>
      <c r="AD32" s="55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55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43</v>
      </c>
      <c r="BS32" s="42" t="s">
        <v>43</v>
      </c>
      <c r="BT32" s="42" t="s">
        <v>43</v>
      </c>
      <c r="BU32" s="42" t="s">
        <v>77</v>
      </c>
      <c r="BV32" s="42" t="s">
        <v>77</v>
      </c>
      <c r="BW32" s="42" t="s">
        <v>77</v>
      </c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44</v>
      </c>
      <c r="GC32" s="42" t="s">
        <v>84</v>
      </c>
      <c r="GD32" s="42" t="s">
        <v>44</v>
      </c>
      <c r="GE32" s="42" t="s">
        <v>44</v>
      </c>
      <c r="GF32" s="42" t="s">
        <v>44</v>
      </c>
    </row>
    <row r="33" ht="15.75" customHeight="1">
      <c r="A33" s="42" t="s">
        <v>85</v>
      </c>
      <c r="B33" s="49" t="s">
        <v>43</v>
      </c>
      <c r="C33" s="49" t="s">
        <v>43</v>
      </c>
      <c r="D33" s="49" t="s">
        <v>43</v>
      </c>
      <c r="E33" s="42" t="s">
        <v>43</v>
      </c>
      <c r="F33" s="42" t="s">
        <v>43</v>
      </c>
      <c r="G33" s="42" t="s">
        <v>43</v>
      </c>
      <c r="H33" s="49" t="s">
        <v>43</v>
      </c>
      <c r="I33" s="42" t="s">
        <v>43</v>
      </c>
      <c r="J33" s="42" t="s">
        <v>43</v>
      </c>
      <c r="K33" s="49" t="s">
        <v>43</v>
      </c>
      <c r="L33" s="42" t="s">
        <v>43</v>
      </c>
      <c r="M33" s="50" t="s">
        <v>43</v>
      </c>
      <c r="N33" s="50" t="s">
        <v>43</v>
      </c>
      <c r="O33" s="42" t="s">
        <v>43</v>
      </c>
      <c r="P33" s="50" t="s">
        <v>43</v>
      </c>
      <c r="Q33" s="42" t="s">
        <v>43</v>
      </c>
      <c r="R33" s="55" t="s">
        <v>43</v>
      </c>
      <c r="S33" s="55" t="s">
        <v>43</v>
      </c>
      <c r="T33" s="42" t="s">
        <v>43</v>
      </c>
      <c r="U33" s="55" t="s">
        <v>43</v>
      </c>
      <c r="V33" s="42" t="s">
        <v>43</v>
      </c>
      <c r="W33" s="55" t="s">
        <v>43</v>
      </c>
      <c r="X33" s="42" t="s">
        <v>43</v>
      </c>
      <c r="Y33" s="55" t="s">
        <v>43</v>
      </c>
      <c r="Z33" s="55" t="s">
        <v>43</v>
      </c>
      <c r="AA33" s="55" t="s">
        <v>43</v>
      </c>
      <c r="AB33" s="55" t="s">
        <v>43</v>
      </c>
      <c r="AC33" s="42" t="s">
        <v>43</v>
      </c>
      <c r="AD33" s="55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55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43</v>
      </c>
      <c r="BS33" s="42" t="s">
        <v>43</v>
      </c>
      <c r="BT33" s="42" t="s">
        <v>43</v>
      </c>
      <c r="BU33" s="42" t="s">
        <v>82</v>
      </c>
      <c r="BV33" s="42" t="s">
        <v>117</v>
      </c>
      <c r="BW33" s="42" t="s">
        <v>77</v>
      </c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44</v>
      </c>
      <c r="GC33" s="42" t="s">
        <v>84</v>
      </c>
      <c r="GD33" s="42" t="s">
        <v>44</v>
      </c>
      <c r="GE33" s="42" t="s">
        <v>44</v>
      </c>
      <c r="GF33" s="42" t="s">
        <v>44</v>
      </c>
    </row>
    <row r="34" ht="15.75" customHeight="1">
      <c r="A34" s="42" t="s">
        <v>86</v>
      </c>
      <c r="B34" s="49" t="s">
        <v>43</v>
      </c>
      <c r="C34" s="49" t="s">
        <v>43</v>
      </c>
      <c r="D34" s="49" t="s">
        <v>43</v>
      </c>
      <c r="E34" s="42" t="s">
        <v>43</v>
      </c>
      <c r="F34" s="42" t="s">
        <v>43</v>
      </c>
      <c r="G34" s="42" t="s">
        <v>43</v>
      </c>
      <c r="H34" s="49" t="s">
        <v>43</v>
      </c>
      <c r="I34" s="42" t="s">
        <v>43</v>
      </c>
      <c r="J34" s="42" t="s">
        <v>43</v>
      </c>
      <c r="K34" s="49" t="s">
        <v>43</v>
      </c>
      <c r="L34" s="42" t="s">
        <v>43</v>
      </c>
      <c r="M34" s="50" t="s">
        <v>43</v>
      </c>
      <c r="N34" s="50" t="s">
        <v>43</v>
      </c>
      <c r="O34" s="42" t="s">
        <v>43</v>
      </c>
      <c r="P34" s="50" t="s">
        <v>43</v>
      </c>
      <c r="Q34" s="42" t="s">
        <v>43</v>
      </c>
      <c r="R34" s="55" t="s">
        <v>43</v>
      </c>
      <c r="S34" s="55" t="s">
        <v>43</v>
      </c>
      <c r="T34" s="42" t="s">
        <v>43</v>
      </c>
      <c r="U34" s="55" t="s">
        <v>43</v>
      </c>
      <c r="V34" s="42" t="s">
        <v>43</v>
      </c>
      <c r="W34" s="55" t="s">
        <v>43</v>
      </c>
      <c r="X34" s="42" t="s">
        <v>43</v>
      </c>
      <c r="Y34" s="55" t="s">
        <v>43</v>
      </c>
      <c r="Z34" s="55" t="s">
        <v>43</v>
      </c>
      <c r="AA34" s="55" t="s">
        <v>43</v>
      </c>
      <c r="AB34" s="55" t="s">
        <v>43</v>
      </c>
      <c r="AC34" s="42" t="s">
        <v>43</v>
      </c>
      <c r="AD34" s="55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55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43</v>
      </c>
      <c r="BS34" s="42" t="s">
        <v>43</v>
      </c>
      <c r="BT34" s="42" t="s">
        <v>43</v>
      </c>
      <c r="BU34" s="42" t="s">
        <v>77</v>
      </c>
      <c r="BV34" s="42" t="s">
        <v>77</v>
      </c>
      <c r="BW34" s="42" t="s">
        <v>77</v>
      </c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  <c r="GF34" s="42" t="s">
        <v>44</v>
      </c>
    </row>
    <row r="35" ht="15.75" customHeight="1">
      <c r="A35" s="42" t="s">
        <v>87</v>
      </c>
      <c r="B35" s="82">
        <v>1.0</v>
      </c>
      <c r="C35" s="82">
        <v>0.1</v>
      </c>
      <c r="D35" s="82">
        <v>0.2</v>
      </c>
      <c r="E35" s="83">
        <v>1.0</v>
      </c>
      <c r="F35" s="83">
        <v>0.1</v>
      </c>
      <c r="G35" s="83">
        <v>0.3</v>
      </c>
      <c r="H35" s="82">
        <v>0.5</v>
      </c>
      <c r="I35" s="83">
        <v>0.6</v>
      </c>
      <c r="J35" s="83">
        <v>0.8</v>
      </c>
      <c r="K35" s="82">
        <v>0.9</v>
      </c>
      <c r="L35" s="83">
        <v>1.0</v>
      </c>
      <c r="M35" s="49" t="s">
        <v>161</v>
      </c>
      <c r="N35" s="82">
        <v>0.3</v>
      </c>
      <c r="O35" s="83">
        <v>0.5</v>
      </c>
      <c r="P35" s="82">
        <v>0.9</v>
      </c>
      <c r="Q35" s="83">
        <v>1.0</v>
      </c>
      <c r="R35" s="84">
        <v>0.2</v>
      </c>
      <c r="S35" s="84">
        <v>0.8</v>
      </c>
      <c r="T35" s="83">
        <v>1.0</v>
      </c>
      <c r="U35" s="84">
        <v>0.5</v>
      </c>
      <c r="V35" s="83">
        <v>0.8</v>
      </c>
      <c r="W35" s="84">
        <v>0.95</v>
      </c>
      <c r="X35" s="83">
        <v>0.2</v>
      </c>
      <c r="Y35" s="84">
        <v>0.5</v>
      </c>
      <c r="Z35" s="84">
        <v>0.6</v>
      </c>
      <c r="AA35" s="84">
        <v>0.9</v>
      </c>
      <c r="AB35" s="84">
        <v>0.5</v>
      </c>
      <c r="AC35" s="83">
        <v>0.6</v>
      </c>
      <c r="AD35" s="84">
        <v>0.7</v>
      </c>
      <c r="AE35" s="83">
        <v>0.3</v>
      </c>
      <c r="AF35" s="83">
        <v>0.4</v>
      </c>
      <c r="AG35" s="83">
        <v>0.5</v>
      </c>
      <c r="AH35" s="83">
        <v>0.6</v>
      </c>
      <c r="AI35" s="83">
        <v>0.8</v>
      </c>
      <c r="AJ35" s="83">
        <v>0.3</v>
      </c>
      <c r="AK35" s="83">
        <v>0.4</v>
      </c>
      <c r="AL35" s="83">
        <v>0.3</v>
      </c>
      <c r="AM35" s="83">
        <v>0.9</v>
      </c>
      <c r="AN35" s="83">
        <v>1.0</v>
      </c>
      <c r="AO35" s="84">
        <v>0.6</v>
      </c>
      <c r="AP35" s="51">
        <v>60.0</v>
      </c>
      <c r="AQ35" s="83">
        <v>0.8</v>
      </c>
      <c r="AR35" s="51">
        <v>30.0</v>
      </c>
      <c r="AS35" s="83">
        <v>0.4</v>
      </c>
      <c r="AT35" s="51">
        <v>50.0</v>
      </c>
      <c r="AU35" s="86">
        <v>0.8</v>
      </c>
      <c r="AV35" s="42">
        <v>90.0</v>
      </c>
      <c r="AW35" s="86">
        <v>0.3</v>
      </c>
      <c r="AX35" s="86">
        <v>0.4</v>
      </c>
      <c r="AY35" s="86">
        <v>0.6</v>
      </c>
      <c r="AZ35" s="86">
        <v>0.7</v>
      </c>
      <c r="BA35" s="86">
        <v>1.0</v>
      </c>
      <c r="BB35" s="86">
        <v>0.3</v>
      </c>
      <c r="BC35" s="86">
        <v>0.6</v>
      </c>
      <c r="BD35" s="86">
        <v>0.8</v>
      </c>
      <c r="BE35" s="86">
        <v>1.0</v>
      </c>
      <c r="BF35" s="86">
        <v>0.3</v>
      </c>
      <c r="BG35" s="86">
        <v>0.4</v>
      </c>
      <c r="BH35" s="86">
        <v>0.5</v>
      </c>
      <c r="BI35" s="86">
        <v>0.6</v>
      </c>
      <c r="BJ35" s="42" t="s">
        <v>162</v>
      </c>
      <c r="BK35" s="86">
        <v>1.0</v>
      </c>
      <c r="BL35" s="86">
        <v>0.3</v>
      </c>
      <c r="BM35" s="86">
        <v>0.5</v>
      </c>
      <c r="BN35" s="86">
        <v>0.8</v>
      </c>
      <c r="BO35" s="86">
        <v>0.9</v>
      </c>
      <c r="BP35" s="86">
        <v>0.95</v>
      </c>
      <c r="BQ35" s="86">
        <v>1.0</v>
      </c>
      <c r="BR35" s="86">
        <v>0.15</v>
      </c>
      <c r="BS35" s="86">
        <v>0.25</v>
      </c>
      <c r="BT35" s="86">
        <v>0.3</v>
      </c>
      <c r="BU35" s="86">
        <v>0.4</v>
      </c>
      <c r="BV35" s="42">
        <v>50.0</v>
      </c>
      <c r="BW35" s="86">
        <v>0.55</v>
      </c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86"/>
      <c r="CK35" s="86"/>
      <c r="CL35" s="42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42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42"/>
      <c r="EU35" s="86"/>
      <c r="EV35" s="42"/>
      <c r="EW35" s="42"/>
      <c r="EX35" s="42"/>
      <c r="EY35" s="86"/>
      <c r="EZ35" s="86"/>
      <c r="FA35" s="86"/>
      <c r="FB35" s="86"/>
      <c r="FC35" s="86"/>
      <c r="FD35" s="86"/>
      <c r="FE35" s="86"/>
      <c r="FF35" s="42"/>
      <c r="FG35" s="42"/>
      <c r="FH35" s="42"/>
      <c r="FI35" s="86"/>
      <c r="FJ35" s="86"/>
      <c r="FK35" s="42"/>
      <c r="FL35" s="86"/>
      <c r="FM35" s="42"/>
      <c r="FN35" s="42"/>
      <c r="FO35" s="86"/>
      <c r="FP35" s="86"/>
      <c r="FQ35" s="42"/>
      <c r="FR35" s="86">
        <v>0.5</v>
      </c>
      <c r="FS35" s="42" t="s">
        <v>44</v>
      </c>
      <c r="FT35" s="42" t="s">
        <v>44</v>
      </c>
      <c r="FU35" s="42" t="s">
        <v>44</v>
      </c>
      <c r="FV35" s="42" t="s">
        <v>44</v>
      </c>
      <c r="FW35" s="42" t="s">
        <v>84</v>
      </c>
      <c r="FX35" s="86">
        <v>0.75</v>
      </c>
      <c r="FY35" s="42" t="s">
        <v>88</v>
      </c>
      <c r="FZ35" s="42" t="s">
        <v>89</v>
      </c>
      <c r="GA35" s="86">
        <v>1.0</v>
      </c>
      <c r="GB35" s="42" t="s">
        <v>90</v>
      </c>
      <c r="GC35" s="86">
        <v>0.6</v>
      </c>
      <c r="GD35" s="42" t="s">
        <v>91</v>
      </c>
      <c r="GE35" s="86">
        <v>0.25</v>
      </c>
      <c r="GF35" s="86">
        <v>1.0</v>
      </c>
    </row>
    <row r="36" ht="15.75" customHeight="1">
      <c r="A36" s="42" t="s">
        <v>92</v>
      </c>
      <c r="B36" s="112" t="s">
        <v>42</v>
      </c>
      <c r="C36" s="49" t="s">
        <v>42</v>
      </c>
      <c r="D36" s="49" t="s">
        <v>42</v>
      </c>
      <c r="E36" s="42" t="s">
        <v>42</v>
      </c>
      <c r="F36" s="42" t="s">
        <v>42</v>
      </c>
      <c r="G36" s="42" t="s">
        <v>42</v>
      </c>
      <c r="H36" s="49" t="s">
        <v>42</v>
      </c>
      <c r="I36" s="42" t="s">
        <v>42</v>
      </c>
      <c r="J36" s="42" t="s">
        <v>42</v>
      </c>
      <c r="K36" s="49" t="s">
        <v>42</v>
      </c>
      <c r="L36" s="42" t="s">
        <v>42</v>
      </c>
      <c r="M36" s="50" t="s">
        <v>42</v>
      </c>
      <c r="N36" s="50" t="s">
        <v>42</v>
      </c>
      <c r="O36" s="42" t="s">
        <v>42</v>
      </c>
      <c r="P36" s="50" t="s">
        <v>42</v>
      </c>
      <c r="Q36" s="42" t="s">
        <v>42</v>
      </c>
      <c r="R36" s="55" t="s">
        <v>42</v>
      </c>
      <c r="S36" s="55" t="s">
        <v>42</v>
      </c>
      <c r="T36" s="42" t="s">
        <v>42</v>
      </c>
      <c r="U36" s="55" t="s">
        <v>42</v>
      </c>
      <c r="V36" s="42" t="s">
        <v>42</v>
      </c>
      <c r="W36" s="55" t="s">
        <v>42</v>
      </c>
      <c r="X36" s="42" t="s">
        <v>42</v>
      </c>
      <c r="Y36" s="55" t="s">
        <v>42</v>
      </c>
      <c r="Z36" s="55" t="s">
        <v>42</v>
      </c>
      <c r="AA36" s="55" t="s">
        <v>42</v>
      </c>
      <c r="AB36" s="55" t="s">
        <v>42</v>
      </c>
      <c r="AC36" s="42" t="s">
        <v>42</v>
      </c>
      <c r="AD36" s="55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133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42</v>
      </c>
      <c r="BT36" s="42" t="s">
        <v>42</v>
      </c>
      <c r="BU36" s="42" t="s">
        <v>93</v>
      </c>
      <c r="BV36" s="42" t="s">
        <v>93</v>
      </c>
      <c r="BW36" s="42" t="s">
        <v>93</v>
      </c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63</v>
      </c>
      <c r="FW36" s="42" t="s">
        <v>63</v>
      </c>
      <c r="FX36" s="42" t="s">
        <v>94</v>
      </c>
      <c r="FY36" s="42" t="s">
        <v>95</v>
      </c>
      <c r="FZ36" s="42" t="s">
        <v>96</v>
      </c>
      <c r="GA36" s="42" t="s">
        <v>97</v>
      </c>
      <c r="GB36" s="42" t="s">
        <v>98</v>
      </c>
      <c r="GC36" s="42" t="s">
        <v>63</v>
      </c>
      <c r="GD36" s="42" t="s">
        <v>63</v>
      </c>
      <c r="GE36" s="42" t="s">
        <v>63</v>
      </c>
      <c r="GF36" s="42" t="s">
        <v>63</v>
      </c>
    </row>
    <row r="37" ht="15.75" customHeight="1">
      <c r="A37" s="42" t="s">
        <v>99</v>
      </c>
      <c r="B37" s="51" t="s">
        <v>43</v>
      </c>
      <c r="C37" s="42" t="s">
        <v>82</v>
      </c>
      <c r="D37" s="51" t="s">
        <v>43</v>
      </c>
      <c r="E37" s="10" t="s">
        <v>43</v>
      </c>
      <c r="F37" s="10" t="s">
        <v>43</v>
      </c>
      <c r="G37" s="10" t="s">
        <v>43</v>
      </c>
      <c r="H37" s="51" t="s">
        <v>43</v>
      </c>
      <c r="I37" s="10" t="s">
        <v>43</v>
      </c>
      <c r="J37" s="10" t="s">
        <v>43</v>
      </c>
      <c r="K37" s="51" t="s">
        <v>43</v>
      </c>
      <c r="L37" s="10" t="s">
        <v>43</v>
      </c>
      <c r="M37" s="51" t="s">
        <v>43</v>
      </c>
      <c r="N37" s="51" t="s">
        <v>43</v>
      </c>
      <c r="O37" s="10" t="s">
        <v>43</v>
      </c>
      <c r="P37" s="51" t="s">
        <v>43</v>
      </c>
      <c r="Q37" s="10" t="s">
        <v>43</v>
      </c>
      <c r="R37" s="51" t="s">
        <v>43</v>
      </c>
      <c r="S37" s="51" t="s">
        <v>43</v>
      </c>
      <c r="T37" s="10" t="s">
        <v>43</v>
      </c>
      <c r="U37" s="51" t="s">
        <v>43</v>
      </c>
      <c r="V37" s="10" t="s">
        <v>43</v>
      </c>
      <c r="W37" s="42" t="s">
        <v>82</v>
      </c>
      <c r="X37" s="10" t="s">
        <v>43</v>
      </c>
      <c r="Y37" s="51" t="s">
        <v>43</v>
      </c>
      <c r="Z37" s="51" t="s">
        <v>43</v>
      </c>
      <c r="AA37" s="51" t="s">
        <v>43</v>
      </c>
      <c r="AB37" s="51" t="s">
        <v>43</v>
      </c>
      <c r="AC37" s="10" t="s">
        <v>43</v>
      </c>
      <c r="AD37" s="42" t="s">
        <v>82</v>
      </c>
      <c r="AE37" s="10" t="s">
        <v>43</v>
      </c>
      <c r="AF37" s="51" t="s">
        <v>43</v>
      </c>
      <c r="AG37" s="10" t="s">
        <v>43</v>
      </c>
      <c r="AH37" s="42" t="s">
        <v>82</v>
      </c>
      <c r="AI37" s="10" t="s">
        <v>43</v>
      </c>
      <c r="AJ37" s="10" t="s">
        <v>43</v>
      </c>
      <c r="AK37" s="51" t="s">
        <v>43</v>
      </c>
      <c r="AL37" s="10" t="s">
        <v>43</v>
      </c>
      <c r="AM37" s="51" t="s">
        <v>43</v>
      </c>
      <c r="AN37" s="42" t="s">
        <v>82</v>
      </c>
      <c r="AO37" s="63" t="s">
        <v>43</v>
      </c>
      <c r="AP37" s="42" t="s">
        <v>43</v>
      </c>
      <c r="AQ37" s="10" t="s">
        <v>43</v>
      </c>
      <c r="AR37" s="42" t="s">
        <v>43</v>
      </c>
      <c r="AS37" s="10" t="s">
        <v>43</v>
      </c>
      <c r="AT37" s="42" t="s">
        <v>43</v>
      </c>
      <c r="AU37" s="10" t="s">
        <v>43</v>
      </c>
      <c r="AV37" s="42" t="s">
        <v>43</v>
      </c>
      <c r="AW37" s="10" t="s">
        <v>43</v>
      </c>
      <c r="AX37" s="42" t="s">
        <v>82</v>
      </c>
      <c r="AY37" s="42" t="s">
        <v>82</v>
      </c>
      <c r="AZ37" s="42" t="s">
        <v>43</v>
      </c>
      <c r="BA37" s="42" t="s">
        <v>43</v>
      </c>
      <c r="BB37" s="42" t="s">
        <v>43</v>
      </c>
      <c r="BC37" s="42" t="s">
        <v>82</v>
      </c>
      <c r="BD37" s="42" t="s">
        <v>43</v>
      </c>
      <c r="BE37" s="42" t="s">
        <v>43</v>
      </c>
      <c r="BF37" s="42" t="s">
        <v>43</v>
      </c>
      <c r="BG37" s="42" t="s">
        <v>82</v>
      </c>
      <c r="BH37" s="42" t="s">
        <v>43</v>
      </c>
      <c r="BI37" s="42" t="s">
        <v>43</v>
      </c>
      <c r="BJ37" s="42" t="s">
        <v>43</v>
      </c>
      <c r="BK37" s="42" t="s">
        <v>82</v>
      </c>
      <c r="BL37" s="42" t="s">
        <v>43</v>
      </c>
      <c r="BM37" s="42" t="s">
        <v>43</v>
      </c>
      <c r="BN37" s="42" t="s">
        <v>82</v>
      </c>
      <c r="BO37" s="42" t="s">
        <v>43</v>
      </c>
      <c r="BP37" s="42" t="s">
        <v>82</v>
      </c>
      <c r="BQ37" s="42" t="s">
        <v>43</v>
      </c>
      <c r="BR37" s="42" t="s">
        <v>43</v>
      </c>
      <c r="BS37" s="42" t="s">
        <v>82</v>
      </c>
      <c r="BT37" s="42" t="s">
        <v>43</v>
      </c>
      <c r="BU37" s="44" t="s">
        <v>82</v>
      </c>
      <c r="BV37" s="42" t="s">
        <v>43</v>
      </c>
      <c r="BW37" s="44" t="s">
        <v>100</v>
      </c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88"/>
      <c r="FD37" s="88"/>
      <c r="FE37" s="42"/>
      <c r="FF37" s="88"/>
      <c r="FG37" s="88"/>
      <c r="FH37" s="42"/>
      <c r="FI37" s="42"/>
      <c r="FJ37" s="42"/>
      <c r="FK37" s="42"/>
      <c r="FL37" s="42"/>
      <c r="FM37" s="42"/>
      <c r="FN37" s="42"/>
      <c r="FO37" s="42"/>
      <c r="FP37" s="42"/>
      <c r="FQ37" s="42"/>
      <c r="FR37" s="42" t="s">
        <v>44</v>
      </c>
      <c r="FS37" s="42" t="s">
        <v>44</v>
      </c>
      <c r="FT37" s="42" t="s">
        <v>44</v>
      </c>
      <c r="FU37" s="42" t="s">
        <v>44</v>
      </c>
      <c r="FV37" s="42" t="s">
        <v>101</v>
      </c>
      <c r="FW37" s="42" t="s">
        <v>44</v>
      </c>
      <c r="FX37" s="42" t="s">
        <v>101</v>
      </c>
      <c r="FY37" s="42" t="s">
        <v>44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  <c r="GE37" s="42" t="s">
        <v>101</v>
      </c>
      <c r="GF37" s="42" t="s">
        <v>101</v>
      </c>
    </row>
    <row r="38" ht="15.75" customHeight="1">
      <c r="A38" s="42" t="s">
        <v>102</v>
      </c>
      <c r="B38" s="112" t="s">
        <v>43</v>
      </c>
      <c r="C38" s="42" t="s">
        <v>82</v>
      </c>
      <c r="D38" s="51" t="s">
        <v>43</v>
      </c>
      <c r="E38" s="42" t="s">
        <v>43</v>
      </c>
      <c r="F38" s="42" t="s">
        <v>43</v>
      </c>
      <c r="G38" s="42" t="s">
        <v>43</v>
      </c>
      <c r="H38" s="51" t="s">
        <v>43</v>
      </c>
      <c r="I38" s="42" t="s">
        <v>43</v>
      </c>
      <c r="J38" s="42" t="s">
        <v>43</v>
      </c>
      <c r="K38" s="51" t="s">
        <v>43</v>
      </c>
      <c r="L38" s="42" t="s">
        <v>43</v>
      </c>
      <c r="M38" s="51" t="s">
        <v>43</v>
      </c>
      <c r="N38" s="51" t="s">
        <v>43</v>
      </c>
      <c r="O38" s="42" t="s">
        <v>43</v>
      </c>
      <c r="P38" s="51" t="s">
        <v>43</v>
      </c>
      <c r="Q38" s="42" t="s">
        <v>43</v>
      </c>
      <c r="R38" s="51" t="s">
        <v>43</v>
      </c>
      <c r="S38" s="51" t="s">
        <v>43</v>
      </c>
      <c r="T38" s="42" t="s">
        <v>43</v>
      </c>
      <c r="U38" s="51" t="s">
        <v>43</v>
      </c>
      <c r="V38" s="42" t="s">
        <v>43</v>
      </c>
      <c r="W38" s="42" t="s">
        <v>82</v>
      </c>
      <c r="X38" s="42" t="s">
        <v>43</v>
      </c>
      <c r="Y38" s="51" t="s">
        <v>43</v>
      </c>
      <c r="Z38" s="51" t="s">
        <v>43</v>
      </c>
      <c r="AA38" s="51" t="s">
        <v>43</v>
      </c>
      <c r="AB38" s="51" t="s">
        <v>43</v>
      </c>
      <c r="AC38" s="42" t="s">
        <v>43</v>
      </c>
      <c r="AD38" s="42" t="s">
        <v>82</v>
      </c>
      <c r="AE38" s="42" t="s">
        <v>43</v>
      </c>
      <c r="AF38" s="51" t="s">
        <v>43</v>
      </c>
      <c r="AG38" s="42" t="s">
        <v>43</v>
      </c>
      <c r="AH38" s="42" t="s">
        <v>82</v>
      </c>
      <c r="AI38" s="42" t="s">
        <v>43</v>
      </c>
      <c r="AJ38" s="42" t="s">
        <v>43</v>
      </c>
      <c r="AK38" s="51" t="s">
        <v>43</v>
      </c>
      <c r="AL38" s="42" t="s">
        <v>43</v>
      </c>
      <c r="AM38" s="51" t="s">
        <v>43</v>
      </c>
      <c r="AN38" s="42" t="s">
        <v>82</v>
      </c>
      <c r="AO38" s="55" t="s">
        <v>43</v>
      </c>
      <c r="AP38" s="42" t="s">
        <v>43</v>
      </c>
      <c r="AQ38" s="42" t="s">
        <v>43</v>
      </c>
      <c r="AR38" s="42" t="s">
        <v>43</v>
      </c>
      <c r="AS38" s="42" t="s">
        <v>43</v>
      </c>
      <c r="AT38" s="42" t="s">
        <v>43</v>
      </c>
      <c r="AU38" s="42" t="s">
        <v>43</v>
      </c>
      <c r="AV38" s="42" t="s">
        <v>43</v>
      </c>
      <c r="AW38" s="42" t="s">
        <v>43</v>
      </c>
      <c r="AX38" s="42" t="s">
        <v>82</v>
      </c>
      <c r="AY38" s="42" t="s">
        <v>82</v>
      </c>
      <c r="AZ38" s="42" t="s">
        <v>43</v>
      </c>
      <c r="BA38" s="42" t="s">
        <v>43</v>
      </c>
      <c r="BB38" s="42" t="s">
        <v>43</v>
      </c>
      <c r="BC38" s="42" t="s">
        <v>82</v>
      </c>
      <c r="BD38" s="42" t="s">
        <v>43</v>
      </c>
      <c r="BE38" s="42" t="s">
        <v>43</v>
      </c>
      <c r="BF38" s="42" t="s">
        <v>43</v>
      </c>
      <c r="BG38" s="42" t="s">
        <v>82</v>
      </c>
      <c r="BH38" s="42" t="s">
        <v>43</v>
      </c>
      <c r="BI38" s="42" t="s">
        <v>43</v>
      </c>
      <c r="BJ38" s="42" t="s">
        <v>43</v>
      </c>
      <c r="BK38" s="42" t="s">
        <v>82</v>
      </c>
      <c r="BL38" s="42" t="s">
        <v>43</v>
      </c>
      <c r="BM38" s="42" t="s">
        <v>43</v>
      </c>
      <c r="BN38" s="42" t="s">
        <v>82</v>
      </c>
      <c r="BO38" s="42" t="s">
        <v>43</v>
      </c>
      <c r="BP38" s="42" t="s">
        <v>82</v>
      </c>
      <c r="BQ38" s="42" t="s">
        <v>43</v>
      </c>
      <c r="BR38" s="42" t="s">
        <v>43</v>
      </c>
      <c r="BS38" s="42" t="s">
        <v>82</v>
      </c>
      <c r="BT38" s="42" t="s">
        <v>43</v>
      </c>
      <c r="BU38" s="42" t="s">
        <v>82</v>
      </c>
      <c r="BV38" s="42" t="s">
        <v>43</v>
      </c>
      <c r="BW38" s="42" t="s">
        <v>100</v>
      </c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88"/>
      <c r="FD38" s="88"/>
      <c r="FE38" s="42"/>
      <c r="FF38" s="88"/>
      <c r="FG38" s="88"/>
      <c r="FH38" s="42"/>
      <c r="FI38" s="42"/>
      <c r="FJ38" s="42"/>
      <c r="FK38" s="42"/>
      <c r="FL38" s="42"/>
      <c r="FM38" s="42"/>
      <c r="FN38" s="42"/>
      <c r="FO38" s="42"/>
      <c r="FP38" s="42"/>
      <c r="FQ38" s="42"/>
      <c r="FR38" s="42" t="s">
        <v>44</v>
      </c>
      <c r="FS38" s="42" t="s">
        <v>44</v>
      </c>
      <c r="FT38" s="42" t="s">
        <v>44</v>
      </c>
      <c r="FU38" s="42" t="s">
        <v>44</v>
      </c>
      <c r="FV38" s="42" t="s">
        <v>101</v>
      </c>
      <c r="FW38" s="42" t="s">
        <v>44</v>
      </c>
      <c r="FX38" s="42" t="s">
        <v>101</v>
      </c>
      <c r="FY38" s="42" t="s">
        <v>44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  <c r="GE38" s="42" t="s">
        <v>101</v>
      </c>
      <c r="GF38" s="42" t="s">
        <v>101</v>
      </c>
    </row>
    <row r="39" ht="15.75" customHeight="1">
      <c r="A39" s="42" t="s">
        <v>103</v>
      </c>
      <c r="B39" s="112" t="s">
        <v>43</v>
      </c>
      <c r="C39" s="42" t="s">
        <v>82</v>
      </c>
      <c r="D39" s="51" t="s">
        <v>43</v>
      </c>
      <c r="E39" s="42" t="s">
        <v>43</v>
      </c>
      <c r="F39" s="42" t="s">
        <v>43</v>
      </c>
      <c r="G39" s="42" t="s">
        <v>43</v>
      </c>
      <c r="H39" s="51" t="s">
        <v>43</v>
      </c>
      <c r="I39" s="42" t="s">
        <v>43</v>
      </c>
      <c r="J39" s="42" t="s">
        <v>43</v>
      </c>
      <c r="K39" s="51" t="s">
        <v>43</v>
      </c>
      <c r="L39" s="42" t="s">
        <v>43</v>
      </c>
      <c r="M39" s="51" t="s">
        <v>43</v>
      </c>
      <c r="N39" s="51" t="s">
        <v>43</v>
      </c>
      <c r="O39" s="42" t="s">
        <v>43</v>
      </c>
      <c r="P39" s="51" t="s">
        <v>43</v>
      </c>
      <c r="Q39" s="42" t="s">
        <v>43</v>
      </c>
      <c r="R39" s="51" t="s">
        <v>43</v>
      </c>
      <c r="S39" s="51" t="s">
        <v>43</v>
      </c>
      <c r="T39" s="42" t="s">
        <v>43</v>
      </c>
      <c r="U39" s="51" t="s">
        <v>43</v>
      </c>
      <c r="V39" s="42" t="s">
        <v>43</v>
      </c>
      <c r="W39" s="42" t="s">
        <v>82</v>
      </c>
      <c r="X39" s="42" t="s">
        <v>43</v>
      </c>
      <c r="Y39" s="51" t="s">
        <v>43</v>
      </c>
      <c r="Z39" s="51" t="s">
        <v>43</v>
      </c>
      <c r="AA39" s="51" t="s">
        <v>43</v>
      </c>
      <c r="AB39" s="51" t="s">
        <v>43</v>
      </c>
      <c r="AC39" s="42" t="s">
        <v>43</v>
      </c>
      <c r="AD39" s="42" t="s">
        <v>82</v>
      </c>
      <c r="AE39" s="42" t="s">
        <v>43</v>
      </c>
      <c r="AF39" s="51" t="s">
        <v>43</v>
      </c>
      <c r="AG39" s="42" t="s">
        <v>43</v>
      </c>
      <c r="AH39" s="42" t="s">
        <v>82</v>
      </c>
      <c r="AI39" s="42" t="s">
        <v>43</v>
      </c>
      <c r="AJ39" s="42" t="s">
        <v>43</v>
      </c>
      <c r="AK39" s="51" t="s">
        <v>43</v>
      </c>
      <c r="AL39" s="42" t="s">
        <v>43</v>
      </c>
      <c r="AM39" s="51" t="s">
        <v>43</v>
      </c>
      <c r="AN39" s="42" t="s">
        <v>82</v>
      </c>
      <c r="AO39" s="55" t="s">
        <v>43</v>
      </c>
      <c r="AP39" s="42" t="s">
        <v>43</v>
      </c>
      <c r="AQ39" s="42" t="s">
        <v>43</v>
      </c>
      <c r="AR39" s="42" t="s">
        <v>43</v>
      </c>
      <c r="AS39" s="42" t="s">
        <v>43</v>
      </c>
      <c r="AT39" s="42" t="s">
        <v>43</v>
      </c>
      <c r="AU39" s="42" t="s">
        <v>43</v>
      </c>
      <c r="AV39" s="42" t="s">
        <v>43</v>
      </c>
      <c r="AW39" s="42" t="s">
        <v>43</v>
      </c>
      <c r="AX39" s="42" t="s">
        <v>82</v>
      </c>
      <c r="AY39" s="42" t="s">
        <v>82</v>
      </c>
      <c r="AZ39" s="42" t="s">
        <v>43</v>
      </c>
      <c r="BA39" s="42" t="s">
        <v>43</v>
      </c>
      <c r="BB39" s="42" t="s">
        <v>43</v>
      </c>
      <c r="BC39" s="42" t="s">
        <v>82</v>
      </c>
      <c r="BD39" s="42" t="s">
        <v>43</v>
      </c>
      <c r="BE39" s="42" t="s">
        <v>43</v>
      </c>
      <c r="BF39" s="42" t="s">
        <v>43</v>
      </c>
      <c r="BG39" s="42" t="s">
        <v>82</v>
      </c>
      <c r="BH39" s="42" t="s">
        <v>43</v>
      </c>
      <c r="BI39" s="42" t="s">
        <v>43</v>
      </c>
      <c r="BJ39" s="42" t="s">
        <v>43</v>
      </c>
      <c r="BK39" s="42" t="s">
        <v>82</v>
      </c>
      <c r="BL39" s="42" t="s">
        <v>43</v>
      </c>
      <c r="BM39" s="42" t="s">
        <v>43</v>
      </c>
      <c r="BN39" s="42" t="s">
        <v>82</v>
      </c>
      <c r="BO39" s="42" t="s">
        <v>43</v>
      </c>
      <c r="BP39" s="42" t="s">
        <v>82</v>
      </c>
      <c r="BQ39" s="42" t="s">
        <v>43</v>
      </c>
      <c r="BR39" s="42" t="s">
        <v>43</v>
      </c>
      <c r="BS39" s="42" t="s">
        <v>82</v>
      </c>
      <c r="BT39" s="42" t="s">
        <v>43</v>
      </c>
      <c r="BU39" s="42" t="s">
        <v>82</v>
      </c>
      <c r="BV39" s="42" t="s">
        <v>43</v>
      </c>
      <c r="BW39" s="42" t="s">
        <v>100</v>
      </c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88"/>
      <c r="FD39" s="88"/>
      <c r="FE39" s="42"/>
      <c r="FF39" s="88"/>
      <c r="FG39" s="88"/>
      <c r="FH39" s="42"/>
      <c r="FI39" s="42"/>
      <c r="FJ39" s="42"/>
      <c r="FK39" s="42"/>
      <c r="FL39" s="42"/>
      <c r="FM39" s="42"/>
      <c r="FN39" s="42"/>
      <c r="FO39" s="42"/>
      <c r="FP39" s="42"/>
      <c r="FQ39" s="42"/>
      <c r="FR39" s="42" t="s">
        <v>44</v>
      </c>
      <c r="FS39" s="42" t="s">
        <v>44</v>
      </c>
      <c r="FT39" s="42" t="s">
        <v>44</v>
      </c>
      <c r="FU39" s="42" t="s">
        <v>44</v>
      </c>
      <c r="FV39" s="42" t="s">
        <v>101</v>
      </c>
      <c r="FW39" s="42" t="s">
        <v>44</v>
      </c>
      <c r="FX39" s="42" t="s">
        <v>101</v>
      </c>
      <c r="FY39" s="42" t="s">
        <v>44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  <c r="GE39" s="42" t="s">
        <v>101</v>
      </c>
      <c r="GF39" s="42" t="s">
        <v>101</v>
      </c>
    </row>
    <row r="40" ht="15.75" customHeight="1">
      <c r="A40" s="42" t="s">
        <v>104</v>
      </c>
      <c r="B40" s="112" t="s">
        <v>43</v>
      </c>
      <c r="C40" s="42" t="s">
        <v>82</v>
      </c>
      <c r="D40" s="51" t="s">
        <v>43</v>
      </c>
      <c r="E40" s="42" t="s">
        <v>43</v>
      </c>
      <c r="F40" s="42" t="s">
        <v>43</v>
      </c>
      <c r="G40" s="42" t="s">
        <v>43</v>
      </c>
      <c r="H40" s="51" t="s">
        <v>43</v>
      </c>
      <c r="I40" s="42" t="s">
        <v>43</v>
      </c>
      <c r="J40" s="42" t="s">
        <v>43</v>
      </c>
      <c r="K40" s="51" t="s">
        <v>43</v>
      </c>
      <c r="L40" s="42" t="s">
        <v>43</v>
      </c>
      <c r="M40" s="51" t="s">
        <v>43</v>
      </c>
      <c r="N40" s="51" t="s">
        <v>43</v>
      </c>
      <c r="O40" s="42" t="s">
        <v>43</v>
      </c>
      <c r="P40" s="51" t="s">
        <v>43</v>
      </c>
      <c r="Q40" s="42" t="s">
        <v>43</v>
      </c>
      <c r="R40" s="51" t="s">
        <v>43</v>
      </c>
      <c r="S40" s="51" t="s">
        <v>43</v>
      </c>
      <c r="T40" s="42" t="s">
        <v>43</v>
      </c>
      <c r="U40" s="51" t="s">
        <v>43</v>
      </c>
      <c r="V40" s="42" t="s">
        <v>43</v>
      </c>
      <c r="W40" s="42" t="s">
        <v>82</v>
      </c>
      <c r="X40" s="42" t="s">
        <v>43</v>
      </c>
      <c r="Y40" s="51" t="s">
        <v>43</v>
      </c>
      <c r="Z40" s="51" t="s">
        <v>43</v>
      </c>
      <c r="AA40" s="51" t="s">
        <v>43</v>
      </c>
      <c r="AB40" s="51" t="s">
        <v>43</v>
      </c>
      <c r="AC40" s="42" t="s">
        <v>43</v>
      </c>
      <c r="AD40" s="42" t="s">
        <v>82</v>
      </c>
      <c r="AE40" s="42" t="s">
        <v>43</v>
      </c>
      <c r="AF40" s="51" t="s">
        <v>43</v>
      </c>
      <c r="AG40" s="42" t="s">
        <v>43</v>
      </c>
      <c r="AH40" s="42" t="s">
        <v>82</v>
      </c>
      <c r="AI40" s="42" t="s">
        <v>43</v>
      </c>
      <c r="AJ40" s="42" t="s">
        <v>43</v>
      </c>
      <c r="AK40" s="51" t="s">
        <v>43</v>
      </c>
      <c r="AL40" s="42" t="s">
        <v>43</v>
      </c>
      <c r="AM40" s="51" t="s">
        <v>43</v>
      </c>
      <c r="AN40" s="42" t="s">
        <v>82</v>
      </c>
      <c r="AO40" s="55" t="s">
        <v>43</v>
      </c>
      <c r="AP40" s="42" t="s">
        <v>43</v>
      </c>
      <c r="AQ40" s="42" t="s">
        <v>43</v>
      </c>
      <c r="AR40" s="42" t="s">
        <v>43</v>
      </c>
      <c r="AS40" s="42" t="s">
        <v>43</v>
      </c>
      <c r="AT40" s="42" t="s">
        <v>43</v>
      </c>
      <c r="AU40" s="42" t="s">
        <v>43</v>
      </c>
      <c r="AV40" s="42" t="s">
        <v>43</v>
      </c>
      <c r="AW40" s="42" t="s">
        <v>43</v>
      </c>
      <c r="AX40" s="42" t="s">
        <v>82</v>
      </c>
      <c r="AY40" s="42" t="s">
        <v>82</v>
      </c>
      <c r="AZ40" s="42" t="s">
        <v>43</v>
      </c>
      <c r="BA40" s="42" t="s">
        <v>43</v>
      </c>
      <c r="BB40" s="42" t="s">
        <v>43</v>
      </c>
      <c r="BC40" s="42" t="s">
        <v>82</v>
      </c>
      <c r="BD40" s="42" t="s">
        <v>43</v>
      </c>
      <c r="BE40" s="42" t="s">
        <v>43</v>
      </c>
      <c r="BF40" s="42" t="s">
        <v>43</v>
      </c>
      <c r="BG40" s="42" t="s">
        <v>82</v>
      </c>
      <c r="BH40" s="42" t="s">
        <v>43</v>
      </c>
      <c r="BI40" s="42" t="s">
        <v>43</v>
      </c>
      <c r="BJ40" s="42" t="s">
        <v>43</v>
      </c>
      <c r="BK40" s="42" t="s">
        <v>82</v>
      </c>
      <c r="BL40" s="42" t="s">
        <v>43</v>
      </c>
      <c r="BM40" s="42" t="s">
        <v>43</v>
      </c>
      <c r="BN40" s="42" t="s">
        <v>82</v>
      </c>
      <c r="BO40" s="42" t="s">
        <v>43</v>
      </c>
      <c r="BP40" s="42" t="s">
        <v>82</v>
      </c>
      <c r="BQ40" s="42" t="s">
        <v>43</v>
      </c>
      <c r="BR40" s="42" t="s">
        <v>43</v>
      </c>
      <c r="BS40" s="42" t="s">
        <v>82</v>
      </c>
      <c r="BT40" s="42" t="s">
        <v>43</v>
      </c>
      <c r="BU40" s="42" t="s">
        <v>82</v>
      </c>
      <c r="BV40" s="42" t="s">
        <v>43</v>
      </c>
      <c r="BW40" s="42" t="s">
        <v>100</v>
      </c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88"/>
      <c r="FD40" s="88"/>
      <c r="FE40" s="42"/>
      <c r="FF40" s="88"/>
      <c r="FG40" s="88"/>
      <c r="FH40" s="42"/>
      <c r="FI40" s="42"/>
      <c r="FJ40" s="42"/>
      <c r="FK40" s="42"/>
      <c r="FL40" s="42"/>
      <c r="FM40" s="42"/>
      <c r="FN40" s="42"/>
      <c r="FO40" s="42"/>
      <c r="FP40" s="42"/>
      <c r="FQ40" s="42"/>
      <c r="FR40" s="42" t="s">
        <v>44</v>
      </c>
      <c r="FS40" s="42" t="s">
        <v>44</v>
      </c>
      <c r="FT40" s="42" t="s">
        <v>44</v>
      </c>
      <c r="FU40" s="42" t="s">
        <v>44</v>
      </c>
      <c r="FV40" s="42" t="s">
        <v>101</v>
      </c>
      <c r="FW40" s="42" t="s">
        <v>44</v>
      </c>
      <c r="FX40" s="42" t="s">
        <v>101</v>
      </c>
      <c r="FY40" s="42" t="s">
        <v>44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  <c r="GE40" s="42" t="s">
        <v>101</v>
      </c>
      <c r="GF40" s="42" t="s">
        <v>101</v>
      </c>
    </row>
    <row r="41" ht="15.75" customHeight="1">
      <c r="A41" s="42" t="s">
        <v>105</v>
      </c>
      <c r="B41" s="112" t="s">
        <v>43</v>
      </c>
      <c r="C41" s="89" t="s">
        <v>43</v>
      </c>
      <c r="D41" s="112" t="s">
        <v>43</v>
      </c>
      <c r="E41" s="112" t="s">
        <v>43</v>
      </c>
      <c r="F41" s="88" t="s">
        <v>43</v>
      </c>
      <c r="G41" s="88" t="s">
        <v>43</v>
      </c>
      <c r="H41" s="89" t="s">
        <v>43</v>
      </c>
      <c r="I41" s="88" t="s">
        <v>43</v>
      </c>
      <c r="J41" s="88" t="s">
        <v>43</v>
      </c>
      <c r="K41" s="89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134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43</v>
      </c>
      <c r="BU41" s="88" t="s">
        <v>43</v>
      </c>
      <c r="BV41" s="88" t="s">
        <v>43</v>
      </c>
      <c r="BW41" s="88" t="s">
        <v>106</v>
      </c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42"/>
      <c r="FI41" s="42"/>
      <c r="FJ41" s="42"/>
      <c r="FK41" s="42"/>
      <c r="FL41" s="42"/>
      <c r="FM41" s="42"/>
      <c r="FN41" s="42"/>
      <c r="FO41" s="42"/>
      <c r="FP41" s="42"/>
      <c r="FQ41" s="42"/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  <c r="GF41" s="42" t="s">
        <v>44</v>
      </c>
    </row>
    <row r="42" ht="15.75" customHeight="1">
      <c r="A42" s="42" t="s">
        <v>107</v>
      </c>
      <c r="B42" s="112" t="s">
        <v>42</v>
      </c>
      <c r="C42" s="51" t="s">
        <v>42</v>
      </c>
      <c r="D42" s="51" t="s">
        <v>42</v>
      </c>
      <c r="E42" s="42" t="s">
        <v>42</v>
      </c>
      <c r="F42" s="42" t="s">
        <v>42</v>
      </c>
      <c r="G42" s="42" t="s">
        <v>42</v>
      </c>
      <c r="H42" s="51" t="s">
        <v>42</v>
      </c>
      <c r="I42" s="42" t="s">
        <v>42</v>
      </c>
      <c r="J42" s="42" t="s">
        <v>42</v>
      </c>
      <c r="K42" s="51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55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 t="s">
        <v>42</v>
      </c>
      <c r="BV42" s="42" t="s">
        <v>42</v>
      </c>
      <c r="BW42" s="42" t="s">
        <v>42</v>
      </c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  <c r="GF42" s="42" t="s">
        <v>63</v>
      </c>
    </row>
    <row r="43" ht="15.75" customHeight="1">
      <c r="A43" s="42" t="s">
        <v>108</v>
      </c>
      <c r="B43" s="112" t="s">
        <v>43</v>
      </c>
      <c r="C43" s="51" t="s">
        <v>43</v>
      </c>
      <c r="D43" s="51" t="s">
        <v>43</v>
      </c>
      <c r="E43" s="42" t="s">
        <v>43</v>
      </c>
      <c r="F43" s="42" t="s">
        <v>43</v>
      </c>
      <c r="G43" s="42" t="s">
        <v>43</v>
      </c>
      <c r="H43" s="51" t="s">
        <v>43</v>
      </c>
      <c r="I43" s="42" t="s">
        <v>43</v>
      </c>
      <c r="J43" s="42" t="s">
        <v>43</v>
      </c>
      <c r="K43" s="51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55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82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 t="s">
        <v>43</v>
      </c>
      <c r="BV43" s="42" t="s">
        <v>43</v>
      </c>
      <c r="BW43" s="42" t="s">
        <v>43</v>
      </c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  <c r="GF43" s="42" t="s">
        <v>44</v>
      </c>
    </row>
    <row r="44" ht="15.75" customHeight="1">
      <c r="A44" s="42" t="s">
        <v>109</v>
      </c>
      <c r="B44" s="49" t="s">
        <v>43</v>
      </c>
      <c r="C44" s="51" t="s">
        <v>43</v>
      </c>
      <c r="D44" s="51" t="s">
        <v>43</v>
      </c>
      <c r="E44" s="42" t="s">
        <v>43</v>
      </c>
      <c r="F44" s="42" t="s">
        <v>43</v>
      </c>
      <c r="G44" s="42" t="s">
        <v>43</v>
      </c>
      <c r="H44" s="51" t="s">
        <v>43</v>
      </c>
      <c r="I44" s="42" t="s">
        <v>43</v>
      </c>
      <c r="J44" s="42" t="s">
        <v>43</v>
      </c>
      <c r="K44" s="51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55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 t="s">
        <v>43</v>
      </c>
      <c r="BV44" s="42" t="s">
        <v>43</v>
      </c>
      <c r="BW44" s="42" t="s">
        <v>43</v>
      </c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  <c r="GF44" s="42" t="s">
        <v>44</v>
      </c>
    </row>
    <row r="45" ht="15.75" customHeight="1">
      <c r="A45" s="42" t="s">
        <v>110</v>
      </c>
      <c r="B45" s="112" t="s">
        <v>43</v>
      </c>
      <c r="C45" s="51" t="s">
        <v>43</v>
      </c>
      <c r="D45" s="51" t="s">
        <v>43</v>
      </c>
      <c r="E45" s="42" t="s">
        <v>43</v>
      </c>
      <c r="F45" s="42" t="s">
        <v>43</v>
      </c>
      <c r="G45" s="42" t="s">
        <v>43</v>
      </c>
      <c r="H45" s="51" t="s">
        <v>43</v>
      </c>
      <c r="I45" s="42" t="s">
        <v>43</v>
      </c>
      <c r="J45" s="42" t="s">
        <v>43</v>
      </c>
      <c r="K45" s="51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55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 t="s">
        <v>43</v>
      </c>
      <c r="BV45" s="42" t="s">
        <v>43</v>
      </c>
      <c r="BW45" s="42" t="s">
        <v>43</v>
      </c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  <c r="GF45" s="42" t="s">
        <v>44</v>
      </c>
    </row>
    <row r="46" ht="15.75" customHeight="1">
      <c r="A46" s="42" t="s">
        <v>111</v>
      </c>
      <c r="B46" s="112" t="s">
        <v>47</v>
      </c>
      <c r="C46" s="51" t="s">
        <v>112</v>
      </c>
      <c r="D46" s="49" t="s">
        <v>47</v>
      </c>
      <c r="E46" s="51" t="s">
        <v>47</v>
      </c>
      <c r="F46" s="51" t="s">
        <v>47</v>
      </c>
      <c r="G46" s="51" t="s">
        <v>47</v>
      </c>
      <c r="H46" s="49" t="s">
        <v>47</v>
      </c>
      <c r="I46" s="51" t="s">
        <v>47</v>
      </c>
      <c r="J46" s="51" t="s">
        <v>43</v>
      </c>
      <c r="K46" s="49" t="s">
        <v>47</v>
      </c>
      <c r="L46" s="51" t="s">
        <v>163</v>
      </c>
      <c r="M46" s="50" t="s">
        <v>47</v>
      </c>
      <c r="N46" s="50" t="s">
        <v>47</v>
      </c>
      <c r="O46" s="42" t="s">
        <v>47</v>
      </c>
      <c r="P46" s="50" t="s">
        <v>47</v>
      </c>
      <c r="Q46" s="42" t="s">
        <v>47</v>
      </c>
      <c r="R46" s="55" t="s">
        <v>47</v>
      </c>
      <c r="S46" s="55" t="s">
        <v>47</v>
      </c>
      <c r="T46" s="42" t="s">
        <v>47</v>
      </c>
      <c r="U46" s="55" t="s">
        <v>47</v>
      </c>
      <c r="V46" s="42" t="s">
        <v>47</v>
      </c>
      <c r="W46" s="55" t="s">
        <v>47</v>
      </c>
      <c r="X46" s="42" t="s">
        <v>47</v>
      </c>
      <c r="Y46" s="55" t="s">
        <v>47</v>
      </c>
      <c r="Z46" s="55" t="s">
        <v>47</v>
      </c>
      <c r="AA46" s="55" t="s">
        <v>47</v>
      </c>
      <c r="AB46" s="55" t="s">
        <v>47</v>
      </c>
      <c r="AC46" s="42" t="s">
        <v>47</v>
      </c>
      <c r="AD46" s="55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55" t="s">
        <v>47</v>
      </c>
      <c r="AP46" s="42" t="s">
        <v>43</v>
      </c>
      <c r="AQ46" s="42" t="s">
        <v>47</v>
      </c>
      <c r="AR46" s="42" t="s">
        <v>43</v>
      </c>
      <c r="AS46" s="42" t="s">
        <v>47</v>
      </c>
      <c r="AT46" s="42" t="s">
        <v>43</v>
      </c>
      <c r="AU46" s="42" t="s">
        <v>47</v>
      </c>
      <c r="AV46" s="42" t="s">
        <v>82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43</v>
      </c>
      <c r="BO46" s="42" t="s">
        <v>47</v>
      </c>
      <c r="BP46" s="42" t="s">
        <v>47</v>
      </c>
      <c r="BQ46" s="42" t="s">
        <v>47</v>
      </c>
      <c r="BR46" s="42" t="s">
        <v>81</v>
      </c>
      <c r="BS46" s="42" t="s">
        <v>43</v>
      </c>
      <c r="BT46" s="42" t="s">
        <v>43</v>
      </c>
      <c r="BU46" s="42" t="s">
        <v>43</v>
      </c>
      <c r="BV46" s="42" t="s">
        <v>43</v>
      </c>
      <c r="BW46" s="42" t="s">
        <v>117</v>
      </c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 t="s">
        <v>44</v>
      </c>
      <c r="FS46" s="42" t="s">
        <v>47</v>
      </c>
      <c r="FT46" s="42" t="s">
        <v>47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44</v>
      </c>
      <c r="GF46" s="42" t="s">
        <v>114</v>
      </c>
    </row>
    <row r="47" ht="15.75" customHeight="1">
      <c r="A47" s="42" t="s">
        <v>115</v>
      </c>
      <c r="B47" s="112" t="s">
        <v>47</v>
      </c>
      <c r="C47" s="49" t="s">
        <v>116</v>
      </c>
      <c r="D47" s="49" t="s">
        <v>47</v>
      </c>
      <c r="E47" s="51" t="s">
        <v>47</v>
      </c>
      <c r="F47" s="51" t="s">
        <v>47</v>
      </c>
      <c r="G47" s="51" t="s">
        <v>47</v>
      </c>
      <c r="H47" s="49" t="s">
        <v>47</v>
      </c>
      <c r="I47" s="51" t="s">
        <v>47</v>
      </c>
      <c r="J47" s="51" t="s">
        <v>116</v>
      </c>
      <c r="K47" s="49" t="s">
        <v>47</v>
      </c>
      <c r="L47" s="42" t="s">
        <v>47</v>
      </c>
      <c r="M47" s="50" t="s">
        <v>47</v>
      </c>
      <c r="N47" s="50" t="s">
        <v>47</v>
      </c>
      <c r="O47" s="42" t="s">
        <v>47</v>
      </c>
      <c r="P47" s="50" t="s">
        <v>47</v>
      </c>
      <c r="Q47" s="42" t="s">
        <v>47</v>
      </c>
      <c r="R47" s="55" t="s">
        <v>47</v>
      </c>
      <c r="S47" s="55" t="s">
        <v>47</v>
      </c>
      <c r="T47" s="42" t="s">
        <v>47</v>
      </c>
      <c r="U47" s="55" t="s">
        <v>47</v>
      </c>
      <c r="V47" s="42" t="s">
        <v>47</v>
      </c>
      <c r="W47" s="55" t="s">
        <v>47</v>
      </c>
      <c r="X47" s="42" t="s">
        <v>47</v>
      </c>
      <c r="Y47" s="55" t="s">
        <v>47</v>
      </c>
      <c r="Z47" s="55" t="s">
        <v>47</v>
      </c>
      <c r="AA47" s="55" t="s">
        <v>47</v>
      </c>
      <c r="AB47" s="55" t="s">
        <v>47</v>
      </c>
      <c r="AC47" s="42" t="s">
        <v>47</v>
      </c>
      <c r="AD47" s="55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55" t="s">
        <v>47</v>
      </c>
      <c r="AP47" s="42" t="s">
        <v>43</v>
      </c>
      <c r="AQ47" s="42" t="s">
        <v>47</v>
      </c>
      <c r="AR47" s="42" t="s">
        <v>43</v>
      </c>
      <c r="AS47" s="42" t="s">
        <v>47</v>
      </c>
      <c r="AT47" s="42" t="s">
        <v>43</v>
      </c>
      <c r="AU47" s="42" t="s">
        <v>47</v>
      </c>
      <c r="AV47" s="42" t="s">
        <v>82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82</v>
      </c>
      <c r="BO47" s="42" t="s">
        <v>47</v>
      </c>
      <c r="BP47" s="42" t="s">
        <v>47</v>
      </c>
      <c r="BQ47" s="42" t="s">
        <v>47</v>
      </c>
      <c r="BR47" s="42" t="s">
        <v>82</v>
      </c>
      <c r="BS47" s="42" t="s">
        <v>43</v>
      </c>
      <c r="BT47" s="42" t="s">
        <v>43</v>
      </c>
      <c r="BU47" s="42" t="s">
        <v>43</v>
      </c>
      <c r="BV47" s="42" t="s">
        <v>43</v>
      </c>
      <c r="BW47" s="42" t="s">
        <v>117</v>
      </c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 t="s">
        <v>44</v>
      </c>
      <c r="FS47" s="42" t="s">
        <v>47</v>
      </c>
      <c r="FT47" s="42" t="s">
        <v>47</v>
      </c>
      <c r="FU47" s="42" t="s">
        <v>47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44</v>
      </c>
      <c r="GF47" s="42" t="s">
        <v>101</v>
      </c>
    </row>
    <row r="48" ht="15.75" customHeight="1">
      <c r="A48" s="42" t="s">
        <v>118</v>
      </c>
      <c r="B48" s="112" t="s">
        <v>47</v>
      </c>
      <c r="C48" s="49" t="s">
        <v>43</v>
      </c>
      <c r="D48" s="49" t="s">
        <v>47</v>
      </c>
      <c r="E48" s="42" t="s">
        <v>47</v>
      </c>
      <c r="F48" s="42" t="s">
        <v>47</v>
      </c>
      <c r="G48" s="42" t="s">
        <v>47</v>
      </c>
      <c r="H48" s="49" t="s">
        <v>47</v>
      </c>
      <c r="I48" s="42" t="s">
        <v>47</v>
      </c>
      <c r="J48" s="42" t="s">
        <v>47</v>
      </c>
      <c r="K48" s="49" t="s">
        <v>47</v>
      </c>
      <c r="L48" s="42" t="s">
        <v>47</v>
      </c>
      <c r="M48" s="50" t="s">
        <v>47</v>
      </c>
      <c r="N48" s="50" t="s">
        <v>47</v>
      </c>
      <c r="O48" s="42" t="s">
        <v>47</v>
      </c>
      <c r="P48" s="50" t="s">
        <v>47</v>
      </c>
      <c r="Q48" s="42" t="s">
        <v>47</v>
      </c>
      <c r="R48" s="55" t="s">
        <v>47</v>
      </c>
      <c r="S48" s="55" t="s">
        <v>47</v>
      </c>
      <c r="T48" s="42" t="s">
        <v>47</v>
      </c>
      <c r="U48" s="55" t="s">
        <v>47</v>
      </c>
      <c r="V48" s="42" t="s">
        <v>47</v>
      </c>
      <c r="W48" s="55" t="s">
        <v>47</v>
      </c>
      <c r="X48" s="42" t="s">
        <v>47</v>
      </c>
      <c r="Y48" s="55" t="s">
        <v>47</v>
      </c>
      <c r="Z48" s="55" t="s">
        <v>47</v>
      </c>
      <c r="AA48" s="55" t="s">
        <v>47</v>
      </c>
      <c r="AB48" s="55" t="s">
        <v>47</v>
      </c>
      <c r="AC48" s="42" t="s">
        <v>47</v>
      </c>
      <c r="AD48" s="55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55" t="s">
        <v>47</v>
      </c>
      <c r="AP48" s="42" t="s">
        <v>43</v>
      </c>
      <c r="AQ48" s="42" t="s">
        <v>47</v>
      </c>
      <c r="AR48" s="42" t="s">
        <v>43</v>
      </c>
      <c r="AS48" s="42" t="s">
        <v>47</v>
      </c>
      <c r="AT48" s="42" t="s">
        <v>43</v>
      </c>
      <c r="AU48" s="42" t="s">
        <v>47</v>
      </c>
      <c r="AV48" s="42" t="s">
        <v>82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43</v>
      </c>
      <c r="BO48" s="42" t="s">
        <v>47</v>
      </c>
      <c r="BP48" s="42" t="s">
        <v>47</v>
      </c>
      <c r="BQ48" s="42" t="s">
        <v>47</v>
      </c>
      <c r="BR48" s="42" t="s">
        <v>43</v>
      </c>
      <c r="BS48" s="42" t="s">
        <v>43</v>
      </c>
      <c r="BT48" s="42" t="s">
        <v>43</v>
      </c>
      <c r="BU48" s="42" t="s">
        <v>43</v>
      </c>
      <c r="BV48" s="42" t="s">
        <v>43</v>
      </c>
      <c r="BW48" s="42" t="s">
        <v>43</v>
      </c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 t="s">
        <v>44</v>
      </c>
      <c r="FS48" s="42" t="s">
        <v>47</v>
      </c>
      <c r="FT48" s="42" t="s">
        <v>47</v>
      </c>
      <c r="FU48" s="42" t="s">
        <v>47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  <c r="GF48" s="42" t="s">
        <v>44</v>
      </c>
    </row>
    <row r="49" ht="15.75" customHeight="1">
      <c r="A49" s="42" t="s">
        <v>119</v>
      </c>
      <c r="B49" s="112" t="s">
        <v>47</v>
      </c>
      <c r="C49" s="49" t="s">
        <v>43</v>
      </c>
      <c r="D49" s="49" t="s">
        <v>47</v>
      </c>
      <c r="E49" s="51" t="s">
        <v>47</v>
      </c>
      <c r="F49" s="51" t="s">
        <v>47</v>
      </c>
      <c r="G49" s="51" t="s">
        <v>47</v>
      </c>
      <c r="H49" s="49" t="s">
        <v>47</v>
      </c>
      <c r="I49" s="51" t="s">
        <v>47</v>
      </c>
      <c r="J49" s="51" t="s">
        <v>43</v>
      </c>
      <c r="K49" s="49" t="s">
        <v>47</v>
      </c>
      <c r="L49" s="42" t="s">
        <v>47</v>
      </c>
      <c r="M49" s="50" t="s">
        <v>47</v>
      </c>
      <c r="N49" s="50" t="s">
        <v>47</v>
      </c>
      <c r="O49" s="42" t="s">
        <v>47</v>
      </c>
      <c r="P49" s="50" t="s">
        <v>47</v>
      </c>
      <c r="Q49" s="42" t="s">
        <v>47</v>
      </c>
      <c r="R49" s="55" t="s">
        <v>47</v>
      </c>
      <c r="S49" s="55" t="s">
        <v>47</v>
      </c>
      <c r="T49" s="42" t="s">
        <v>47</v>
      </c>
      <c r="U49" s="55" t="s">
        <v>47</v>
      </c>
      <c r="V49" s="42" t="s">
        <v>47</v>
      </c>
      <c r="W49" s="55" t="s">
        <v>47</v>
      </c>
      <c r="X49" s="42" t="s">
        <v>47</v>
      </c>
      <c r="Y49" s="55" t="s">
        <v>47</v>
      </c>
      <c r="Z49" s="55" t="s">
        <v>47</v>
      </c>
      <c r="AA49" s="55" t="s">
        <v>47</v>
      </c>
      <c r="AB49" s="55" t="s">
        <v>47</v>
      </c>
      <c r="AC49" s="42" t="s">
        <v>47</v>
      </c>
      <c r="AD49" s="55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55" t="s">
        <v>47</v>
      </c>
      <c r="AP49" s="42" t="s">
        <v>43</v>
      </c>
      <c r="AQ49" s="42" t="s">
        <v>47</v>
      </c>
      <c r="AR49" s="42" t="s">
        <v>43</v>
      </c>
      <c r="AS49" s="42" t="s">
        <v>47</v>
      </c>
      <c r="AT49" s="42" t="s">
        <v>43</v>
      </c>
      <c r="AU49" s="42" t="s">
        <v>47</v>
      </c>
      <c r="AV49" s="42" t="s">
        <v>43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43</v>
      </c>
      <c r="BO49" s="42" t="s">
        <v>47</v>
      </c>
      <c r="BP49" s="42" t="s">
        <v>47</v>
      </c>
      <c r="BQ49" s="42" t="s">
        <v>47</v>
      </c>
      <c r="BR49" s="42" t="s">
        <v>43</v>
      </c>
      <c r="BS49" s="42" t="s">
        <v>43</v>
      </c>
      <c r="BT49" s="42" t="s">
        <v>47</v>
      </c>
      <c r="BU49" s="42" t="s">
        <v>43</v>
      </c>
      <c r="BV49" s="42"/>
      <c r="BW49" s="42">
        <v>78.0</v>
      </c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 t="s">
        <v>44</v>
      </c>
      <c r="FS49" s="42" t="s">
        <v>47</v>
      </c>
      <c r="FT49" s="42" t="s">
        <v>47</v>
      </c>
      <c r="FU49" s="42" t="s">
        <v>47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44</v>
      </c>
      <c r="GA49" s="42" t="s">
        <v>44</v>
      </c>
      <c r="GB49" s="42" t="s">
        <v>47</v>
      </c>
      <c r="GC49" s="42" t="s">
        <v>44</v>
      </c>
      <c r="GD49" s="42" t="s">
        <v>44</v>
      </c>
      <c r="GE49" s="42" t="s">
        <v>44</v>
      </c>
      <c r="GF49" s="42" t="s">
        <v>44</v>
      </c>
    </row>
    <row r="50" ht="15.75" customHeight="1">
      <c r="A50" s="92" t="s">
        <v>120</v>
      </c>
      <c r="B50" s="62"/>
      <c r="C50" s="62"/>
      <c r="D50" s="62"/>
      <c r="E50" s="93"/>
      <c r="F50" s="93"/>
      <c r="G50" s="93"/>
      <c r="H50" s="62"/>
      <c r="I50" s="93"/>
      <c r="J50" s="93"/>
      <c r="K50" s="62"/>
      <c r="L50" s="93"/>
      <c r="M50" s="62"/>
      <c r="N50" s="62"/>
      <c r="O50" s="93"/>
      <c r="P50" s="62"/>
      <c r="Q50" s="93"/>
      <c r="R50" s="63"/>
      <c r="S50" s="63"/>
      <c r="T50" s="93"/>
      <c r="U50" s="63"/>
      <c r="V50" s="93"/>
      <c r="W50" s="63"/>
      <c r="X50" s="93"/>
      <c r="Y50" s="63"/>
      <c r="Z50" s="63"/>
      <c r="AA50" s="63"/>
      <c r="AB50" s="63"/>
      <c r="AC50" s="93"/>
      <c r="AD50" s="63"/>
      <c r="AE50" s="93"/>
      <c r="AF50" s="93"/>
      <c r="AG50" s="93"/>
      <c r="AH50" s="93"/>
      <c r="AI50" s="93"/>
      <c r="AJ50" s="93"/>
      <c r="AK50" s="93"/>
      <c r="AL50" s="93"/>
      <c r="AO50" s="63"/>
      <c r="AP50" s="93"/>
      <c r="AQ50" s="93"/>
      <c r="AR50" s="93"/>
      <c r="AS50" s="93"/>
      <c r="AT50" s="93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</row>
    <row r="51" ht="15.75" customHeight="1">
      <c r="A51" s="20" t="s">
        <v>121</v>
      </c>
      <c r="B51" s="112" t="s">
        <v>43</v>
      </c>
      <c r="C51" s="49" t="s">
        <v>43</v>
      </c>
      <c r="D51" s="49" t="s">
        <v>43</v>
      </c>
      <c r="E51" s="42" t="s">
        <v>43</v>
      </c>
      <c r="F51" s="42" t="s">
        <v>43</v>
      </c>
      <c r="G51" s="42" t="s">
        <v>43</v>
      </c>
      <c r="H51" s="49" t="s">
        <v>43</v>
      </c>
      <c r="I51" s="42" t="s">
        <v>43</v>
      </c>
      <c r="J51" s="42" t="s">
        <v>43</v>
      </c>
      <c r="K51" s="49" t="s">
        <v>43</v>
      </c>
      <c r="L51" s="42" t="s">
        <v>43</v>
      </c>
      <c r="M51" s="50" t="s">
        <v>43</v>
      </c>
      <c r="N51" s="50" t="s">
        <v>43</v>
      </c>
      <c r="O51" s="42" t="s">
        <v>43</v>
      </c>
      <c r="P51" s="50" t="s">
        <v>43</v>
      </c>
      <c r="Q51" s="42" t="s">
        <v>43</v>
      </c>
      <c r="R51" s="55" t="s">
        <v>43</v>
      </c>
      <c r="S51" s="55" t="s">
        <v>43</v>
      </c>
      <c r="T51" s="42" t="s">
        <v>43</v>
      </c>
      <c r="U51" s="55" t="s">
        <v>43</v>
      </c>
      <c r="V51" s="42" t="s">
        <v>43</v>
      </c>
      <c r="W51" s="55" t="s">
        <v>43</v>
      </c>
      <c r="X51" s="42" t="s">
        <v>43</v>
      </c>
      <c r="Y51" s="55" t="s">
        <v>43</v>
      </c>
      <c r="Z51" s="55" t="s">
        <v>43</v>
      </c>
      <c r="AA51" s="55" t="s">
        <v>43</v>
      </c>
      <c r="AB51" s="55" t="s">
        <v>43</v>
      </c>
      <c r="AC51" s="42" t="s">
        <v>43</v>
      </c>
      <c r="AD51" s="55" t="s">
        <v>43</v>
      </c>
      <c r="AE51" s="42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96" t="s">
        <v>43</v>
      </c>
      <c r="AN51" s="96" t="s">
        <v>43</v>
      </c>
      <c r="AO51" s="55" t="s">
        <v>43</v>
      </c>
      <c r="AP51" s="42" t="s">
        <v>43</v>
      </c>
      <c r="AQ51" s="42" t="s">
        <v>43</v>
      </c>
      <c r="AR51" s="42" t="s">
        <v>43</v>
      </c>
      <c r="AS51" s="42" t="s">
        <v>43</v>
      </c>
      <c r="AT51" s="42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96" t="s">
        <v>43</v>
      </c>
      <c r="BF51" s="96" t="s">
        <v>43</v>
      </c>
      <c r="BG51" s="96" t="s">
        <v>43</v>
      </c>
      <c r="BH51" s="96" t="s">
        <v>43</v>
      </c>
      <c r="BI51" s="42" t="s">
        <v>43</v>
      </c>
      <c r="BJ51" s="42" t="s">
        <v>43</v>
      </c>
      <c r="BK51" s="42" t="s">
        <v>43</v>
      </c>
      <c r="BL51" s="42" t="s">
        <v>43</v>
      </c>
      <c r="BM51" s="42" t="s">
        <v>43</v>
      </c>
      <c r="BN51" s="41" t="s">
        <v>43</v>
      </c>
      <c r="BO51" s="96" t="s">
        <v>43</v>
      </c>
      <c r="BP51" s="96" t="s">
        <v>43</v>
      </c>
      <c r="BQ51" s="96" t="s">
        <v>43</v>
      </c>
      <c r="BR51" s="42" t="s">
        <v>43</v>
      </c>
      <c r="BS51" s="96" t="s">
        <v>43</v>
      </c>
      <c r="BT51" s="41" t="s">
        <v>43</v>
      </c>
      <c r="BU51" s="41" t="s">
        <v>43</v>
      </c>
      <c r="BV51" s="41" t="s">
        <v>43</v>
      </c>
      <c r="BW51" s="41" t="s">
        <v>43</v>
      </c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42"/>
      <c r="FD51" s="42"/>
      <c r="FE51" s="42"/>
      <c r="FF51" s="42"/>
      <c r="FG51" s="42"/>
      <c r="FH51" s="42"/>
      <c r="FI51" s="42"/>
      <c r="FJ51" s="42"/>
      <c r="FK51" s="42"/>
      <c r="FL51" s="96"/>
      <c r="FM51" s="96"/>
      <c r="FN51" s="96"/>
      <c r="FO51" s="96"/>
      <c r="FP51" s="96"/>
      <c r="FQ51" s="96"/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  <c r="GF51" s="96" t="s">
        <v>44</v>
      </c>
    </row>
    <row r="52" ht="15.75" customHeight="1">
      <c r="A52" s="20" t="s">
        <v>122</v>
      </c>
      <c r="B52" s="112" t="s">
        <v>43</v>
      </c>
      <c r="C52" s="49" t="s">
        <v>43</v>
      </c>
      <c r="D52" s="49" t="s">
        <v>43</v>
      </c>
      <c r="E52" s="42" t="s">
        <v>43</v>
      </c>
      <c r="F52" s="42" t="s">
        <v>43</v>
      </c>
      <c r="G52" s="42" t="s">
        <v>43</v>
      </c>
      <c r="H52" s="49" t="s">
        <v>43</v>
      </c>
      <c r="I52" s="42" t="s">
        <v>43</v>
      </c>
      <c r="J52" s="42" t="s">
        <v>43</v>
      </c>
      <c r="K52" s="49" t="s">
        <v>43</v>
      </c>
      <c r="L52" s="42" t="s">
        <v>43</v>
      </c>
      <c r="M52" s="50" t="s">
        <v>43</v>
      </c>
      <c r="N52" s="50" t="s">
        <v>43</v>
      </c>
      <c r="O52" s="42" t="s">
        <v>43</v>
      </c>
      <c r="P52" s="50" t="s">
        <v>43</v>
      </c>
      <c r="Q52" s="42" t="s">
        <v>43</v>
      </c>
      <c r="R52" s="55" t="s">
        <v>43</v>
      </c>
      <c r="S52" s="55" t="s">
        <v>43</v>
      </c>
      <c r="T52" s="42" t="s">
        <v>43</v>
      </c>
      <c r="U52" s="55" t="s">
        <v>43</v>
      </c>
      <c r="V52" s="42" t="s">
        <v>43</v>
      </c>
      <c r="W52" s="55" t="s">
        <v>43</v>
      </c>
      <c r="X52" s="42" t="s">
        <v>43</v>
      </c>
      <c r="Y52" s="55" t="s">
        <v>43</v>
      </c>
      <c r="Z52" s="55" t="s">
        <v>43</v>
      </c>
      <c r="AA52" s="55" t="s">
        <v>43</v>
      </c>
      <c r="AB52" s="55" t="s">
        <v>43</v>
      </c>
      <c r="AC52" s="42" t="s">
        <v>43</v>
      </c>
      <c r="AD52" s="55" t="s">
        <v>43</v>
      </c>
      <c r="AE52" s="42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96" t="s">
        <v>43</v>
      </c>
      <c r="AN52" s="96" t="s">
        <v>43</v>
      </c>
      <c r="AO52" s="55" t="s">
        <v>43</v>
      </c>
      <c r="AP52" s="42" t="s">
        <v>43</v>
      </c>
      <c r="AQ52" s="42" t="s">
        <v>43</v>
      </c>
      <c r="AR52" s="42" t="s">
        <v>43</v>
      </c>
      <c r="AS52" s="42" t="s">
        <v>43</v>
      </c>
      <c r="AT52" s="42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 t="s">
        <v>43</v>
      </c>
      <c r="BU52" s="96" t="s">
        <v>43</v>
      </c>
      <c r="BV52" s="96" t="s">
        <v>43</v>
      </c>
      <c r="BW52" s="96" t="s">
        <v>43</v>
      </c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42"/>
      <c r="FD52" s="42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  <c r="GF52" s="96" t="s">
        <v>44</v>
      </c>
    </row>
    <row r="53" ht="15.75" customHeight="1">
      <c r="A53" s="20" t="s">
        <v>123</v>
      </c>
      <c r="B53" s="112" t="s">
        <v>43</v>
      </c>
      <c r="C53" s="49" t="s">
        <v>43</v>
      </c>
      <c r="D53" s="49" t="s">
        <v>43</v>
      </c>
      <c r="E53" s="42" t="s">
        <v>43</v>
      </c>
      <c r="F53" s="42" t="s">
        <v>43</v>
      </c>
      <c r="G53" s="42" t="s">
        <v>43</v>
      </c>
      <c r="H53" s="49" t="s">
        <v>43</v>
      </c>
      <c r="I53" s="42" t="s">
        <v>43</v>
      </c>
      <c r="J53" s="42" t="s">
        <v>43</v>
      </c>
      <c r="K53" s="49" t="s">
        <v>43</v>
      </c>
      <c r="L53" s="42" t="s">
        <v>43</v>
      </c>
      <c r="M53" s="50" t="s">
        <v>43</v>
      </c>
      <c r="N53" s="50" t="s">
        <v>43</v>
      </c>
      <c r="O53" s="42" t="s">
        <v>43</v>
      </c>
      <c r="P53" s="50" t="s">
        <v>43</v>
      </c>
      <c r="Q53" s="42" t="s">
        <v>43</v>
      </c>
      <c r="R53" s="55" t="s">
        <v>43</v>
      </c>
      <c r="S53" s="55" t="s">
        <v>43</v>
      </c>
      <c r="T53" s="42" t="s">
        <v>43</v>
      </c>
      <c r="U53" s="55" t="s">
        <v>43</v>
      </c>
      <c r="V53" s="42" t="s">
        <v>43</v>
      </c>
      <c r="W53" s="55" t="s">
        <v>43</v>
      </c>
      <c r="X53" s="42" t="s">
        <v>43</v>
      </c>
      <c r="Y53" s="55" t="s">
        <v>43</v>
      </c>
      <c r="Z53" s="55" t="s">
        <v>43</v>
      </c>
      <c r="AA53" s="55" t="s">
        <v>43</v>
      </c>
      <c r="AB53" s="55" t="s">
        <v>43</v>
      </c>
      <c r="AC53" s="42" t="s">
        <v>43</v>
      </c>
      <c r="AD53" s="55" t="s">
        <v>43</v>
      </c>
      <c r="AE53" s="42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96" t="s">
        <v>43</v>
      </c>
      <c r="AN53" s="96" t="s">
        <v>43</v>
      </c>
      <c r="AO53" s="55" t="s">
        <v>43</v>
      </c>
      <c r="AP53" s="42" t="s">
        <v>43</v>
      </c>
      <c r="AQ53" s="42" t="s">
        <v>43</v>
      </c>
      <c r="AR53" s="42" t="s">
        <v>43</v>
      </c>
      <c r="AS53" s="42" t="s">
        <v>43</v>
      </c>
      <c r="AT53" s="42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 t="s">
        <v>43</v>
      </c>
      <c r="BU53" s="96" t="s">
        <v>43</v>
      </c>
      <c r="BV53" s="96" t="s">
        <v>43</v>
      </c>
      <c r="BW53" s="96" t="s">
        <v>43</v>
      </c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42"/>
      <c r="FD53" s="42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  <c r="GF53" s="96" t="s">
        <v>44</v>
      </c>
    </row>
    <row r="54" ht="15.75" customHeight="1">
      <c r="A54" s="20" t="s">
        <v>124</v>
      </c>
      <c r="B54" s="49">
        <v>36.73</v>
      </c>
      <c r="C54" s="49" t="s">
        <v>68</v>
      </c>
      <c r="D54" s="49">
        <v>31.12</v>
      </c>
      <c r="E54" s="51" t="s">
        <v>68</v>
      </c>
      <c r="F54" s="51">
        <v>29.7</v>
      </c>
      <c r="G54" s="51" t="s">
        <v>68</v>
      </c>
      <c r="H54" s="49">
        <v>32.8</v>
      </c>
      <c r="I54" s="51">
        <v>27.72</v>
      </c>
      <c r="J54" s="51">
        <v>29.28</v>
      </c>
      <c r="K54" s="49">
        <v>30.42</v>
      </c>
      <c r="L54" s="51">
        <v>29.25</v>
      </c>
      <c r="M54" s="49">
        <v>30.9</v>
      </c>
      <c r="N54" s="49" t="s">
        <v>68</v>
      </c>
      <c r="O54" s="51">
        <v>17.06</v>
      </c>
      <c r="P54" s="49">
        <v>13.35</v>
      </c>
      <c r="Q54" s="51">
        <v>19.38</v>
      </c>
      <c r="R54" s="57" t="s">
        <v>68</v>
      </c>
      <c r="S54" s="57">
        <v>24.3</v>
      </c>
      <c r="T54" s="51">
        <v>29.5</v>
      </c>
      <c r="U54" s="57">
        <v>32.33</v>
      </c>
      <c r="V54" s="51">
        <v>32.62</v>
      </c>
      <c r="W54" s="57">
        <v>33.62</v>
      </c>
      <c r="X54" s="51">
        <v>34.47</v>
      </c>
      <c r="Y54" s="57">
        <v>33.99</v>
      </c>
      <c r="Z54" s="57">
        <v>35.67</v>
      </c>
      <c r="AA54" s="57">
        <v>27.84</v>
      </c>
      <c r="AB54" s="57">
        <v>35.71</v>
      </c>
      <c r="AC54" s="51">
        <v>36.12</v>
      </c>
      <c r="AD54" s="57">
        <v>26.19</v>
      </c>
      <c r="AE54" s="51">
        <v>22.45</v>
      </c>
      <c r="AF54" s="51" t="s">
        <v>47</v>
      </c>
      <c r="AG54" s="51">
        <v>23.41</v>
      </c>
      <c r="AH54" s="51">
        <v>31.29</v>
      </c>
      <c r="AI54" s="51" t="s">
        <v>68</v>
      </c>
      <c r="AJ54" s="51">
        <v>8.65</v>
      </c>
      <c r="AK54" s="51">
        <v>22.86</v>
      </c>
      <c r="AL54" s="51" t="s">
        <v>68</v>
      </c>
      <c r="AM54" s="125">
        <v>13.93</v>
      </c>
      <c r="AN54" s="125">
        <v>24.13</v>
      </c>
      <c r="AO54" s="57">
        <v>21.08</v>
      </c>
      <c r="AP54" s="51">
        <v>29.58</v>
      </c>
      <c r="AQ54" s="51">
        <v>33.77</v>
      </c>
      <c r="AR54" s="51">
        <v>31.13</v>
      </c>
      <c r="AS54" s="51">
        <v>31.21</v>
      </c>
      <c r="AT54" s="51">
        <v>33.92</v>
      </c>
      <c r="AU54" s="96">
        <v>36.86</v>
      </c>
      <c r="AV54" s="96">
        <v>36.14</v>
      </c>
      <c r="AW54" s="96">
        <v>32.66</v>
      </c>
      <c r="AX54" s="96">
        <v>37.35</v>
      </c>
      <c r="AY54" s="96">
        <v>35.92</v>
      </c>
      <c r="AZ54" s="96">
        <v>27.97</v>
      </c>
      <c r="BA54" s="96">
        <v>34.96</v>
      </c>
      <c r="BB54" s="96">
        <v>27.8</v>
      </c>
      <c r="BC54" s="96">
        <v>18.9</v>
      </c>
      <c r="BD54" s="96">
        <v>16.94</v>
      </c>
      <c r="BE54" s="96">
        <v>25.58</v>
      </c>
      <c r="BF54" s="96" t="s">
        <v>47</v>
      </c>
      <c r="BG54" s="96">
        <v>18.56</v>
      </c>
      <c r="BH54" s="96">
        <v>17.83</v>
      </c>
      <c r="BI54" s="96">
        <v>20.69</v>
      </c>
      <c r="BJ54" s="96">
        <v>24.5</v>
      </c>
      <c r="BK54" s="96">
        <v>25.7</v>
      </c>
      <c r="BL54" s="96">
        <v>27.03</v>
      </c>
      <c r="BM54" s="96">
        <v>32.04</v>
      </c>
      <c r="BN54" s="96">
        <v>25.25</v>
      </c>
      <c r="BO54" s="96">
        <v>24.65</v>
      </c>
      <c r="BP54" s="96">
        <v>28.69</v>
      </c>
      <c r="BQ54" s="96">
        <v>29.11</v>
      </c>
      <c r="BR54" s="96">
        <v>31.76</v>
      </c>
      <c r="BS54" s="96">
        <v>27.64</v>
      </c>
      <c r="BT54" s="96">
        <v>96.8</v>
      </c>
      <c r="BU54" s="96">
        <v>84.58</v>
      </c>
      <c r="BV54" s="96" t="s">
        <v>43</v>
      </c>
      <c r="BW54" s="96" t="s">
        <v>43</v>
      </c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42"/>
      <c r="FD54" s="42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 t="s">
        <v>44</v>
      </c>
      <c r="FS54" s="96" t="s">
        <v>47</v>
      </c>
      <c r="FT54" s="96" t="s">
        <v>44</v>
      </c>
      <c r="FU54" s="96" t="s">
        <v>44</v>
      </c>
      <c r="FV54" s="96" t="s">
        <v>125</v>
      </c>
      <c r="FW54" s="96" t="s">
        <v>44</v>
      </c>
      <c r="FX54" s="96" t="s">
        <v>125</v>
      </c>
      <c r="FY54" s="96">
        <v>83.0</v>
      </c>
      <c r="FZ54" s="96">
        <v>83.0</v>
      </c>
      <c r="GA54" s="96" t="s">
        <v>44</v>
      </c>
      <c r="GB54" s="96" t="s">
        <v>44</v>
      </c>
      <c r="GC54" s="96" t="s">
        <v>44</v>
      </c>
      <c r="GD54" s="96" t="s">
        <v>44</v>
      </c>
      <c r="GE54" s="96" t="s">
        <v>44</v>
      </c>
      <c r="GF54" s="96" t="s">
        <v>44</v>
      </c>
    </row>
    <row r="55" ht="15.75" customHeight="1">
      <c r="A55" s="117" t="s">
        <v>126</v>
      </c>
      <c r="B55" s="112" t="s">
        <v>42</v>
      </c>
      <c r="C55" s="49" t="s">
        <v>42</v>
      </c>
      <c r="D55" s="49" t="s">
        <v>42</v>
      </c>
      <c r="E55" s="42" t="s">
        <v>42</v>
      </c>
      <c r="F55" s="42" t="s">
        <v>42</v>
      </c>
      <c r="G55" s="42" t="s">
        <v>42</v>
      </c>
      <c r="H55" s="49" t="s">
        <v>42</v>
      </c>
      <c r="I55" s="42" t="s">
        <v>42</v>
      </c>
      <c r="J55" s="42" t="s">
        <v>42</v>
      </c>
      <c r="K55" s="49" t="s">
        <v>42</v>
      </c>
      <c r="L55" s="42" t="s">
        <v>42</v>
      </c>
      <c r="M55" s="50" t="s">
        <v>42</v>
      </c>
      <c r="N55" s="50" t="s">
        <v>42</v>
      </c>
      <c r="O55" s="42" t="s">
        <v>42</v>
      </c>
      <c r="P55" s="50" t="s">
        <v>42</v>
      </c>
      <c r="Q55" s="42" t="s">
        <v>42</v>
      </c>
      <c r="R55" s="55" t="s">
        <v>42</v>
      </c>
      <c r="S55" s="55" t="s">
        <v>42</v>
      </c>
      <c r="T55" s="42" t="s">
        <v>42</v>
      </c>
      <c r="U55" s="55" t="s">
        <v>42</v>
      </c>
      <c r="V55" s="42" t="s">
        <v>42</v>
      </c>
      <c r="W55" s="55" t="s">
        <v>42</v>
      </c>
      <c r="X55" s="42" t="s">
        <v>42</v>
      </c>
      <c r="Y55" s="55" t="s">
        <v>42</v>
      </c>
      <c r="Z55" s="55" t="s">
        <v>42</v>
      </c>
      <c r="AA55" s="55" t="s">
        <v>42</v>
      </c>
      <c r="AB55" s="55" t="s">
        <v>42</v>
      </c>
      <c r="AC55" s="42" t="s">
        <v>42</v>
      </c>
      <c r="AD55" s="55" t="s">
        <v>42</v>
      </c>
      <c r="AE55" s="42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96" t="s">
        <v>42</v>
      </c>
      <c r="AN55" s="96" t="s">
        <v>42</v>
      </c>
      <c r="AO55" s="58" t="s">
        <v>42</v>
      </c>
      <c r="AP55" s="42" t="s">
        <v>42</v>
      </c>
      <c r="AQ55" s="42" t="s">
        <v>42</v>
      </c>
      <c r="AR55" s="42" t="s">
        <v>42</v>
      </c>
      <c r="AS55" s="42" t="s">
        <v>42</v>
      </c>
      <c r="AT55" s="42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 t="s">
        <v>42</v>
      </c>
      <c r="BU55" s="96" t="s">
        <v>42</v>
      </c>
      <c r="BV55" s="96" t="s">
        <v>42</v>
      </c>
      <c r="BW55" s="96" t="s">
        <v>42</v>
      </c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42"/>
      <c r="FD55" s="42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  <c r="GF55" s="96" t="s">
        <v>63</v>
      </c>
    </row>
    <row r="56" ht="15.75" customHeight="1">
      <c r="A56" s="117" t="s">
        <v>127</v>
      </c>
      <c r="B56" s="112" t="s">
        <v>42</v>
      </c>
      <c r="C56" s="49" t="s">
        <v>42</v>
      </c>
      <c r="D56" s="49" t="s">
        <v>42</v>
      </c>
      <c r="E56" s="42" t="s">
        <v>42</v>
      </c>
      <c r="F56" s="42" t="s">
        <v>42</v>
      </c>
      <c r="G56" s="42" t="s">
        <v>42</v>
      </c>
      <c r="H56" s="49" t="s">
        <v>42</v>
      </c>
      <c r="I56" s="42" t="s">
        <v>42</v>
      </c>
      <c r="J56" s="42" t="s">
        <v>42</v>
      </c>
      <c r="K56" s="49" t="s">
        <v>42</v>
      </c>
      <c r="L56" s="42" t="s">
        <v>42</v>
      </c>
      <c r="M56" s="50" t="s">
        <v>42</v>
      </c>
      <c r="N56" s="50" t="s">
        <v>42</v>
      </c>
      <c r="O56" s="42" t="s">
        <v>42</v>
      </c>
      <c r="P56" s="50" t="s">
        <v>42</v>
      </c>
      <c r="Q56" s="42" t="s">
        <v>42</v>
      </c>
      <c r="R56" s="55" t="s">
        <v>42</v>
      </c>
      <c r="S56" s="55" t="s">
        <v>42</v>
      </c>
      <c r="T56" s="42" t="s">
        <v>42</v>
      </c>
      <c r="U56" s="55" t="s">
        <v>42</v>
      </c>
      <c r="V56" s="42" t="s">
        <v>42</v>
      </c>
      <c r="W56" s="55" t="s">
        <v>42</v>
      </c>
      <c r="X56" s="42" t="s">
        <v>42</v>
      </c>
      <c r="Y56" s="55" t="s">
        <v>42</v>
      </c>
      <c r="Z56" s="55" t="s">
        <v>42</v>
      </c>
      <c r="AA56" s="55" t="s">
        <v>42</v>
      </c>
      <c r="AB56" s="55" t="s">
        <v>42</v>
      </c>
      <c r="AC56" s="42" t="s">
        <v>42</v>
      </c>
      <c r="AD56" s="55" t="s">
        <v>42</v>
      </c>
      <c r="AE56" s="42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96" t="s">
        <v>42</v>
      </c>
      <c r="AN56" s="96" t="s">
        <v>42</v>
      </c>
      <c r="AO56" s="55" t="s">
        <v>42</v>
      </c>
      <c r="AP56" s="42" t="s">
        <v>42</v>
      </c>
      <c r="AQ56" s="42" t="s">
        <v>42</v>
      </c>
      <c r="AR56" s="42" t="s">
        <v>42</v>
      </c>
      <c r="AS56" s="42" t="s">
        <v>42</v>
      </c>
      <c r="AT56" s="42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 t="s">
        <v>42</v>
      </c>
      <c r="BU56" s="96" t="s">
        <v>42</v>
      </c>
      <c r="BV56" s="96" t="s">
        <v>42</v>
      </c>
      <c r="BW56" s="96" t="s">
        <v>42</v>
      </c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42"/>
      <c r="FD56" s="42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  <c r="GF56" s="96" t="s">
        <v>63</v>
      </c>
    </row>
    <row r="57" ht="15.75" customHeight="1">
      <c r="A57" s="117" t="s">
        <v>128</v>
      </c>
      <c r="B57" s="112" t="s">
        <v>43</v>
      </c>
      <c r="C57" s="49" t="s">
        <v>43</v>
      </c>
      <c r="D57" s="49" t="s">
        <v>43</v>
      </c>
      <c r="E57" s="42" t="s">
        <v>43</v>
      </c>
      <c r="F57" s="42" t="s">
        <v>43</v>
      </c>
      <c r="G57" s="42" t="s">
        <v>43</v>
      </c>
      <c r="H57" s="49" t="s">
        <v>43</v>
      </c>
      <c r="I57" s="42" t="s">
        <v>43</v>
      </c>
      <c r="J57" s="42" t="s">
        <v>43</v>
      </c>
      <c r="K57" s="49" t="s">
        <v>43</v>
      </c>
      <c r="L57" s="42" t="s">
        <v>43</v>
      </c>
      <c r="M57" s="50" t="s">
        <v>43</v>
      </c>
      <c r="N57" s="50" t="s">
        <v>43</v>
      </c>
      <c r="O57" s="42" t="s">
        <v>43</v>
      </c>
      <c r="P57" s="50" t="s">
        <v>43</v>
      </c>
      <c r="Q57" s="42" t="s">
        <v>43</v>
      </c>
      <c r="R57" s="55" t="s">
        <v>43</v>
      </c>
      <c r="S57" s="55" t="s">
        <v>43</v>
      </c>
      <c r="T57" s="42" t="s">
        <v>43</v>
      </c>
      <c r="U57" s="55" t="s">
        <v>43</v>
      </c>
      <c r="V57" s="42" t="s">
        <v>43</v>
      </c>
      <c r="W57" s="55" t="s">
        <v>43</v>
      </c>
      <c r="X57" s="42" t="s">
        <v>43</v>
      </c>
      <c r="Y57" s="55" t="s">
        <v>43</v>
      </c>
      <c r="Z57" s="55" t="s">
        <v>43</v>
      </c>
      <c r="AA57" s="55" t="s">
        <v>43</v>
      </c>
      <c r="AB57" s="55" t="s">
        <v>43</v>
      </c>
      <c r="AC57" s="42" t="s">
        <v>43</v>
      </c>
      <c r="AD57" s="55" t="s">
        <v>43</v>
      </c>
      <c r="AE57" s="42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96" t="s">
        <v>43</v>
      </c>
      <c r="AN57" s="96" t="s">
        <v>43</v>
      </c>
      <c r="AO57" s="55" t="s">
        <v>43</v>
      </c>
      <c r="AP57" s="42" t="s">
        <v>43</v>
      </c>
      <c r="AQ57" s="42" t="s">
        <v>43</v>
      </c>
      <c r="AR57" s="42" t="s">
        <v>43</v>
      </c>
      <c r="AS57" s="42" t="s">
        <v>43</v>
      </c>
      <c r="AT57" s="42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 t="s">
        <v>43</v>
      </c>
      <c r="BU57" s="96" t="s">
        <v>43</v>
      </c>
      <c r="BV57" s="96" t="s">
        <v>43</v>
      </c>
      <c r="BW57" s="96" t="s">
        <v>43</v>
      </c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42"/>
      <c r="FD57" s="42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129</v>
      </c>
      <c r="GA57" s="96" t="s">
        <v>44</v>
      </c>
      <c r="GB57" s="96" t="s">
        <v>44</v>
      </c>
      <c r="GC57" s="96" t="s">
        <v>44</v>
      </c>
      <c r="GD57" s="96" t="s">
        <v>44</v>
      </c>
      <c r="GE57" s="96" t="s">
        <v>44</v>
      </c>
      <c r="GF57" s="96" t="s">
        <v>130</v>
      </c>
    </row>
    <row r="58" ht="15.75" customHeight="1">
      <c r="A58" s="117" t="s">
        <v>131</v>
      </c>
      <c r="B58" s="112" t="s">
        <v>42</v>
      </c>
      <c r="C58" s="49" t="s">
        <v>42</v>
      </c>
      <c r="D58" s="49" t="s">
        <v>42</v>
      </c>
      <c r="E58" s="42" t="s">
        <v>42</v>
      </c>
      <c r="F58" s="42" t="s">
        <v>42</v>
      </c>
      <c r="G58" s="42" t="s">
        <v>42</v>
      </c>
      <c r="H58" s="49" t="s">
        <v>42</v>
      </c>
      <c r="I58" s="42" t="s">
        <v>42</v>
      </c>
      <c r="J58" s="42" t="s">
        <v>42</v>
      </c>
      <c r="K58" s="49" t="s">
        <v>42</v>
      </c>
      <c r="L58" s="42" t="s">
        <v>42</v>
      </c>
      <c r="M58" s="50" t="s">
        <v>42</v>
      </c>
      <c r="N58" s="50" t="s">
        <v>42</v>
      </c>
      <c r="O58" s="42" t="s">
        <v>42</v>
      </c>
      <c r="P58" s="50" t="s">
        <v>42</v>
      </c>
      <c r="Q58" s="42" t="s">
        <v>42</v>
      </c>
      <c r="R58" s="55" t="s">
        <v>42</v>
      </c>
      <c r="S58" s="55" t="s">
        <v>42</v>
      </c>
      <c r="T58" s="42" t="s">
        <v>42</v>
      </c>
      <c r="U58" s="55" t="s">
        <v>42</v>
      </c>
      <c r="V58" s="42" t="s">
        <v>42</v>
      </c>
      <c r="W58" s="55" t="s">
        <v>42</v>
      </c>
      <c r="X58" s="42" t="s">
        <v>42</v>
      </c>
      <c r="Y58" s="55" t="s">
        <v>42</v>
      </c>
      <c r="Z58" s="55" t="s">
        <v>42</v>
      </c>
      <c r="AA58" s="55" t="s">
        <v>42</v>
      </c>
      <c r="AB58" s="55" t="s">
        <v>42</v>
      </c>
      <c r="AC58" s="42" t="s">
        <v>42</v>
      </c>
      <c r="AD58" s="55" t="s">
        <v>42</v>
      </c>
      <c r="AE58" s="42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96" t="s">
        <v>42</v>
      </c>
      <c r="AN58" s="96" t="s">
        <v>42</v>
      </c>
      <c r="AO58" s="55" t="s">
        <v>42</v>
      </c>
      <c r="AP58" s="42" t="s">
        <v>42</v>
      </c>
      <c r="AQ58" s="42" t="s">
        <v>42</v>
      </c>
      <c r="AR58" s="42" t="s">
        <v>42</v>
      </c>
      <c r="AS58" s="42" t="s">
        <v>42</v>
      </c>
      <c r="AT58" s="42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 t="s">
        <v>42</v>
      </c>
      <c r="BU58" s="96" t="s">
        <v>42</v>
      </c>
      <c r="BV58" s="96" t="s">
        <v>42</v>
      </c>
      <c r="BW58" s="96" t="s">
        <v>42</v>
      </c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42"/>
      <c r="FD58" s="42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  <c r="GF58" s="96" t="s">
        <v>63</v>
      </c>
    </row>
    <row r="59" ht="15.75" customHeight="1">
      <c r="A59" s="117" t="s">
        <v>132</v>
      </c>
      <c r="B59" s="112" t="s">
        <v>42</v>
      </c>
      <c r="C59" s="49" t="s">
        <v>42</v>
      </c>
      <c r="D59" s="49" t="s">
        <v>42</v>
      </c>
      <c r="E59" s="42" t="s">
        <v>42</v>
      </c>
      <c r="F59" s="42" t="s">
        <v>42</v>
      </c>
      <c r="G59" s="42" t="s">
        <v>42</v>
      </c>
      <c r="H59" s="49" t="s">
        <v>42</v>
      </c>
      <c r="I59" s="42" t="s">
        <v>42</v>
      </c>
      <c r="J59" s="42" t="s">
        <v>42</v>
      </c>
      <c r="K59" s="49" t="s">
        <v>42</v>
      </c>
      <c r="L59" s="42" t="s">
        <v>42</v>
      </c>
      <c r="M59" s="50" t="s">
        <v>42</v>
      </c>
      <c r="N59" s="50" t="s">
        <v>42</v>
      </c>
      <c r="O59" s="42" t="s">
        <v>42</v>
      </c>
      <c r="P59" s="50" t="s">
        <v>42</v>
      </c>
      <c r="Q59" s="42" t="s">
        <v>42</v>
      </c>
      <c r="R59" s="55" t="s">
        <v>42</v>
      </c>
      <c r="S59" s="55" t="s">
        <v>42</v>
      </c>
      <c r="T59" s="42" t="s">
        <v>42</v>
      </c>
      <c r="U59" s="55" t="s">
        <v>42</v>
      </c>
      <c r="V59" s="42" t="s">
        <v>42</v>
      </c>
      <c r="W59" s="55" t="s">
        <v>42</v>
      </c>
      <c r="X59" s="42" t="s">
        <v>42</v>
      </c>
      <c r="Y59" s="55" t="s">
        <v>42</v>
      </c>
      <c r="Z59" s="55" t="s">
        <v>42</v>
      </c>
      <c r="AA59" s="55" t="s">
        <v>42</v>
      </c>
      <c r="AB59" s="55" t="s">
        <v>42</v>
      </c>
      <c r="AC59" s="42" t="s">
        <v>42</v>
      </c>
      <c r="AD59" s="55" t="s">
        <v>42</v>
      </c>
      <c r="AE59" s="42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96" t="s">
        <v>42</v>
      </c>
      <c r="AN59" s="96" t="s">
        <v>42</v>
      </c>
      <c r="AO59" s="55" t="s">
        <v>42</v>
      </c>
      <c r="AP59" s="42" t="s">
        <v>42</v>
      </c>
      <c r="AQ59" s="42" t="s">
        <v>42</v>
      </c>
      <c r="AR59" s="42" t="s">
        <v>42</v>
      </c>
      <c r="AS59" s="42" t="s">
        <v>42</v>
      </c>
      <c r="AT59" s="42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 t="s">
        <v>42</v>
      </c>
      <c r="BU59" s="96" t="s">
        <v>42</v>
      </c>
      <c r="BV59" s="96" t="s">
        <v>42</v>
      </c>
      <c r="BW59" s="96" t="s">
        <v>42</v>
      </c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42"/>
      <c r="FD59" s="42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 t="s">
        <v>133</v>
      </c>
      <c r="FS59" s="96" t="s">
        <v>133</v>
      </c>
      <c r="FT59" s="96" t="s">
        <v>44</v>
      </c>
      <c r="FU59" s="96" t="s">
        <v>44</v>
      </c>
      <c r="FV59" s="96" t="s">
        <v>63</v>
      </c>
      <c r="FW59" s="96" t="s">
        <v>63</v>
      </c>
      <c r="FX59" s="96" t="s">
        <v>63</v>
      </c>
      <c r="FY59" s="96" t="s">
        <v>63</v>
      </c>
      <c r="FZ59" s="96" t="s">
        <v>63</v>
      </c>
      <c r="GA59" s="96" t="s">
        <v>134</v>
      </c>
      <c r="GB59" s="96" t="s">
        <v>63</v>
      </c>
      <c r="GC59" s="96" t="s">
        <v>63</v>
      </c>
      <c r="GD59" s="96" t="s">
        <v>63</v>
      </c>
      <c r="GE59" s="96" t="s">
        <v>63</v>
      </c>
      <c r="GF59" s="96" t="s">
        <v>63</v>
      </c>
    </row>
    <row r="60" ht="15.75" customHeight="1">
      <c r="A60" s="36" t="s">
        <v>135</v>
      </c>
      <c r="B60" s="112" t="s">
        <v>136</v>
      </c>
      <c r="C60" s="49" t="s">
        <v>137</v>
      </c>
      <c r="D60" s="49" t="s">
        <v>136</v>
      </c>
      <c r="E60" s="51" t="s">
        <v>136</v>
      </c>
      <c r="F60" s="51" t="s">
        <v>136</v>
      </c>
      <c r="G60" s="51" t="s">
        <v>137</v>
      </c>
      <c r="H60" s="49" t="s">
        <v>137</v>
      </c>
      <c r="I60" s="51" t="s">
        <v>136</v>
      </c>
      <c r="J60" s="51" t="s">
        <v>136</v>
      </c>
      <c r="K60" s="49" t="s">
        <v>137</v>
      </c>
      <c r="L60" s="51" t="s">
        <v>136</v>
      </c>
      <c r="M60" s="49" t="s">
        <v>136</v>
      </c>
      <c r="N60" s="50" t="s">
        <v>137</v>
      </c>
      <c r="O60" s="42" t="s">
        <v>137</v>
      </c>
      <c r="P60" s="50" t="s">
        <v>137</v>
      </c>
      <c r="Q60" s="42" t="s">
        <v>137</v>
      </c>
      <c r="R60" s="55" t="s">
        <v>137</v>
      </c>
      <c r="S60" s="55" t="s">
        <v>137</v>
      </c>
      <c r="T60" s="42" t="s">
        <v>137</v>
      </c>
      <c r="U60" s="55" t="s">
        <v>137</v>
      </c>
      <c r="V60" s="42" t="s">
        <v>137</v>
      </c>
      <c r="W60" s="55" t="s">
        <v>137</v>
      </c>
      <c r="X60" s="42" t="s">
        <v>137</v>
      </c>
      <c r="Y60" s="55" t="s">
        <v>137</v>
      </c>
      <c r="Z60" s="55" t="s">
        <v>137</v>
      </c>
      <c r="AA60" s="55" t="s">
        <v>137</v>
      </c>
      <c r="AB60" s="55" t="s">
        <v>137</v>
      </c>
      <c r="AC60" s="42" t="s">
        <v>137</v>
      </c>
      <c r="AD60" s="55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55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137</v>
      </c>
      <c r="BW60" s="42" t="s">
        <v>139</v>
      </c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 t="s">
        <v>140</v>
      </c>
      <c r="FS60" s="42" t="s">
        <v>141</v>
      </c>
      <c r="FT60" s="42" t="s">
        <v>142</v>
      </c>
      <c r="FU60" s="42" t="s">
        <v>141</v>
      </c>
      <c r="FV60" s="42" t="s">
        <v>143</v>
      </c>
      <c r="FW60" s="42" t="s">
        <v>141</v>
      </c>
      <c r="FX60" s="42" t="s">
        <v>143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140</v>
      </c>
      <c r="GF60" s="42" t="s">
        <v>139</v>
      </c>
    </row>
    <row r="61" ht="15.75" customHeight="1">
      <c r="A61" s="36" t="s">
        <v>144</v>
      </c>
      <c r="B61" s="98"/>
      <c r="C61" s="98">
        <v>0.041666666666666664</v>
      </c>
      <c r="D61" s="98">
        <v>0.19305555555555556</v>
      </c>
      <c r="E61" s="39">
        <v>0.4895833333333333</v>
      </c>
      <c r="F61" s="39">
        <v>0.1111111111111111</v>
      </c>
      <c r="G61" s="39">
        <v>0.4861111111111111</v>
      </c>
      <c r="H61" s="98">
        <v>0.5347222222222222</v>
      </c>
      <c r="I61" s="39">
        <v>0.04652777777777778</v>
      </c>
      <c r="J61" s="39">
        <v>0.052083333333333336</v>
      </c>
      <c r="K61" s="98">
        <v>0.4652777777777778</v>
      </c>
      <c r="L61" s="39">
        <v>0.08958333333333333</v>
      </c>
      <c r="M61" s="98">
        <v>0.17708333333333334</v>
      </c>
      <c r="N61" s="49" t="s">
        <v>164</v>
      </c>
      <c r="O61" s="39">
        <v>0.4444444444444444</v>
      </c>
      <c r="P61" s="98">
        <v>0.375</v>
      </c>
      <c r="Q61" s="39">
        <v>0.10416666666666667</v>
      </c>
      <c r="R61" s="99">
        <v>0.4340277777777778</v>
      </c>
      <c r="S61" s="99">
        <v>0.5</v>
      </c>
      <c r="T61" s="100">
        <v>0.4895833333333333</v>
      </c>
      <c r="U61" s="99">
        <v>0.5069444444444444</v>
      </c>
      <c r="V61" s="100">
        <v>0.08333333333333333</v>
      </c>
      <c r="W61" s="57">
        <v>1020.0</v>
      </c>
      <c r="X61" s="101">
        <v>120.0</v>
      </c>
      <c r="Y61" s="99">
        <v>0.05555555555555555</v>
      </c>
      <c r="Z61" s="99">
        <v>0.4305555555555556</v>
      </c>
      <c r="AA61" s="99">
        <v>0.375</v>
      </c>
      <c r="AB61" s="99">
        <v>0.5104166666666666</v>
      </c>
      <c r="AC61" s="100">
        <v>0.4895833333333333</v>
      </c>
      <c r="AD61" s="99">
        <v>0.0625</v>
      </c>
      <c r="AE61" s="100"/>
      <c r="AF61" s="39">
        <v>0.041666666666666664</v>
      </c>
      <c r="AG61" s="103">
        <v>0.4791666666666667</v>
      </c>
      <c r="AH61" s="39">
        <v>0.4652777777777778</v>
      </c>
      <c r="AI61" s="103">
        <v>0.5277777777777778</v>
      </c>
      <c r="AJ61" s="103"/>
      <c r="AK61" s="39">
        <v>0.4583333333333333</v>
      </c>
      <c r="AL61" s="103">
        <v>0.125</v>
      </c>
      <c r="AM61" s="39">
        <v>0.041666666666666664</v>
      </c>
      <c r="AN61" s="39">
        <v>0.041666666666666664</v>
      </c>
      <c r="AO61" s="135">
        <v>0.125</v>
      </c>
      <c r="AP61" s="39">
        <v>0.4930555555555556</v>
      </c>
      <c r="AQ61" s="103">
        <v>0.125</v>
      </c>
      <c r="AR61" s="39">
        <v>0.5208333333333334</v>
      </c>
      <c r="AS61" s="103">
        <v>0.1076388888888889</v>
      </c>
      <c r="AT61" s="39">
        <v>0.5138888888888888</v>
      </c>
      <c r="AU61" s="40">
        <v>0.4375</v>
      </c>
      <c r="AV61" s="40">
        <v>0.4583333333333333</v>
      </c>
      <c r="AW61" s="40">
        <v>0.4409722222222222</v>
      </c>
      <c r="AX61" s="40">
        <v>0.40625</v>
      </c>
      <c r="AY61" s="40">
        <v>0.4930555555555556</v>
      </c>
      <c r="AZ61" s="40">
        <v>0.4652777777777778</v>
      </c>
      <c r="BA61" s="40">
        <v>0.4826388888888889</v>
      </c>
      <c r="BB61" s="40">
        <v>0.5069444444444444</v>
      </c>
      <c r="BC61" s="40">
        <v>0.4236111111111111</v>
      </c>
      <c r="BD61" s="40">
        <v>0.4409722222222222</v>
      </c>
      <c r="BE61" s="40">
        <v>0.4895833333333333</v>
      </c>
      <c r="BF61" s="40">
        <v>0.3923611111111111</v>
      </c>
      <c r="BG61" s="40">
        <v>0.4548611111111111</v>
      </c>
      <c r="BH61" s="40">
        <v>0.4965277777777778</v>
      </c>
      <c r="BI61" s="40">
        <v>0.5208333333333334</v>
      </c>
      <c r="BJ61" s="40">
        <v>0.5</v>
      </c>
      <c r="BK61" s="40">
        <v>0.53125</v>
      </c>
      <c r="BL61" s="40">
        <v>0.4166666666666667</v>
      </c>
      <c r="BM61" s="40">
        <v>0.5104166666666666</v>
      </c>
      <c r="BN61" s="40">
        <v>0.08333333333333333</v>
      </c>
      <c r="BO61" s="40">
        <v>0.5277777777777778</v>
      </c>
      <c r="BP61" s="40">
        <v>0.4409722222222222</v>
      </c>
      <c r="BQ61" s="40">
        <v>0.4270833333333333</v>
      </c>
      <c r="BR61" s="40">
        <v>0.4930555555555556</v>
      </c>
      <c r="BS61" s="40">
        <v>0.4791666666666667</v>
      </c>
      <c r="BT61" s="40">
        <v>0.4409722222222222</v>
      </c>
      <c r="BU61" s="40">
        <v>0.4652777777777778</v>
      </c>
      <c r="BV61" s="40">
        <v>0.041666666666666664</v>
      </c>
      <c r="BW61" s="104">
        <v>0.6875</v>
      </c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0"/>
      <c r="CQ61" s="42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2"/>
      <c r="DE61" s="42"/>
      <c r="DF61" s="42"/>
      <c r="DG61" s="42"/>
      <c r="DH61" s="42"/>
      <c r="DI61" s="42"/>
      <c r="DJ61" s="42"/>
      <c r="DK61" s="42"/>
      <c r="DL61" s="40"/>
      <c r="DM61" s="40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0"/>
      <c r="EU61" s="42"/>
      <c r="EV61" s="42"/>
      <c r="EW61" s="42"/>
      <c r="EX61" s="42"/>
      <c r="EY61" s="42"/>
      <c r="EZ61" s="42"/>
      <c r="FA61" s="42"/>
      <c r="FB61" s="40"/>
      <c r="FC61" s="42"/>
      <c r="FD61" s="42"/>
      <c r="FE61" s="40"/>
      <c r="FF61" s="42"/>
      <c r="FG61" s="40"/>
      <c r="FH61" s="40"/>
      <c r="FI61" s="40"/>
      <c r="FJ61" s="42"/>
      <c r="FK61" s="42"/>
      <c r="FL61" s="42"/>
      <c r="FM61" s="42"/>
      <c r="FN61" s="42"/>
      <c r="FO61" s="42"/>
      <c r="FP61" s="42"/>
      <c r="FQ61" s="42"/>
      <c r="FR61" s="42"/>
      <c r="FS61" s="42">
        <v>1136.0</v>
      </c>
      <c r="FT61" s="42">
        <v>1201.0</v>
      </c>
      <c r="FU61" s="42">
        <v>1145.0</v>
      </c>
      <c r="FV61" s="42">
        <v>955.0</v>
      </c>
      <c r="FW61" s="42">
        <v>1155.0</v>
      </c>
      <c r="FX61" s="40">
        <v>0.6354166666666666</v>
      </c>
      <c r="FY61" s="42">
        <v>1315.0</v>
      </c>
      <c r="FZ61" s="42">
        <v>1340.0</v>
      </c>
      <c r="GA61" s="42">
        <v>1522.0</v>
      </c>
      <c r="GB61" s="42">
        <v>1405.0</v>
      </c>
      <c r="GC61" s="42">
        <v>1330.0</v>
      </c>
      <c r="GD61" s="42">
        <v>1210.0</v>
      </c>
      <c r="GE61" s="42">
        <v>1150.0</v>
      </c>
      <c r="GF61" s="40">
        <v>0.6354166666666666</v>
      </c>
    </row>
    <row r="62" ht="15.75" customHeight="1">
      <c r="A62" s="106" t="s">
        <v>159</v>
      </c>
      <c r="B62" s="12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5"/>
      <c r="AD62" s="106"/>
      <c r="AE62" s="106"/>
      <c r="AF62" s="106"/>
      <c r="AG62" s="106"/>
      <c r="AH62" s="106"/>
      <c r="AI62" s="106"/>
      <c r="AJ62" s="106"/>
      <c r="AK62" s="106"/>
      <c r="AL62" s="106"/>
      <c r="AM62" s="44"/>
      <c r="AN62" s="44"/>
      <c r="AO62" s="136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</row>
    <row r="63" ht="15.75" customHeight="1">
      <c r="B63" s="110"/>
      <c r="AM63" s="21"/>
      <c r="AN63" s="21"/>
      <c r="AO63" s="126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</row>
    <row r="64" ht="15.75" customHeight="1">
      <c r="B64" s="110"/>
      <c r="AM64" s="21"/>
      <c r="AN64" s="21"/>
      <c r="AO64" s="126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</row>
    <row r="65" ht="15.75" customHeight="1">
      <c r="B65" s="110"/>
      <c r="AM65" s="21"/>
      <c r="AN65" s="21"/>
      <c r="AO65" s="126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</row>
    <row r="66" ht="15.75" customHeight="1">
      <c r="B66" s="110"/>
      <c r="AM66" s="21"/>
      <c r="AN66" s="21"/>
      <c r="AO66" s="126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</row>
    <row r="67" ht="15.75" customHeight="1">
      <c r="B67" s="110"/>
      <c r="AM67" s="21"/>
      <c r="AN67" s="21"/>
      <c r="AO67" s="126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</row>
    <row r="68" ht="15.75" customHeight="1">
      <c r="B68" s="110"/>
      <c r="AM68" s="21"/>
      <c r="AN68" s="21"/>
      <c r="AO68" s="126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</row>
    <row r="69" ht="15.75" customHeight="1">
      <c r="B69" s="110"/>
      <c r="AM69" s="21"/>
      <c r="AN69" s="21"/>
      <c r="AO69" s="126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</row>
    <row r="70" ht="15.75" customHeight="1">
      <c r="B70" s="110"/>
      <c r="AM70" s="21"/>
      <c r="AN70" s="21"/>
      <c r="AO70" s="126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</row>
    <row r="71" ht="15.75" customHeight="1">
      <c r="B71" s="110"/>
      <c r="AM71" s="21"/>
      <c r="AN71" s="21"/>
      <c r="AO71" s="126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</row>
    <row r="72" ht="15.75" customHeight="1">
      <c r="B72" s="110"/>
      <c r="AM72" s="21"/>
      <c r="AN72" s="21"/>
      <c r="AO72" s="126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</row>
    <row r="73" ht="15.75" customHeight="1">
      <c r="B73" s="110"/>
      <c r="AM73" s="21"/>
      <c r="AN73" s="21"/>
      <c r="AO73" s="126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</row>
    <row r="74" ht="15.75" customHeight="1">
      <c r="B74" s="110"/>
      <c r="AM74" s="21"/>
      <c r="AN74" s="21"/>
      <c r="AO74" s="126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</row>
    <row r="75" ht="15.75" customHeight="1">
      <c r="B75" s="110"/>
      <c r="AM75" s="21"/>
      <c r="AN75" s="21"/>
      <c r="AO75" s="126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</row>
    <row r="76" ht="15.75" customHeight="1">
      <c r="B76" s="110"/>
      <c r="AM76" s="21"/>
      <c r="AN76" s="21"/>
      <c r="AO76" s="126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</row>
    <row r="77" ht="15.75" customHeight="1">
      <c r="B77" s="110"/>
      <c r="AM77" s="21"/>
      <c r="AN77" s="21"/>
      <c r="AO77" s="126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</row>
    <row r="78" ht="15.75" customHeight="1">
      <c r="B78" s="110"/>
      <c r="AM78" s="21"/>
      <c r="AN78" s="21"/>
      <c r="AO78" s="126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</row>
    <row r="79" ht="15.75" customHeight="1">
      <c r="B79" s="110"/>
      <c r="AM79" s="21"/>
      <c r="AN79" s="21"/>
      <c r="AO79" s="126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</row>
    <row r="80" ht="15.75" customHeight="1">
      <c r="B80" s="110"/>
      <c r="AM80" s="21"/>
      <c r="AN80" s="21"/>
      <c r="AO80" s="126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</row>
    <row r="81" ht="15.75" customHeight="1">
      <c r="B81" s="110"/>
      <c r="AM81" s="21"/>
      <c r="AN81" s="21"/>
      <c r="AO81" s="126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</row>
    <row r="82" ht="15.75" customHeight="1">
      <c r="B82" s="110"/>
      <c r="AM82" s="21"/>
      <c r="AN82" s="21"/>
      <c r="AO82" s="126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</row>
    <row r="83" ht="15.75" customHeight="1">
      <c r="B83" s="110"/>
      <c r="AM83" s="21"/>
      <c r="AN83" s="21"/>
      <c r="AO83" s="126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</row>
    <row r="84" ht="15.75" customHeight="1">
      <c r="B84" s="110"/>
      <c r="AM84" s="21"/>
      <c r="AN84" s="21"/>
      <c r="AO84" s="126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</row>
    <row r="85" ht="15.75" customHeight="1">
      <c r="B85" s="110"/>
      <c r="AM85" s="21"/>
      <c r="AN85" s="21"/>
      <c r="AO85" s="126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</row>
    <row r="86" ht="15.75" customHeight="1">
      <c r="B86" s="110"/>
      <c r="AM86" s="21"/>
      <c r="AN86" s="21"/>
      <c r="AO86" s="126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</row>
    <row r="87" ht="15.75" customHeight="1">
      <c r="B87" s="110"/>
      <c r="AM87" s="21"/>
      <c r="AN87" s="21"/>
      <c r="AO87" s="126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</row>
    <row r="88" ht="15.75" customHeight="1">
      <c r="B88" s="110"/>
      <c r="AM88" s="21"/>
      <c r="AN88" s="21"/>
      <c r="AO88" s="126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</row>
    <row r="89" ht="15.75" customHeight="1">
      <c r="B89" s="110"/>
      <c r="AM89" s="21"/>
      <c r="AN89" s="21"/>
      <c r="AO89" s="126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</row>
    <row r="90" ht="15.75" customHeight="1">
      <c r="B90" s="110"/>
      <c r="AM90" s="21"/>
      <c r="AN90" s="21"/>
      <c r="AO90" s="126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</row>
    <row r="91" ht="15.75" customHeight="1">
      <c r="B91" s="110"/>
      <c r="AM91" s="21"/>
      <c r="AN91" s="21"/>
      <c r="AO91" s="126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</row>
    <row r="92" ht="15.75" customHeight="1">
      <c r="B92" s="110"/>
      <c r="AM92" s="21"/>
      <c r="AN92" s="21"/>
      <c r="AO92" s="126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</row>
    <row r="93" ht="15.75" customHeight="1">
      <c r="B93" s="110"/>
      <c r="AM93" s="21"/>
      <c r="AN93" s="21"/>
      <c r="AO93" s="126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</row>
    <row r="94" ht="15.75" customHeight="1">
      <c r="B94" s="110"/>
      <c r="AM94" s="21"/>
      <c r="AN94" s="21"/>
      <c r="AO94" s="126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</row>
    <row r="95" ht="15.75" customHeight="1">
      <c r="B95" s="110"/>
      <c r="AM95" s="21"/>
      <c r="AN95" s="21"/>
      <c r="AO95" s="126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</row>
    <row r="96" ht="15.75" customHeight="1">
      <c r="B96" s="110"/>
      <c r="AM96" s="21"/>
      <c r="AN96" s="21"/>
      <c r="AO96" s="126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</row>
    <row r="97" ht="15.75" customHeight="1">
      <c r="B97" s="110"/>
      <c r="AM97" s="21"/>
      <c r="AN97" s="21"/>
      <c r="AO97" s="126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</row>
    <row r="98" ht="15.75" customHeight="1">
      <c r="B98" s="110"/>
      <c r="AM98" s="21"/>
      <c r="AN98" s="21"/>
      <c r="AO98" s="126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</row>
    <row r="99" ht="15.75" customHeight="1">
      <c r="B99" s="110"/>
      <c r="AM99" s="21"/>
      <c r="AN99" s="21"/>
      <c r="AO99" s="126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</row>
    <row r="100" ht="15.75" customHeight="1">
      <c r="B100" s="110"/>
      <c r="AM100" s="21"/>
      <c r="AN100" s="21"/>
      <c r="AO100" s="126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</row>
    <row r="101" ht="15.75" customHeight="1">
      <c r="B101" s="110"/>
      <c r="AM101" s="21"/>
      <c r="AN101" s="21"/>
      <c r="AO101" s="126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</row>
    <row r="102" ht="15.75" customHeight="1">
      <c r="B102" s="110"/>
      <c r="AM102" s="21"/>
      <c r="AN102" s="21"/>
      <c r="AO102" s="126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</row>
    <row r="103" ht="15.75" customHeight="1">
      <c r="B103" s="110"/>
      <c r="AM103" s="21"/>
      <c r="AN103" s="21"/>
      <c r="AO103" s="126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</row>
    <row r="104" ht="15.75" customHeight="1">
      <c r="B104" s="110"/>
      <c r="AM104" s="21"/>
      <c r="AN104" s="21"/>
      <c r="AO104" s="126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</row>
    <row r="105" ht="15.75" customHeight="1">
      <c r="B105" s="110"/>
      <c r="AM105" s="21"/>
      <c r="AN105" s="21"/>
      <c r="AO105" s="126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</row>
    <row r="106" ht="15.75" customHeight="1">
      <c r="B106" s="110"/>
      <c r="AM106" s="21"/>
      <c r="AN106" s="21"/>
      <c r="AO106" s="126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</row>
    <row r="107" ht="15.75" customHeight="1">
      <c r="B107" s="110"/>
      <c r="AM107" s="21"/>
      <c r="AN107" s="21"/>
      <c r="AO107" s="126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</row>
    <row r="108" ht="15.75" customHeight="1">
      <c r="B108" s="110"/>
      <c r="AM108" s="21"/>
      <c r="AN108" s="21"/>
      <c r="AO108" s="126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</row>
    <row r="109" ht="15.75" customHeight="1">
      <c r="B109" s="110"/>
      <c r="AM109" s="21"/>
      <c r="AN109" s="21"/>
      <c r="AO109" s="126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</row>
    <row r="110" ht="15.75" customHeight="1">
      <c r="B110" s="110"/>
      <c r="AM110" s="21"/>
      <c r="AN110" s="21"/>
      <c r="AO110" s="126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</row>
    <row r="111" ht="15.75" customHeight="1">
      <c r="B111" s="110"/>
      <c r="AM111" s="21"/>
      <c r="AN111" s="21"/>
      <c r="AO111" s="126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</row>
    <row r="112" ht="15.75" customHeight="1">
      <c r="B112" s="110"/>
      <c r="AM112" s="21"/>
      <c r="AN112" s="21"/>
      <c r="AO112" s="126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</row>
    <row r="113" ht="15.75" customHeight="1">
      <c r="B113" s="110"/>
      <c r="AM113" s="21"/>
      <c r="AN113" s="21"/>
      <c r="AO113" s="126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</row>
    <row r="114" ht="15.75" customHeight="1">
      <c r="B114" s="110"/>
      <c r="AM114" s="21"/>
      <c r="AN114" s="21"/>
      <c r="AO114" s="126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</row>
    <row r="115" ht="15.75" customHeight="1">
      <c r="B115" s="110"/>
      <c r="AM115" s="21"/>
      <c r="AN115" s="21"/>
      <c r="AO115" s="126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</row>
    <row r="116" ht="15.75" customHeight="1">
      <c r="B116" s="110"/>
      <c r="AM116" s="21"/>
      <c r="AN116" s="21"/>
      <c r="AO116" s="126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</row>
    <row r="117" ht="15.75" customHeight="1">
      <c r="B117" s="110"/>
      <c r="AM117" s="21"/>
      <c r="AN117" s="21"/>
      <c r="AO117" s="126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</row>
    <row r="118" ht="15.75" customHeight="1">
      <c r="B118" s="110"/>
      <c r="AM118" s="21"/>
      <c r="AN118" s="21"/>
      <c r="AO118" s="126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</row>
    <row r="119" ht="15.75" customHeight="1">
      <c r="B119" s="110"/>
      <c r="AM119" s="21"/>
      <c r="AN119" s="21"/>
      <c r="AO119" s="126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</row>
    <row r="120" ht="15.75" customHeight="1">
      <c r="B120" s="110"/>
      <c r="AM120" s="21"/>
      <c r="AN120" s="21"/>
      <c r="AO120" s="126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</row>
    <row r="121" ht="15.75" customHeight="1">
      <c r="B121" s="110"/>
      <c r="AM121" s="21"/>
      <c r="AN121" s="21"/>
      <c r="AO121" s="126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</row>
    <row r="122" ht="15.75" customHeight="1">
      <c r="B122" s="110"/>
      <c r="AM122" s="21"/>
      <c r="AN122" s="21"/>
      <c r="AO122" s="126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</row>
    <row r="123" ht="15.75" customHeight="1">
      <c r="B123" s="110"/>
      <c r="AM123" s="21"/>
      <c r="AN123" s="21"/>
      <c r="AO123" s="126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</row>
    <row r="124" ht="15.75" customHeight="1">
      <c r="B124" s="110"/>
      <c r="AM124" s="21"/>
      <c r="AN124" s="21"/>
      <c r="AO124" s="126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</row>
    <row r="125" ht="15.75" customHeight="1">
      <c r="B125" s="110"/>
      <c r="AM125" s="21"/>
      <c r="AN125" s="21"/>
      <c r="AO125" s="126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</row>
    <row r="126" ht="15.75" customHeight="1">
      <c r="B126" s="110"/>
      <c r="AM126" s="21"/>
      <c r="AN126" s="21"/>
      <c r="AO126" s="126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</row>
    <row r="127" ht="15.75" customHeight="1">
      <c r="B127" s="110"/>
      <c r="AM127" s="21"/>
      <c r="AN127" s="21"/>
      <c r="AO127" s="126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</row>
    <row r="128" ht="15.75" customHeight="1">
      <c r="B128" s="110"/>
      <c r="AM128" s="21"/>
      <c r="AN128" s="21"/>
      <c r="AO128" s="126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</row>
    <row r="129" ht="15.75" customHeight="1">
      <c r="B129" s="110"/>
      <c r="AM129" s="21"/>
      <c r="AN129" s="21"/>
      <c r="AO129" s="126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</row>
    <row r="130" ht="15.75" customHeight="1">
      <c r="B130" s="110"/>
      <c r="AM130" s="21"/>
      <c r="AN130" s="21"/>
      <c r="AO130" s="126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</row>
    <row r="131" ht="15.75" customHeight="1">
      <c r="B131" s="110"/>
      <c r="AM131" s="21"/>
      <c r="AN131" s="21"/>
      <c r="AO131" s="126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</row>
    <row r="132" ht="15.75" customHeight="1">
      <c r="B132" s="110"/>
      <c r="AM132" s="21"/>
      <c r="AN132" s="21"/>
      <c r="AO132" s="126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</row>
    <row r="133" ht="15.75" customHeight="1">
      <c r="B133" s="110"/>
      <c r="AM133" s="21"/>
      <c r="AN133" s="21"/>
      <c r="AO133" s="126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</row>
    <row r="134" ht="15.75" customHeight="1">
      <c r="B134" s="110"/>
      <c r="AM134" s="21"/>
      <c r="AN134" s="21"/>
      <c r="AO134" s="126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</row>
    <row r="135" ht="15.75" customHeight="1">
      <c r="B135" s="110"/>
      <c r="AM135" s="21"/>
      <c r="AN135" s="21"/>
      <c r="AO135" s="126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</row>
    <row r="136" ht="15.75" customHeight="1">
      <c r="B136" s="110"/>
      <c r="AM136" s="21"/>
      <c r="AN136" s="21"/>
      <c r="AO136" s="126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</row>
    <row r="137" ht="15.75" customHeight="1">
      <c r="B137" s="110"/>
      <c r="AM137" s="21"/>
      <c r="AN137" s="21"/>
      <c r="AO137" s="126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</row>
    <row r="138" ht="15.75" customHeight="1">
      <c r="B138" s="110"/>
      <c r="AM138" s="21"/>
      <c r="AN138" s="21"/>
      <c r="AO138" s="126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</row>
    <row r="139" ht="15.75" customHeight="1">
      <c r="B139" s="110"/>
      <c r="AM139" s="21"/>
      <c r="AN139" s="21"/>
      <c r="AO139" s="126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</row>
    <row r="140" ht="15.75" customHeight="1">
      <c r="B140" s="110"/>
      <c r="AM140" s="21"/>
      <c r="AN140" s="21"/>
      <c r="AO140" s="126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</row>
    <row r="141" ht="15.75" customHeight="1">
      <c r="B141" s="110"/>
      <c r="AM141" s="21"/>
      <c r="AN141" s="21"/>
      <c r="AO141" s="126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</row>
    <row r="142" ht="15.75" customHeight="1">
      <c r="B142" s="110"/>
      <c r="AM142" s="21"/>
      <c r="AN142" s="21"/>
      <c r="AO142" s="126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</row>
    <row r="143" ht="15.75" customHeight="1">
      <c r="B143" s="110"/>
      <c r="AM143" s="21"/>
      <c r="AN143" s="21"/>
      <c r="AO143" s="126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</row>
    <row r="144" ht="15.75" customHeight="1">
      <c r="B144" s="110"/>
      <c r="AM144" s="21"/>
      <c r="AN144" s="21"/>
      <c r="AO144" s="126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</row>
    <row r="145" ht="15.75" customHeight="1">
      <c r="B145" s="110"/>
      <c r="AM145" s="21"/>
      <c r="AN145" s="21"/>
      <c r="AO145" s="126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</row>
    <row r="146" ht="15.75" customHeight="1">
      <c r="B146" s="110"/>
      <c r="AM146" s="21"/>
      <c r="AN146" s="21"/>
      <c r="AO146" s="126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</row>
    <row r="147" ht="15.75" customHeight="1">
      <c r="B147" s="110"/>
      <c r="AM147" s="21"/>
      <c r="AN147" s="21"/>
      <c r="AO147" s="126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</row>
    <row r="148" ht="15.75" customHeight="1">
      <c r="B148" s="110"/>
      <c r="AM148" s="21"/>
      <c r="AN148" s="21"/>
      <c r="AO148" s="126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</row>
    <row r="149" ht="15.75" customHeight="1">
      <c r="B149" s="110"/>
      <c r="AM149" s="21"/>
      <c r="AN149" s="21"/>
      <c r="AO149" s="126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</row>
    <row r="150" ht="15.75" customHeight="1">
      <c r="B150" s="110"/>
      <c r="AM150" s="21"/>
      <c r="AN150" s="21"/>
      <c r="AO150" s="126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</row>
    <row r="151" ht="15.75" customHeight="1">
      <c r="B151" s="110"/>
      <c r="AM151" s="21"/>
      <c r="AN151" s="21"/>
      <c r="AO151" s="126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</row>
    <row r="152" ht="15.75" customHeight="1">
      <c r="B152" s="110"/>
      <c r="AM152" s="21"/>
      <c r="AN152" s="21"/>
      <c r="AO152" s="126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</row>
    <row r="153" ht="15.75" customHeight="1">
      <c r="B153" s="110"/>
      <c r="AM153" s="21"/>
      <c r="AN153" s="21"/>
      <c r="AO153" s="126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</row>
    <row r="154" ht="15.75" customHeight="1">
      <c r="B154" s="110"/>
      <c r="AM154" s="21"/>
      <c r="AN154" s="21"/>
      <c r="AO154" s="126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</row>
    <row r="155" ht="15.75" customHeight="1">
      <c r="B155" s="110"/>
      <c r="AM155" s="21"/>
      <c r="AN155" s="21"/>
      <c r="AO155" s="126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</row>
    <row r="156" ht="15.75" customHeight="1">
      <c r="B156" s="110"/>
      <c r="AM156" s="21"/>
      <c r="AN156" s="21"/>
      <c r="AO156" s="126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</row>
    <row r="157" ht="15.75" customHeight="1">
      <c r="B157" s="110"/>
      <c r="AM157" s="21"/>
      <c r="AN157" s="21"/>
      <c r="AO157" s="126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</row>
    <row r="158" ht="15.75" customHeight="1">
      <c r="B158" s="110"/>
      <c r="AM158" s="21"/>
      <c r="AN158" s="21"/>
      <c r="AO158" s="126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</row>
    <row r="159" ht="15.75" customHeight="1">
      <c r="B159" s="110"/>
      <c r="AM159" s="21"/>
      <c r="AN159" s="21"/>
      <c r="AO159" s="126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</row>
    <row r="160" ht="15.75" customHeight="1">
      <c r="B160" s="110"/>
      <c r="AM160" s="21"/>
      <c r="AN160" s="21"/>
      <c r="AO160" s="126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</row>
    <row r="161" ht="15.75" customHeight="1">
      <c r="B161" s="110"/>
      <c r="AM161" s="21"/>
      <c r="AN161" s="21"/>
      <c r="AO161" s="126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</row>
    <row r="162" ht="15.75" customHeight="1">
      <c r="B162" s="110"/>
      <c r="AM162" s="21"/>
      <c r="AN162" s="21"/>
      <c r="AO162" s="126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</row>
    <row r="163" ht="15.75" customHeight="1">
      <c r="B163" s="110"/>
      <c r="AM163" s="21"/>
      <c r="AN163" s="21"/>
      <c r="AO163" s="126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</row>
    <row r="164" ht="15.75" customHeight="1">
      <c r="B164" s="110"/>
      <c r="AM164" s="21"/>
      <c r="AN164" s="21"/>
      <c r="AO164" s="126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</row>
    <row r="165" ht="15.75" customHeight="1">
      <c r="B165" s="110"/>
      <c r="AM165" s="21"/>
      <c r="AN165" s="21"/>
      <c r="AO165" s="126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</row>
    <row r="166" ht="15.75" customHeight="1">
      <c r="B166" s="110"/>
      <c r="AM166" s="21"/>
      <c r="AN166" s="21"/>
      <c r="AO166" s="126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</row>
    <row r="167" ht="15.75" customHeight="1">
      <c r="B167" s="110"/>
      <c r="AM167" s="21"/>
      <c r="AN167" s="21"/>
      <c r="AO167" s="126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</row>
    <row r="168" ht="15.75" customHeight="1">
      <c r="B168" s="110"/>
      <c r="AM168" s="21"/>
      <c r="AN168" s="21"/>
      <c r="AO168" s="126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</row>
    <row r="169" ht="15.75" customHeight="1">
      <c r="B169" s="110"/>
      <c r="AM169" s="21"/>
      <c r="AN169" s="21"/>
      <c r="AO169" s="126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</row>
    <row r="170" ht="15.75" customHeight="1">
      <c r="B170" s="110"/>
      <c r="AM170" s="21"/>
      <c r="AN170" s="21"/>
      <c r="AO170" s="126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</row>
    <row r="171" ht="15.75" customHeight="1">
      <c r="B171" s="110"/>
      <c r="AM171" s="21"/>
      <c r="AN171" s="21"/>
      <c r="AO171" s="126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</row>
    <row r="172" ht="15.75" customHeight="1">
      <c r="B172" s="110"/>
      <c r="AM172" s="21"/>
      <c r="AN172" s="21"/>
      <c r="AO172" s="126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</row>
    <row r="173" ht="15.75" customHeight="1">
      <c r="B173" s="110"/>
      <c r="AM173" s="21"/>
      <c r="AN173" s="21"/>
      <c r="AO173" s="126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</row>
    <row r="174" ht="15.75" customHeight="1">
      <c r="B174" s="110"/>
      <c r="AM174" s="21"/>
      <c r="AN174" s="21"/>
      <c r="AO174" s="126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</row>
    <row r="175" ht="15.75" customHeight="1">
      <c r="B175" s="110"/>
      <c r="AM175" s="21"/>
      <c r="AN175" s="21"/>
      <c r="AO175" s="126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</row>
    <row r="176" ht="15.75" customHeight="1">
      <c r="B176" s="110"/>
      <c r="AM176" s="21"/>
      <c r="AN176" s="21"/>
      <c r="AO176" s="126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</row>
    <row r="177" ht="15.75" customHeight="1">
      <c r="B177" s="110"/>
      <c r="AM177" s="21"/>
      <c r="AN177" s="21"/>
      <c r="AO177" s="126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</row>
    <row r="178" ht="15.75" customHeight="1">
      <c r="B178" s="110"/>
      <c r="AM178" s="21"/>
      <c r="AN178" s="21"/>
      <c r="AO178" s="126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</row>
    <row r="179" ht="15.75" customHeight="1">
      <c r="B179" s="110"/>
      <c r="AM179" s="21"/>
      <c r="AN179" s="21"/>
      <c r="AO179" s="126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</row>
    <row r="180" ht="15.75" customHeight="1">
      <c r="B180" s="110"/>
      <c r="AM180" s="21"/>
      <c r="AN180" s="21"/>
      <c r="AO180" s="126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</row>
    <row r="181" ht="15.75" customHeight="1">
      <c r="B181" s="110"/>
      <c r="AM181" s="21"/>
      <c r="AN181" s="21"/>
      <c r="AO181" s="126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</row>
    <row r="182" ht="15.75" customHeight="1">
      <c r="B182" s="110"/>
      <c r="AM182" s="21"/>
      <c r="AN182" s="21"/>
      <c r="AO182" s="126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</row>
    <row r="183" ht="15.75" customHeight="1">
      <c r="B183" s="110"/>
      <c r="AM183" s="21"/>
      <c r="AN183" s="21"/>
      <c r="AO183" s="126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</row>
    <row r="184" ht="15.75" customHeight="1">
      <c r="B184" s="110"/>
      <c r="AM184" s="21"/>
      <c r="AN184" s="21"/>
      <c r="AO184" s="126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</row>
    <row r="185" ht="15.75" customHeight="1">
      <c r="B185" s="110"/>
      <c r="AM185" s="21"/>
      <c r="AN185" s="21"/>
      <c r="AO185" s="126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</row>
    <row r="186" ht="15.75" customHeight="1">
      <c r="B186" s="110"/>
      <c r="AM186" s="21"/>
      <c r="AN186" s="21"/>
      <c r="AO186" s="126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</row>
    <row r="187" ht="15.75" customHeight="1">
      <c r="B187" s="110"/>
      <c r="AM187" s="21"/>
      <c r="AN187" s="21"/>
      <c r="AO187" s="126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</row>
    <row r="188" ht="15.75" customHeight="1">
      <c r="B188" s="110"/>
      <c r="AM188" s="21"/>
      <c r="AN188" s="21"/>
      <c r="AO188" s="126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</row>
    <row r="189" ht="15.75" customHeight="1">
      <c r="B189" s="110"/>
      <c r="AM189" s="21"/>
      <c r="AN189" s="21"/>
      <c r="AO189" s="126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</row>
    <row r="190" ht="15.75" customHeight="1">
      <c r="B190" s="110"/>
      <c r="AM190" s="21"/>
      <c r="AN190" s="21"/>
      <c r="AO190" s="126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</row>
    <row r="191" ht="15.75" customHeight="1">
      <c r="B191" s="110"/>
      <c r="AM191" s="21"/>
      <c r="AN191" s="21"/>
      <c r="AO191" s="126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</row>
    <row r="192" ht="15.75" customHeight="1">
      <c r="B192" s="110"/>
      <c r="AM192" s="21"/>
      <c r="AN192" s="21"/>
      <c r="AO192" s="126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</row>
    <row r="193" ht="15.75" customHeight="1">
      <c r="B193" s="110"/>
      <c r="AM193" s="21"/>
      <c r="AN193" s="21"/>
      <c r="AO193" s="126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</row>
    <row r="194" ht="15.75" customHeight="1">
      <c r="B194" s="110"/>
      <c r="AM194" s="21"/>
      <c r="AN194" s="21"/>
      <c r="AO194" s="126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</row>
    <row r="195" ht="15.75" customHeight="1">
      <c r="B195" s="110"/>
      <c r="AM195" s="21"/>
      <c r="AN195" s="21"/>
      <c r="AO195" s="126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</row>
    <row r="196" ht="15.75" customHeight="1">
      <c r="B196" s="110"/>
      <c r="AM196" s="21"/>
      <c r="AN196" s="21"/>
      <c r="AO196" s="126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</row>
    <row r="197" ht="15.75" customHeight="1">
      <c r="B197" s="110"/>
      <c r="AM197" s="21"/>
      <c r="AN197" s="21"/>
      <c r="AO197" s="126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</row>
    <row r="198" ht="15.75" customHeight="1">
      <c r="B198" s="110"/>
      <c r="AM198" s="21"/>
      <c r="AN198" s="21"/>
      <c r="AO198" s="126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</row>
    <row r="199" ht="15.75" customHeight="1">
      <c r="B199" s="110"/>
      <c r="AM199" s="21"/>
      <c r="AN199" s="21"/>
      <c r="AO199" s="126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</row>
    <row r="200" ht="15.75" customHeight="1">
      <c r="B200" s="110"/>
      <c r="AM200" s="21"/>
      <c r="AN200" s="21"/>
      <c r="AO200" s="126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</row>
    <row r="201" ht="15.75" customHeight="1">
      <c r="B201" s="110"/>
      <c r="AM201" s="21"/>
      <c r="AN201" s="21"/>
      <c r="AO201" s="126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</row>
    <row r="202" ht="15.75" customHeight="1">
      <c r="B202" s="110"/>
      <c r="AM202" s="21"/>
      <c r="AN202" s="21"/>
      <c r="AO202" s="126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</row>
    <row r="203" ht="15.75" customHeight="1">
      <c r="B203" s="110"/>
      <c r="AM203" s="21"/>
      <c r="AN203" s="21"/>
      <c r="AO203" s="126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</row>
    <row r="204" ht="15.75" customHeight="1">
      <c r="B204" s="110"/>
      <c r="AM204" s="21"/>
      <c r="AN204" s="21"/>
      <c r="AO204" s="126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</row>
    <row r="205" ht="15.75" customHeight="1">
      <c r="B205" s="110"/>
      <c r="AM205" s="21"/>
      <c r="AN205" s="21"/>
      <c r="AO205" s="126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</row>
    <row r="206" ht="15.75" customHeight="1">
      <c r="B206" s="110"/>
      <c r="AM206" s="21"/>
      <c r="AN206" s="21"/>
      <c r="AO206" s="126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</row>
    <row r="207" ht="15.75" customHeight="1">
      <c r="B207" s="110"/>
      <c r="AM207" s="21"/>
      <c r="AN207" s="21"/>
      <c r="AO207" s="126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</row>
    <row r="208" ht="15.75" customHeight="1">
      <c r="B208" s="110"/>
      <c r="AM208" s="21"/>
      <c r="AN208" s="21"/>
      <c r="AO208" s="126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</row>
    <row r="209" ht="15.75" customHeight="1">
      <c r="B209" s="110"/>
      <c r="AM209" s="21"/>
      <c r="AN209" s="21"/>
      <c r="AO209" s="126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</row>
    <row r="210" ht="15.75" customHeight="1">
      <c r="B210" s="110"/>
      <c r="AM210" s="21"/>
      <c r="AN210" s="21"/>
      <c r="AO210" s="126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</row>
    <row r="211" ht="15.75" customHeight="1">
      <c r="B211" s="110"/>
      <c r="AM211" s="21"/>
      <c r="AN211" s="21"/>
      <c r="AO211" s="126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</row>
    <row r="212" ht="15.75" customHeight="1">
      <c r="B212" s="110"/>
      <c r="AM212" s="21"/>
      <c r="AN212" s="21"/>
      <c r="AO212" s="126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</row>
    <row r="213" ht="15.75" customHeight="1">
      <c r="B213" s="110"/>
      <c r="AM213" s="21"/>
      <c r="AN213" s="21"/>
      <c r="AO213" s="126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</row>
    <row r="214" ht="15.75" customHeight="1">
      <c r="B214" s="110"/>
      <c r="AM214" s="21"/>
      <c r="AN214" s="21"/>
      <c r="AO214" s="126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</row>
    <row r="215" ht="15.75" customHeight="1">
      <c r="B215" s="110"/>
      <c r="AM215" s="21"/>
      <c r="AN215" s="21"/>
      <c r="AO215" s="126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</row>
    <row r="216" ht="15.75" customHeight="1">
      <c r="B216" s="110"/>
      <c r="AM216" s="21"/>
      <c r="AN216" s="21"/>
      <c r="AO216" s="126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</row>
    <row r="217" ht="15.75" customHeight="1">
      <c r="B217" s="110"/>
      <c r="AM217" s="21"/>
      <c r="AN217" s="21"/>
      <c r="AO217" s="126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</row>
    <row r="218" ht="15.75" customHeight="1">
      <c r="B218" s="110"/>
      <c r="AM218" s="21"/>
      <c r="AN218" s="21"/>
      <c r="AO218" s="126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</row>
    <row r="219" ht="15.75" customHeight="1">
      <c r="B219" s="110"/>
      <c r="AM219" s="21"/>
      <c r="AN219" s="21"/>
      <c r="AO219" s="126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</row>
    <row r="220" ht="15.75" customHeight="1">
      <c r="B220" s="110"/>
      <c r="AM220" s="21"/>
      <c r="AN220" s="21"/>
      <c r="AO220" s="126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</row>
    <row r="221" ht="15.75" customHeight="1">
      <c r="B221" s="110"/>
      <c r="AM221" s="21"/>
      <c r="AN221" s="21"/>
      <c r="AO221" s="126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</row>
    <row r="222" ht="15.75" customHeight="1">
      <c r="B222" s="110"/>
      <c r="AM222" s="21"/>
      <c r="AN222" s="21"/>
      <c r="AO222" s="126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</row>
    <row r="223" ht="15.75" customHeight="1">
      <c r="B223" s="110"/>
      <c r="AM223" s="21"/>
      <c r="AN223" s="21"/>
      <c r="AO223" s="126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</row>
    <row r="224" ht="15.75" customHeight="1">
      <c r="B224" s="110"/>
      <c r="AM224" s="21"/>
      <c r="AN224" s="21"/>
      <c r="AO224" s="126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</row>
    <row r="225" ht="15.75" customHeight="1">
      <c r="B225" s="110"/>
      <c r="AM225" s="21"/>
      <c r="AN225" s="21"/>
      <c r="AO225" s="126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</row>
    <row r="226" ht="15.75" customHeight="1">
      <c r="B226" s="110"/>
      <c r="AM226" s="21"/>
      <c r="AN226" s="21"/>
      <c r="AO226" s="126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</row>
    <row r="227" ht="15.75" customHeight="1">
      <c r="B227" s="110"/>
      <c r="AM227" s="21"/>
      <c r="AN227" s="21"/>
      <c r="AO227" s="126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</row>
    <row r="228" ht="15.75" customHeight="1">
      <c r="B228" s="110"/>
      <c r="AM228" s="21"/>
      <c r="AN228" s="21"/>
      <c r="AO228" s="126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</row>
    <row r="229" ht="15.75" customHeight="1">
      <c r="B229" s="110"/>
      <c r="AM229" s="21"/>
      <c r="AN229" s="21"/>
      <c r="AO229" s="126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</row>
    <row r="230" ht="15.75" customHeight="1">
      <c r="B230" s="110"/>
      <c r="AM230" s="21"/>
      <c r="AN230" s="21"/>
      <c r="AO230" s="126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</row>
    <row r="231" ht="15.75" customHeight="1">
      <c r="B231" s="110"/>
      <c r="AM231" s="21"/>
      <c r="AN231" s="21"/>
      <c r="AO231" s="126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</row>
    <row r="232" ht="15.75" customHeight="1">
      <c r="B232" s="110"/>
      <c r="AM232" s="21"/>
      <c r="AN232" s="21"/>
      <c r="AO232" s="126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</row>
    <row r="233" ht="15.75" customHeight="1">
      <c r="B233" s="110"/>
      <c r="AM233" s="21"/>
      <c r="AN233" s="21"/>
      <c r="AO233" s="126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</row>
    <row r="234" ht="15.75" customHeight="1">
      <c r="B234" s="110"/>
      <c r="AM234" s="21"/>
      <c r="AN234" s="21"/>
      <c r="AO234" s="126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</row>
    <row r="235" ht="15.75" customHeight="1">
      <c r="B235" s="110"/>
      <c r="AM235" s="21"/>
      <c r="AN235" s="21"/>
      <c r="AO235" s="126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</row>
    <row r="236" ht="15.75" customHeight="1">
      <c r="B236" s="110"/>
      <c r="AM236" s="21"/>
      <c r="AN236" s="21"/>
      <c r="AO236" s="126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</row>
    <row r="237" ht="15.75" customHeight="1">
      <c r="B237" s="110"/>
      <c r="AM237" s="21"/>
      <c r="AN237" s="21"/>
      <c r="AO237" s="126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</row>
    <row r="238" ht="15.75" customHeight="1">
      <c r="B238" s="110"/>
      <c r="AM238" s="21"/>
      <c r="AN238" s="21"/>
      <c r="AO238" s="126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</row>
    <row r="239" ht="15.75" customHeight="1">
      <c r="B239" s="110"/>
      <c r="AM239" s="21"/>
      <c r="AN239" s="21"/>
      <c r="AO239" s="126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</row>
    <row r="240" ht="15.75" customHeight="1">
      <c r="B240" s="110"/>
      <c r="AM240" s="21"/>
      <c r="AN240" s="21"/>
      <c r="AO240" s="126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</row>
    <row r="241" ht="15.75" customHeight="1">
      <c r="B241" s="110"/>
      <c r="AM241" s="21"/>
      <c r="AN241" s="21"/>
      <c r="AO241" s="126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</row>
    <row r="242" ht="15.75" customHeight="1">
      <c r="B242" s="110"/>
      <c r="AM242" s="21"/>
      <c r="AN242" s="21"/>
      <c r="AO242" s="126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</row>
    <row r="243" ht="15.75" customHeight="1">
      <c r="B243" s="110"/>
      <c r="AM243" s="21"/>
      <c r="AN243" s="21"/>
      <c r="AO243" s="126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</row>
    <row r="244" ht="15.75" customHeight="1">
      <c r="B244" s="110"/>
      <c r="AM244" s="21"/>
      <c r="AN244" s="21"/>
      <c r="AO244" s="126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</row>
    <row r="245" ht="15.75" customHeight="1">
      <c r="B245" s="110"/>
      <c r="AM245" s="21"/>
      <c r="AN245" s="21"/>
      <c r="AO245" s="126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</row>
    <row r="246" ht="15.75" customHeight="1">
      <c r="B246" s="110"/>
      <c r="AM246" s="21"/>
      <c r="AN246" s="21"/>
      <c r="AO246" s="126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</row>
    <row r="247" ht="15.75" customHeight="1">
      <c r="B247" s="110"/>
      <c r="AM247" s="21"/>
      <c r="AN247" s="21"/>
      <c r="AO247" s="126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</row>
    <row r="248" ht="15.75" customHeight="1">
      <c r="B248" s="110"/>
      <c r="AM248" s="21"/>
      <c r="AN248" s="21"/>
      <c r="AO248" s="126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</row>
    <row r="249" ht="15.75" customHeight="1">
      <c r="B249" s="110"/>
      <c r="AM249" s="21"/>
      <c r="AN249" s="21"/>
      <c r="AO249" s="126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</row>
    <row r="250" ht="15.75" customHeight="1">
      <c r="B250" s="110"/>
      <c r="AM250" s="21"/>
      <c r="AN250" s="21"/>
      <c r="AO250" s="126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</row>
    <row r="251" ht="15.75" customHeight="1">
      <c r="B251" s="110"/>
      <c r="AM251" s="21"/>
      <c r="AN251" s="21"/>
      <c r="AO251" s="126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</row>
    <row r="252" ht="15.75" customHeight="1">
      <c r="B252" s="110"/>
      <c r="AM252" s="21"/>
      <c r="AN252" s="21"/>
      <c r="AO252" s="126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</row>
    <row r="253" ht="15.75" customHeight="1">
      <c r="B253" s="110"/>
      <c r="AM253" s="21"/>
      <c r="AN253" s="21"/>
      <c r="AO253" s="126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</row>
    <row r="254" ht="15.75" customHeight="1">
      <c r="B254" s="110"/>
      <c r="AM254" s="21"/>
      <c r="AN254" s="21"/>
      <c r="AO254" s="126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</row>
    <row r="255" ht="15.75" customHeight="1">
      <c r="B255" s="110"/>
      <c r="AM255" s="21"/>
      <c r="AN255" s="21"/>
      <c r="AO255" s="126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</row>
    <row r="256" ht="15.75" customHeight="1">
      <c r="B256" s="110"/>
      <c r="AM256" s="21"/>
      <c r="AN256" s="21"/>
      <c r="AO256" s="126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</row>
    <row r="257" ht="15.75" customHeight="1">
      <c r="B257" s="110"/>
      <c r="AM257" s="21"/>
      <c r="AN257" s="21"/>
      <c r="AO257" s="126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</row>
    <row r="258" ht="15.75" customHeight="1">
      <c r="B258" s="110"/>
      <c r="AM258" s="21"/>
      <c r="AN258" s="21"/>
      <c r="AO258" s="126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</row>
    <row r="259" ht="15.75" customHeight="1">
      <c r="B259" s="110"/>
      <c r="AM259" s="21"/>
      <c r="AN259" s="21"/>
      <c r="AO259" s="126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</row>
    <row r="260" ht="15.75" customHeight="1">
      <c r="B260" s="110"/>
      <c r="AM260" s="21"/>
      <c r="AN260" s="21"/>
      <c r="AO260" s="126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</row>
    <row r="261" ht="15.75" customHeight="1">
      <c r="B261" s="110"/>
      <c r="AM261" s="21"/>
      <c r="AN261" s="21"/>
      <c r="AO261" s="126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</row>
    <row r="262" ht="15.75" customHeight="1">
      <c r="B262" s="110"/>
      <c r="AM262" s="21"/>
      <c r="AN262" s="21"/>
      <c r="AO262" s="126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</row>
    <row r="263" ht="15.75" customHeight="1">
      <c r="B263" s="126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1" width="11.75"/>
    <col customWidth="1" min="22" max="39" width="11.88"/>
    <col customWidth="1" min="40" max="41" width="10.5"/>
    <col customWidth="1" min="42" max="47" width="12.63"/>
    <col customWidth="1" min="48" max="153" width="10.5"/>
    <col customWidth="1" min="154" max="154" width="9.88"/>
    <col customWidth="1" min="155" max="157" width="10.5"/>
    <col customWidth="1" min="158" max="158" width="9.0"/>
    <col customWidth="1" min="159" max="165" width="10.5"/>
    <col customWidth="1" min="166" max="166" width="9.38"/>
    <col customWidth="1" min="167" max="167" width="8.88"/>
    <col customWidth="1" min="168" max="168" width="9.38"/>
    <col customWidth="1" min="169" max="169" width="8.38"/>
    <col customWidth="1" min="170" max="170" width="9.38"/>
    <col customWidth="1" min="171" max="171" width="9.0"/>
    <col customWidth="1" min="172" max="172" width="8.38"/>
    <col customWidth="1" min="173" max="173" width="10.13"/>
    <col customWidth="1" min="174" max="174" width="9.38"/>
    <col customWidth="1" hidden="1" min="175" max="175" width="8.88"/>
    <col customWidth="1" hidden="1" min="176" max="176" width="8.5"/>
    <col customWidth="1" hidden="1" min="177" max="177" width="8.75"/>
    <col customWidth="1" hidden="1" min="178" max="178" width="8.63"/>
    <col customWidth="1" hidden="1" min="179" max="179" width="9.75"/>
    <col customWidth="1" hidden="1" min="180" max="180" width="9.88"/>
    <col customWidth="1" hidden="1" min="181" max="181" width="8.75"/>
    <col customWidth="1" hidden="1" min="182" max="182" width="9.13"/>
    <col customWidth="1" hidden="1" min="183" max="183" width="9.38"/>
    <col customWidth="1" hidden="1" min="184" max="184" width="8.38"/>
    <col customWidth="1" hidden="1" min="185" max="185" width="10.38"/>
    <col customWidth="1" hidden="1" min="186" max="189" width="9.63"/>
  </cols>
  <sheetData>
    <row r="1" ht="15.75" customHeight="1">
      <c r="A1" s="23" t="s">
        <v>165</v>
      </c>
      <c r="B1" s="23"/>
      <c r="C1" s="107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137"/>
      <c r="AO1" s="26"/>
      <c r="AP1" s="24"/>
      <c r="AQ1" s="24"/>
      <c r="AR1" s="24"/>
      <c r="AS1" s="24"/>
      <c r="AT1" s="24"/>
      <c r="AU1" s="26"/>
      <c r="AV1" s="108"/>
      <c r="AW1" s="108" t="s">
        <v>35</v>
      </c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</row>
    <row r="2" ht="15.75" customHeight="1">
      <c r="A2" s="27" t="s">
        <v>36</v>
      </c>
      <c r="B2" s="28">
        <v>45867.0</v>
      </c>
      <c r="C2" s="109">
        <v>45853.0</v>
      </c>
      <c r="D2" s="28">
        <v>45847.0</v>
      </c>
      <c r="E2" s="28">
        <v>45813.0</v>
      </c>
      <c r="F2" s="28">
        <v>45798.0</v>
      </c>
      <c r="G2" s="28">
        <v>45771.0</v>
      </c>
      <c r="H2" s="28">
        <v>45765.0</v>
      </c>
      <c r="I2" s="28">
        <v>45757.0</v>
      </c>
      <c r="J2" s="28">
        <v>45750.0</v>
      </c>
      <c r="K2" s="28">
        <v>45743.0</v>
      </c>
      <c r="L2" s="28">
        <v>45737.0</v>
      </c>
      <c r="M2" s="28">
        <v>45730.0</v>
      </c>
      <c r="N2" s="28">
        <v>45694.0</v>
      </c>
      <c r="O2" s="28">
        <v>45680.0</v>
      </c>
      <c r="P2" s="28">
        <v>45673.0</v>
      </c>
      <c r="Q2" s="28">
        <v>45665.0</v>
      </c>
      <c r="R2" s="28">
        <v>45618.0</v>
      </c>
      <c r="S2" s="28">
        <v>45604.0</v>
      </c>
      <c r="T2" s="28">
        <v>45595.0</v>
      </c>
      <c r="U2" s="28">
        <v>45575.0</v>
      </c>
      <c r="V2" s="28">
        <v>45560.0</v>
      </c>
      <c r="W2" s="28">
        <v>45548.0</v>
      </c>
      <c r="X2" s="28">
        <v>45533.0</v>
      </c>
      <c r="Y2" s="28">
        <v>45506.0</v>
      </c>
      <c r="Z2" s="28">
        <v>45492.0</v>
      </c>
      <c r="AA2" s="28">
        <v>45476.0</v>
      </c>
      <c r="AB2" s="28">
        <v>45429.0</v>
      </c>
      <c r="AC2" s="28">
        <v>45422.0</v>
      </c>
      <c r="AD2" s="28">
        <v>45415.0</v>
      </c>
      <c r="AE2" s="28">
        <v>45387.0</v>
      </c>
      <c r="AF2" s="28">
        <v>45373.0</v>
      </c>
      <c r="AG2" s="28">
        <v>45359.0</v>
      </c>
      <c r="AH2" s="28">
        <v>45352.0</v>
      </c>
      <c r="AI2" s="28">
        <v>45345.0</v>
      </c>
      <c r="AJ2" s="28">
        <v>45330.0</v>
      </c>
      <c r="AK2" s="28">
        <v>45308.0</v>
      </c>
      <c r="AL2" s="28">
        <v>45299.0</v>
      </c>
      <c r="AM2" s="28">
        <v>45287.0</v>
      </c>
      <c r="AN2" s="138">
        <v>45268.0</v>
      </c>
      <c r="AO2" s="31">
        <v>45251.0</v>
      </c>
      <c r="AP2" s="28">
        <v>45215.0</v>
      </c>
      <c r="AQ2" s="31">
        <v>45209.0</v>
      </c>
      <c r="AR2" s="28">
        <v>45201.0</v>
      </c>
      <c r="AS2" s="31">
        <v>45163.0</v>
      </c>
      <c r="AT2" s="32">
        <v>45152.0</v>
      </c>
      <c r="AU2" s="31">
        <v>45141.0</v>
      </c>
      <c r="AV2" s="33">
        <v>45127.0</v>
      </c>
      <c r="AW2" s="33">
        <v>45114.0</v>
      </c>
      <c r="AX2" s="33">
        <v>45089.0</v>
      </c>
      <c r="AY2" s="33">
        <v>45078.0</v>
      </c>
      <c r="AZ2" s="33">
        <v>45051.0</v>
      </c>
      <c r="BA2" s="33">
        <v>45037.0</v>
      </c>
      <c r="BB2" s="33">
        <v>45030.0</v>
      </c>
      <c r="BC2" s="33">
        <v>45015.0</v>
      </c>
      <c r="BD2" s="33">
        <v>44995.0</v>
      </c>
      <c r="BE2" s="33">
        <v>44981.0</v>
      </c>
      <c r="BF2" s="33">
        <v>44963.0</v>
      </c>
      <c r="BG2" s="33">
        <v>44953.0</v>
      </c>
      <c r="BH2" s="33">
        <v>44946.0</v>
      </c>
      <c r="BI2" s="33">
        <v>44939.0</v>
      </c>
      <c r="BJ2" s="33">
        <v>44931.0</v>
      </c>
      <c r="BK2" s="33">
        <v>44923.0</v>
      </c>
      <c r="BL2" s="33">
        <v>44908.0</v>
      </c>
      <c r="BM2" s="139">
        <v>44893.0</v>
      </c>
      <c r="BN2" s="33">
        <v>44879.0</v>
      </c>
      <c r="BO2" s="33">
        <v>44867.0</v>
      </c>
      <c r="BP2" s="33">
        <v>44853.0</v>
      </c>
      <c r="BQ2" s="33">
        <v>44848.0</v>
      </c>
      <c r="BR2" s="33">
        <v>44841.0</v>
      </c>
      <c r="BS2" s="33">
        <v>44831.0</v>
      </c>
      <c r="BT2" s="33">
        <v>44825.0</v>
      </c>
      <c r="BU2" s="33">
        <v>44820.0</v>
      </c>
      <c r="BV2" s="33">
        <v>44812.0</v>
      </c>
      <c r="BW2" s="33">
        <v>44806.0</v>
      </c>
      <c r="BX2" s="33">
        <v>44798.0</v>
      </c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140" t="s">
        <v>166</v>
      </c>
      <c r="FS2" s="35">
        <v>42305.0</v>
      </c>
      <c r="FT2" s="35">
        <v>42100.0</v>
      </c>
      <c r="FU2" s="35">
        <v>42108.0</v>
      </c>
      <c r="FV2" s="35">
        <v>42115.0</v>
      </c>
      <c r="FW2" s="35">
        <v>42130.0</v>
      </c>
      <c r="FX2" s="35">
        <v>42144.0</v>
      </c>
      <c r="FY2" s="35">
        <v>42158.0</v>
      </c>
      <c r="FZ2" s="35">
        <v>42174.0</v>
      </c>
      <c r="GA2" s="35">
        <v>42191.0</v>
      </c>
      <c r="GB2" s="35">
        <v>42206.0</v>
      </c>
      <c r="GC2" s="35">
        <v>42220.0</v>
      </c>
      <c r="GD2" s="35">
        <v>42233.0</v>
      </c>
      <c r="GE2" s="35">
        <v>42250.0</v>
      </c>
      <c r="GF2" s="35">
        <v>42263.0</v>
      </c>
      <c r="GG2" s="35">
        <v>42278.0</v>
      </c>
    </row>
    <row r="3" ht="15.75" customHeight="1">
      <c r="A3" s="36" t="s">
        <v>38</v>
      </c>
      <c r="B3" s="37">
        <v>0.4166666666666667</v>
      </c>
      <c r="C3" s="102">
        <v>0.39166666666666666</v>
      </c>
      <c r="D3" s="37">
        <v>0.041666666666666664</v>
      </c>
      <c r="E3" s="37">
        <v>0.12777777777777777</v>
      </c>
      <c r="F3" s="37">
        <v>0.08819444444444445</v>
      </c>
      <c r="G3" s="37">
        <v>0.4930555555555556</v>
      </c>
      <c r="H3" s="37">
        <v>0.041666666666666664</v>
      </c>
      <c r="I3" s="37">
        <v>0.5215277777777778</v>
      </c>
      <c r="J3" s="37">
        <v>0.5875</v>
      </c>
      <c r="K3" s="37">
        <v>0.4652777777777778</v>
      </c>
      <c r="L3" s="37">
        <v>0.5215277777777778</v>
      </c>
      <c r="M3" s="37">
        <v>0.11597222222222223</v>
      </c>
      <c r="N3" s="37">
        <v>0.4444444444444444</v>
      </c>
      <c r="O3" s="37">
        <v>0.375</v>
      </c>
      <c r="P3" s="37">
        <v>0.10416666666666667</v>
      </c>
      <c r="Q3" s="37">
        <v>0.4270833333333333</v>
      </c>
      <c r="R3" s="100">
        <v>0.5</v>
      </c>
      <c r="S3" s="100">
        <v>0.4652777777777778</v>
      </c>
      <c r="T3" s="100">
        <v>0.4618055555555556</v>
      </c>
      <c r="U3" s="100">
        <v>0.5069444444444444</v>
      </c>
      <c r="V3" s="100">
        <v>0.041666666666666664</v>
      </c>
      <c r="W3" s="101">
        <v>1020.0</v>
      </c>
      <c r="X3" s="101">
        <v>1230.0</v>
      </c>
      <c r="Y3" s="100">
        <v>0.05555555555555555</v>
      </c>
      <c r="Z3" s="100">
        <v>0.4305555555555556</v>
      </c>
      <c r="AA3" s="100">
        <v>0.375</v>
      </c>
      <c r="AB3" s="100">
        <v>0.5104166666666666</v>
      </c>
      <c r="AC3" s="100">
        <v>0.4895833333333333</v>
      </c>
      <c r="AD3" s="100">
        <v>0.06597222222222222</v>
      </c>
      <c r="AE3" s="100">
        <v>0.041666666666666664</v>
      </c>
      <c r="AF3" s="100"/>
      <c r="AG3" s="100">
        <v>0.5208333333333334</v>
      </c>
      <c r="AH3" s="100">
        <v>0.4791666666666667</v>
      </c>
      <c r="AI3" s="100">
        <v>0.4652777777777778</v>
      </c>
      <c r="AJ3" s="100">
        <v>0.5104166666666666</v>
      </c>
      <c r="AK3" s="100"/>
      <c r="AL3" s="100">
        <v>0.4583333333333333</v>
      </c>
      <c r="AM3" s="100">
        <v>0.125</v>
      </c>
      <c r="AN3" s="99">
        <v>0.041666666666666664</v>
      </c>
      <c r="AO3" s="40">
        <v>0.3819444444444444</v>
      </c>
      <c r="AP3" s="100">
        <v>0.5</v>
      </c>
      <c r="AQ3" s="39">
        <v>0.5104166666666666</v>
      </c>
      <c r="AR3" s="100">
        <v>0.125</v>
      </c>
      <c r="AS3" s="39">
        <v>0.5208333333333334</v>
      </c>
      <c r="AT3" s="103">
        <v>0.1076388888888889</v>
      </c>
      <c r="AU3" s="39">
        <v>0.5138888888888888</v>
      </c>
      <c r="AV3" s="40">
        <v>0.4375</v>
      </c>
      <c r="AW3" s="40">
        <v>0.4583333333333333</v>
      </c>
      <c r="AX3" s="40">
        <v>0.4409722222222222</v>
      </c>
      <c r="AY3" s="40">
        <v>0.3819444444444444</v>
      </c>
      <c r="AZ3" s="40">
        <v>0.5</v>
      </c>
      <c r="BA3" s="40">
        <v>0.4652777777777778</v>
      </c>
      <c r="BB3" s="40">
        <v>0.4826388888888889</v>
      </c>
      <c r="BC3" s="40">
        <v>0.5</v>
      </c>
      <c r="BD3" s="40">
        <v>0.4236111111111111</v>
      </c>
      <c r="BE3" s="40">
        <v>0.4479166666666667</v>
      </c>
      <c r="BF3" s="40">
        <v>0.5</v>
      </c>
      <c r="BG3" s="40">
        <v>0.3958333333333333</v>
      </c>
      <c r="BH3" s="40">
        <v>0.46875</v>
      </c>
      <c r="BI3" s="40">
        <v>0.5</v>
      </c>
      <c r="BJ3" s="40">
        <v>0.5208333333333334</v>
      </c>
      <c r="BK3" s="40">
        <v>0.5</v>
      </c>
      <c r="BL3" s="40">
        <v>0.4861111111111111</v>
      </c>
      <c r="BM3" s="40">
        <v>0.4201388888888889</v>
      </c>
      <c r="BN3" s="40">
        <v>0.5104166666666666</v>
      </c>
      <c r="BO3" s="40">
        <v>0.08333333333333333</v>
      </c>
      <c r="BP3" s="40">
        <v>0.4305555555555556</v>
      </c>
      <c r="BQ3" s="40">
        <v>0.4444444444444444</v>
      </c>
      <c r="BR3" s="40">
        <v>0.4305555555555556</v>
      </c>
      <c r="BS3" s="40">
        <v>0.5</v>
      </c>
      <c r="BT3" s="40">
        <v>0.4826388888888889</v>
      </c>
      <c r="BU3" s="40">
        <v>0.4583333333333333</v>
      </c>
      <c r="BV3" s="40">
        <v>0.46875</v>
      </c>
      <c r="BW3" s="40">
        <v>0.4201388888888889</v>
      </c>
      <c r="BX3" s="40">
        <v>0.6041666666666666</v>
      </c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0"/>
      <c r="CR3" s="42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2"/>
      <c r="DF3" s="42"/>
      <c r="DG3" s="42"/>
      <c r="DH3" s="42"/>
      <c r="DI3" s="42"/>
      <c r="DJ3" s="42"/>
      <c r="DK3" s="42"/>
      <c r="DL3" s="40"/>
      <c r="DM3" s="40"/>
      <c r="DN3" s="40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0"/>
      <c r="EV3" s="42"/>
      <c r="EW3" s="42"/>
      <c r="EX3" s="42"/>
      <c r="EY3" s="42"/>
      <c r="EZ3" s="42"/>
      <c r="FA3" s="40"/>
      <c r="FB3" s="40"/>
      <c r="FC3" s="40"/>
      <c r="FD3" s="42"/>
      <c r="FE3" s="42"/>
      <c r="FF3" s="40"/>
      <c r="FG3" s="42"/>
      <c r="FH3" s="42"/>
      <c r="FI3" s="40"/>
      <c r="FJ3" s="40"/>
      <c r="FK3" s="42"/>
      <c r="FL3" s="42"/>
      <c r="FM3" s="42"/>
      <c r="FN3" s="42"/>
      <c r="FO3" s="42"/>
      <c r="FP3" s="42"/>
      <c r="FQ3" s="42"/>
      <c r="FR3" s="42"/>
      <c r="FS3" s="42">
        <v>1111.0</v>
      </c>
      <c r="FT3" s="40"/>
      <c r="FU3" s="40"/>
      <c r="FV3" s="42">
        <v>1125.0</v>
      </c>
      <c r="FW3" s="40">
        <v>0.3784722222222222</v>
      </c>
      <c r="FX3" s="40">
        <v>0.46805555555555556</v>
      </c>
      <c r="FY3" s="40">
        <v>0.5833333333333334</v>
      </c>
      <c r="FZ3" s="42">
        <v>1245.0</v>
      </c>
      <c r="GA3" s="42">
        <v>1303.0</v>
      </c>
      <c r="GB3" s="42">
        <v>1427.0</v>
      </c>
      <c r="GC3" s="42">
        <v>1320.0</v>
      </c>
      <c r="GD3" s="42">
        <v>1255.0</v>
      </c>
      <c r="GE3" s="42">
        <v>1136.0</v>
      </c>
      <c r="GF3" s="42">
        <v>1058.0</v>
      </c>
      <c r="GG3" s="40">
        <v>0.5694444444444444</v>
      </c>
    </row>
    <row r="4" ht="15.75" customHeight="1">
      <c r="A4" s="43" t="s">
        <v>40</v>
      </c>
      <c r="C4" s="110"/>
      <c r="AC4" s="43"/>
      <c r="AE4" s="43"/>
      <c r="AF4" s="43"/>
      <c r="AG4" s="43"/>
      <c r="AH4" s="43"/>
      <c r="AI4" s="43"/>
      <c r="AJ4" s="43"/>
      <c r="AK4" s="43"/>
      <c r="AL4" s="43"/>
      <c r="AM4" s="43"/>
      <c r="AN4" s="94"/>
      <c r="AO4" s="47"/>
      <c r="AP4" s="43"/>
      <c r="AQ4" s="42"/>
      <c r="AR4" s="43"/>
      <c r="AS4" s="42"/>
      <c r="AT4" s="46"/>
      <c r="AU4" s="42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</row>
    <row r="5" ht="15.75" customHeight="1">
      <c r="A5" s="111" t="s">
        <v>41</v>
      </c>
      <c r="B5" s="51" t="s">
        <v>42</v>
      </c>
      <c r="C5" s="50" t="s">
        <v>42</v>
      </c>
      <c r="D5" s="50" t="s">
        <v>43</v>
      </c>
      <c r="E5" s="50" t="s">
        <v>43</v>
      </c>
      <c r="F5" s="51" t="s">
        <v>42</v>
      </c>
      <c r="G5" s="51" t="s">
        <v>42</v>
      </c>
      <c r="H5" s="50" t="s">
        <v>43</v>
      </c>
      <c r="I5" s="51" t="s">
        <v>42</v>
      </c>
      <c r="J5" s="51" t="s">
        <v>42</v>
      </c>
      <c r="K5" s="50" t="s">
        <v>43</v>
      </c>
      <c r="L5" s="51" t="s">
        <v>42</v>
      </c>
      <c r="M5" s="51" t="s">
        <v>43</v>
      </c>
      <c r="N5" s="51" t="s">
        <v>42</v>
      </c>
      <c r="O5" s="50" t="s">
        <v>43</v>
      </c>
      <c r="P5" s="51" t="s">
        <v>42</v>
      </c>
      <c r="Q5" s="50" t="s">
        <v>43</v>
      </c>
      <c r="R5" s="50" t="s">
        <v>43</v>
      </c>
      <c r="S5" s="52" t="s">
        <v>42</v>
      </c>
      <c r="T5" s="50" t="s">
        <v>43</v>
      </c>
      <c r="U5" s="50" t="s">
        <v>43</v>
      </c>
      <c r="V5" s="52" t="s">
        <v>42</v>
      </c>
      <c r="W5" s="50" t="s">
        <v>43</v>
      </c>
      <c r="X5" s="52" t="s">
        <v>42</v>
      </c>
      <c r="Y5" s="50" t="s">
        <v>43</v>
      </c>
      <c r="Z5" s="50" t="s">
        <v>43</v>
      </c>
      <c r="AA5" s="50" t="s">
        <v>43</v>
      </c>
      <c r="AB5" s="50" t="s">
        <v>43</v>
      </c>
      <c r="AC5" s="52" t="s">
        <v>42</v>
      </c>
      <c r="AD5" s="50" t="s">
        <v>43</v>
      </c>
      <c r="AE5" s="42" t="s">
        <v>43</v>
      </c>
      <c r="AF5" s="52" t="s">
        <v>42</v>
      </c>
      <c r="AG5" s="42" t="s">
        <v>43</v>
      </c>
      <c r="AH5" s="52" t="s">
        <v>42</v>
      </c>
      <c r="AI5" s="42" t="s">
        <v>43</v>
      </c>
      <c r="AJ5" s="52" t="s">
        <v>42</v>
      </c>
      <c r="AK5" s="52" t="s">
        <v>42</v>
      </c>
      <c r="AL5" s="42" t="s">
        <v>43</v>
      </c>
      <c r="AM5" s="52" t="s">
        <v>42</v>
      </c>
      <c r="AN5" s="55" t="s">
        <v>43</v>
      </c>
      <c r="AO5" s="41" t="s">
        <v>43</v>
      </c>
      <c r="AP5" s="52" t="s">
        <v>42</v>
      </c>
      <c r="AQ5" s="42" t="s">
        <v>43</v>
      </c>
      <c r="AR5" s="52" t="s">
        <v>42</v>
      </c>
      <c r="AS5" s="42" t="s">
        <v>43</v>
      </c>
      <c r="AT5" s="42" t="s">
        <v>42</v>
      </c>
      <c r="AU5" s="42" t="s">
        <v>43</v>
      </c>
      <c r="AV5" s="41" t="s">
        <v>42</v>
      </c>
      <c r="AW5" s="41" t="s">
        <v>43</v>
      </c>
      <c r="AX5" s="41" t="s">
        <v>42</v>
      </c>
      <c r="AY5" s="41" t="s">
        <v>43</v>
      </c>
      <c r="AZ5" s="41" t="s">
        <v>43</v>
      </c>
      <c r="BA5" s="41" t="s">
        <v>42</v>
      </c>
      <c r="BB5" s="41" t="s">
        <v>43</v>
      </c>
      <c r="BC5" s="41" t="s">
        <v>43</v>
      </c>
      <c r="BD5" s="41" t="s">
        <v>43</v>
      </c>
      <c r="BE5" s="41" t="s">
        <v>43</v>
      </c>
      <c r="BF5" s="41" t="s">
        <v>42</v>
      </c>
      <c r="BG5" s="41" t="s">
        <v>42</v>
      </c>
      <c r="BH5" s="41" t="s">
        <v>43</v>
      </c>
      <c r="BI5" s="41" t="s">
        <v>43</v>
      </c>
      <c r="BJ5" s="41" t="s">
        <v>42</v>
      </c>
      <c r="BK5" s="41" t="s">
        <v>43</v>
      </c>
      <c r="BL5" s="41" t="s">
        <v>43</v>
      </c>
      <c r="BM5" s="41" t="s">
        <v>43</v>
      </c>
      <c r="BN5" s="41" t="s">
        <v>43</v>
      </c>
      <c r="BO5" s="41" t="s">
        <v>43</v>
      </c>
      <c r="BP5" s="41" t="s">
        <v>43</v>
      </c>
      <c r="BQ5" s="41" t="s">
        <v>43</v>
      </c>
      <c r="BR5" s="41" t="s">
        <v>42</v>
      </c>
      <c r="BS5" s="41" t="s">
        <v>43</v>
      </c>
      <c r="BT5" s="41" t="s">
        <v>43</v>
      </c>
      <c r="BU5" s="41" t="s">
        <v>43</v>
      </c>
      <c r="BV5" s="41" t="s">
        <v>43</v>
      </c>
      <c r="BW5" s="41" t="s">
        <v>43</v>
      </c>
      <c r="BX5" s="41" t="s">
        <v>43</v>
      </c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 t="s">
        <v>44</v>
      </c>
      <c r="FT5" s="41" t="s">
        <v>44</v>
      </c>
      <c r="FU5" s="41" t="s">
        <v>45</v>
      </c>
      <c r="FV5" s="41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44</v>
      </c>
      <c r="GC5" s="42" t="s">
        <v>44</v>
      </c>
      <c r="GD5" s="42" t="s">
        <v>45</v>
      </c>
      <c r="GE5" s="42" t="s">
        <v>45</v>
      </c>
      <c r="GF5" s="42" t="s">
        <v>44</v>
      </c>
      <c r="GG5" s="42" t="s">
        <v>44</v>
      </c>
    </row>
    <row r="6" ht="15.75" customHeight="1">
      <c r="A6" s="114" t="s">
        <v>46</v>
      </c>
      <c r="B6" s="42" t="s">
        <v>47</v>
      </c>
      <c r="C6" s="112" t="s">
        <v>47</v>
      </c>
      <c r="D6" s="49">
        <v>16.7</v>
      </c>
      <c r="E6" s="49">
        <v>16.7</v>
      </c>
      <c r="F6" s="42" t="s">
        <v>47</v>
      </c>
      <c r="G6" s="42" t="s">
        <v>47</v>
      </c>
      <c r="H6" s="49">
        <v>16.77</v>
      </c>
      <c r="I6" s="42" t="s">
        <v>47</v>
      </c>
      <c r="J6" s="42" t="s">
        <v>47</v>
      </c>
      <c r="K6" s="49">
        <v>16.77</v>
      </c>
      <c r="L6" s="42" t="s">
        <v>47</v>
      </c>
      <c r="M6" s="51">
        <v>16.8</v>
      </c>
      <c r="N6" s="42" t="s">
        <v>47</v>
      </c>
      <c r="O6" s="50">
        <v>16.7</v>
      </c>
      <c r="P6" s="42" t="s">
        <v>47</v>
      </c>
      <c r="Q6" s="55">
        <v>16.7</v>
      </c>
      <c r="R6" s="55">
        <v>16.7</v>
      </c>
      <c r="S6" s="42" t="s">
        <v>47</v>
      </c>
      <c r="T6" s="55">
        <v>16.7</v>
      </c>
      <c r="U6" s="55">
        <v>16.7</v>
      </c>
      <c r="V6" s="42" t="s">
        <v>47</v>
      </c>
      <c r="W6" s="55">
        <v>16.7</v>
      </c>
      <c r="X6" s="42" t="s">
        <v>47</v>
      </c>
      <c r="Y6" s="57">
        <v>16.7</v>
      </c>
      <c r="Z6" s="57">
        <v>16.66</v>
      </c>
      <c r="AA6" s="55">
        <v>16.7</v>
      </c>
      <c r="AB6" s="55">
        <v>16.7</v>
      </c>
      <c r="AC6" s="42" t="s">
        <v>47</v>
      </c>
      <c r="AD6" s="55">
        <v>16.7</v>
      </c>
      <c r="AE6" s="42">
        <v>16.7</v>
      </c>
      <c r="AF6" s="42" t="s">
        <v>47</v>
      </c>
      <c r="AG6" s="42">
        <v>16.7</v>
      </c>
      <c r="AH6" s="42" t="s">
        <v>47</v>
      </c>
      <c r="AI6" s="42">
        <v>16.7</v>
      </c>
      <c r="AJ6" s="42" t="s">
        <v>47</v>
      </c>
      <c r="AK6" s="42" t="s">
        <v>47</v>
      </c>
      <c r="AL6" s="42">
        <v>16.7</v>
      </c>
      <c r="AM6" s="42" t="s">
        <v>47</v>
      </c>
      <c r="AN6" s="55">
        <v>16.7</v>
      </c>
      <c r="AO6" s="41">
        <v>16.7</v>
      </c>
      <c r="AP6" s="42" t="s">
        <v>47</v>
      </c>
      <c r="AQ6" s="42">
        <v>16.7</v>
      </c>
      <c r="AR6" s="42" t="s">
        <v>47</v>
      </c>
      <c r="AS6" s="42">
        <v>16.7</v>
      </c>
      <c r="AT6" s="42" t="s">
        <v>47</v>
      </c>
      <c r="AU6" s="42">
        <v>16.7</v>
      </c>
      <c r="AV6" s="41" t="s">
        <v>47</v>
      </c>
      <c r="AW6" s="41">
        <v>16.7</v>
      </c>
      <c r="AX6" s="41" t="s">
        <v>47</v>
      </c>
      <c r="AY6" s="41">
        <v>16.7</v>
      </c>
      <c r="AZ6" s="41">
        <v>16.7</v>
      </c>
      <c r="BA6" s="41" t="s">
        <v>47</v>
      </c>
      <c r="BB6" s="41">
        <v>16.7</v>
      </c>
      <c r="BC6" s="41">
        <v>16.7</v>
      </c>
      <c r="BD6" s="41">
        <v>16.7</v>
      </c>
      <c r="BE6" s="41">
        <v>16.7</v>
      </c>
      <c r="BF6" s="41" t="s">
        <v>47</v>
      </c>
      <c r="BG6" s="41" t="s">
        <v>47</v>
      </c>
      <c r="BH6" s="41">
        <v>16.7</v>
      </c>
      <c r="BI6" s="41">
        <v>16.7</v>
      </c>
      <c r="BJ6" s="41" t="s">
        <v>47</v>
      </c>
      <c r="BK6" s="41">
        <v>16.7</v>
      </c>
      <c r="BL6" s="41">
        <v>16.7</v>
      </c>
      <c r="BM6" s="41">
        <v>16.7</v>
      </c>
      <c r="BN6" s="41">
        <v>16.7</v>
      </c>
      <c r="BO6" s="41">
        <v>16.7</v>
      </c>
      <c r="BP6" s="41">
        <v>16.7</v>
      </c>
      <c r="BQ6" s="41">
        <v>16.7</v>
      </c>
      <c r="BR6" s="41"/>
      <c r="BS6" s="41">
        <v>16.7</v>
      </c>
      <c r="BT6" s="41">
        <v>16.7</v>
      </c>
      <c r="BU6" s="41">
        <v>16.7</v>
      </c>
      <c r="BV6" s="41">
        <v>16.7</v>
      </c>
      <c r="BW6" s="41">
        <v>16.7</v>
      </c>
      <c r="BX6" s="41">
        <v>16.7</v>
      </c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>
        <v>16.7</v>
      </c>
      <c r="FT6" s="41">
        <v>17.0</v>
      </c>
      <c r="FU6" s="41">
        <v>16.7</v>
      </c>
      <c r="FV6" s="41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  <c r="GF6" s="42">
        <v>16.7</v>
      </c>
      <c r="GG6" s="42">
        <v>16.7</v>
      </c>
    </row>
    <row r="7" ht="15.75" customHeight="1">
      <c r="A7" s="114" t="s">
        <v>48</v>
      </c>
      <c r="B7" s="42" t="s">
        <v>47</v>
      </c>
      <c r="C7" s="112" t="s">
        <v>47</v>
      </c>
      <c r="D7" s="49">
        <v>17.1</v>
      </c>
      <c r="E7" s="49">
        <v>16.88</v>
      </c>
      <c r="F7" s="42" t="s">
        <v>47</v>
      </c>
      <c r="G7" s="42" t="s">
        <v>47</v>
      </c>
      <c r="H7" s="49">
        <v>16.76</v>
      </c>
      <c r="I7" s="42" t="s">
        <v>47</v>
      </c>
      <c r="J7" s="42" t="s">
        <v>47</v>
      </c>
      <c r="K7" s="49">
        <v>16.64</v>
      </c>
      <c r="L7" s="42" t="s">
        <v>47</v>
      </c>
      <c r="M7" s="51">
        <v>16.72</v>
      </c>
      <c r="N7" s="42" t="s">
        <v>47</v>
      </c>
      <c r="O7" s="49">
        <v>16.77</v>
      </c>
      <c r="P7" s="42" t="s">
        <v>47</v>
      </c>
      <c r="Q7" s="57">
        <v>16.61</v>
      </c>
      <c r="R7" s="57">
        <v>16.75</v>
      </c>
      <c r="S7" s="42" t="s">
        <v>47</v>
      </c>
      <c r="T7" s="57">
        <v>16.72</v>
      </c>
      <c r="U7" s="57">
        <v>16.75</v>
      </c>
      <c r="V7" s="42" t="s">
        <v>47</v>
      </c>
      <c r="W7" s="57">
        <v>16.65</v>
      </c>
      <c r="X7" s="42" t="s">
        <v>47</v>
      </c>
      <c r="Y7" s="57">
        <v>16.8</v>
      </c>
      <c r="Z7" s="57">
        <v>16.8</v>
      </c>
      <c r="AA7" s="57">
        <v>16.64</v>
      </c>
      <c r="AB7" s="57">
        <v>16.73</v>
      </c>
      <c r="AC7" s="42" t="s">
        <v>47</v>
      </c>
      <c r="AD7" s="57">
        <v>16.73</v>
      </c>
      <c r="AE7" s="51">
        <v>16.74</v>
      </c>
      <c r="AF7" s="42" t="s">
        <v>47</v>
      </c>
      <c r="AG7" s="51">
        <v>16.72</v>
      </c>
      <c r="AH7" s="42" t="s">
        <v>47</v>
      </c>
      <c r="AI7" s="51">
        <v>16.73</v>
      </c>
      <c r="AJ7" s="42" t="s">
        <v>47</v>
      </c>
      <c r="AK7" s="42" t="s">
        <v>47</v>
      </c>
      <c r="AL7" s="51">
        <v>16.66</v>
      </c>
      <c r="AM7" s="42" t="s">
        <v>47</v>
      </c>
      <c r="AN7" s="57">
        <v>16.67</v>
      </c>
      <c r="AO7" s="116">
        <v>16.71</v>
      </c>
      <c r="AP7" s="42" t="s">
        <v>47</v>
      </c>
      <c r="AQ7" s="51">
        <v>16.77</v>
      </c>
      <c r="AR7" s="42" t="s">
        <v>47</v>
      </c>
      <c r="AS7" s="51">
        <v>16.56</v>
      </c>
      <c r="AT7" s="42" t="s">
        <v>47</v>
      </c>
      <c r="AU7" s="51">
        <v>16.58</v>
      </c>
      <c r="AV7" s="41" t="s">
        <v>47</v>
      </c>
      <c r="AW7" s="41">
        <v>16.73</v>
      </c>
      <c r="AX7" s="41" t="s">
        <v>47</v>
      </c>
      <c r="AY7" s="41">
        <v>16.96</v>
      </c>
      <c r="AZ7" s="41">
        <v>16.81</v>
      </c>
      <c r="BA7" s="41" t="s">
        <v>47</v>
      </c>
      <c r="BB7" s="41">
        <v>16.62</v>
      </c>
      <c r="BC7" s="41">
        <v>16.92</v>
      </c>
      <c r="BD7" s="41">
        <v>16.82</v>
      </c>
      <c r="BE7" s="41">
        <v>16.79</v>
      </c>
      <c r="BF7" s="41" t="s">
        <v>47</v>
      </c>
      <c r="BG7" s="41" t="s">
        <v>47</v>
      </c>
      <c r="BH7" s="41">
        <v>16.8</v>
      </c>
      <c r="BI7" s="41">
        <v>16.67</v>
      </c>
      <c r="BJ7" s="41" t="s">
        <v>47</v>
      </c>
      <c r="BK7" s="41">
        <v>16.79</v>
      </c>
      <c r="BL7" s="41">
        <v>16.56</v>
      </c>
      <c r="BM7" s="41">
        <v>16.65</v>
      </c>
      <c r="BN7" s="41">
        <v>16.61</v>
      </c>
      <c r="BO7" s="41">
        <v>16.75</v>
      </c>
      <c r="BP7" s="41">
        <v>16.78</v>
      </c>
      <c r="BQ7" s="41">
        <v>16.57</v>
      </c>
      <c r="BR7" s="41"/>
      <c r="BS7" s="41">
        <v>16.79</v>
      </c>
      <c r="BT7" s="41">
        <v>16.87</v>
      </c>
      <c r="BU7" s="41">
        <v>16.84</v>
      </c>
      <c r="BV7" s="41">
        <v>16.96</v>
      </c>
      <c r="BW7" s="41">
        <v>16.82</v>
      </c>
      <c r="BX7" s="41">
        <v>16.9</v>
      </c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>
        <v>16.52</v>
      </c>
      <c r="FT7" s="41">
        <v>16.79</v>
      </c>
      <c r="FU7" s="41">
        <v>16.66</v>
      </c>
      <c r="FV7" s="41">
        <v>16.71</v>
      </c>
      <c r="FW7" s="42">
        <v>16.67</v>
      </c>
      <c r="FX7" s="42">
        <v>16.76</v>
      </c>
      <c r="FY7" s="42">
        <v>16.3</v>
      </c>
      <c r="FZ7" s="42">
        <v>16.4</v>
      </c>
      <c r="GA7" s="42">
        <v>16.2</v>
      </c>
      <c r="GB7" s="42">
        <v>16.5</v>
      </c>
      <c r="GC7" s="42">
        <v>16.6</v>
      </c>
      <c r="GD7" s="42">
        <v>16.51</v>
      </c>
      <c r="GE7" s="42">
        <v>16.8</v>
      </c>
      <c r="GF7" s="42">
        <v>16.65</v>
      </c>
      <c r="GG7" s="42">
        <v>16.83</v>
      </c>
    </row>
    <row r="8" ht="15.75" customHeight="1">
      <c r="A8" s="114" t="s">
        <v>49</v>
      </c>
      <c r="B8" s="42" t="s">
        <v>47</v>
      </c>
      <c r="C8" s="50" t="s">
        <v>47</v>
      </c>
      <c r="D8" s="50">
        <f t="shared" ref="D8:E8" si="1">ABS(D6-D7)</f>
        <v>0.4</v>
      </c>
      <c r="E8" s="50">
        <f t="shared" si="1"/>
        <v>0.18</v>
      </c>
      <c r="F8" s="42" t="s">
        <v>47</v>
      </c>
      <c r="G8" s="42" t="s">
        <v>47</v>
      </c>
      <c r="H8" s="50">
        <f>ABS(H6-H7)</f>
        <v>0.01</v>
      </c>
      <c r="I8" s="42" t="s">
        <v>47</v>
      </c>
      <c r="J8" s="42" t="s">
        <v>47</v>
      </c>
      <c r="K8" s="50">
        <f>ABS(K6-K7)</f>
        <v>0.13</v>
      </c>
      <c r="L8" s="42" t="s">
        <v>47</v>
      </c>
      <c r="M8" s="42">
        <f>ABS(M6-M7)</f>
        <v>0.08</v>
      </c>
      <c r="N8" s="42" t="s">
        <v>47</v>
      </c>
      <c r="O8" s="50">
        <f>ABS(O6-O7)</f>
        <v>0.07</v>
      </c>
      <c r="P8" s="42" t="s">
        <v>47</v>
      </c>
      <c r="Q8" s="55">
        <f t="shared" ref="Q8:R8" si="2">ABS(Q6-Q7)</f>
        <v>0.09</v>
      </c>
      <c r="R8" s="55">
        <f t="shared" si="2"/>
        <v>0.05</v>
      </c>
      <c r="S8" s="42" t="s">
        <v>47</v>
      </c>
      <c r="T8" s="55">
        <f t="shared" ref="T8:U8" si="3">ABS(T6-T7)</f>
        <v>0.02</v>
      </c>
      <c r="U8" s="55">
        <f t="shared" si="3"/>
        <v>0.05</v>
      </c>
      <c r="V8" s="42" t="s">
        <v>47</v>
      </c>
      <c r="W8" s="55">
        <f>ABS(W6-W7)</f>
        <v>0.05</v>
      </c>
      <c r="X8" s="42" t="s">
        <v>47</v>
      </c>
      <c r="Y8" s="55">
        <f t="shared" ref="Y8:AB8" si="4">ABS(Y6-Y7)</f>
        <v>0.1</v>
      </c>
      <c r="Z8" s="55">
        <f t="shared" si="4"/>
        <v>0.14</v>
      </c>
      <c r="AA8" s="55">
        <f t="shared" si="4"/>
        <v>0.06</v>
      </c>
      <c r="AB8" s="55">
        <f t="shared" si="4"/>
        <v>0.03</v>
      </c>
      <c r="AC8" s="42" t="s">
        <v>47</v>
      </c>
      <c r="AD8" s="55">
        <f t="shared" ref="AD8:AE8" si="5">ABS(AD6-AD7)</f>
        <v>0.03</v>
      </c>
      <c r="AE8" s="42">
        <f t="shared" si="5"/>
        <v>0.04</v>
      </c>
      <c r="AF8" s="42" t="s">
        <v>47</v>
      </c>
      <c r="AG8" s="42">
        <f>ABS(AG6-AG7)</f>
        <v>0.02</v>
      </c>
      <c r="AH8" s="42" t="s">
        <v>47</v>
      </c>
      <c r="AI8" s="42">
        <f>ABS(AI6-AI7)</f>
        <v>0.03</v>
      </c>
      <c r="AJ8" s="42" t="s">
        <v>47</v>
      </c>
      <c r="AK8" s="42" t="s">
        <v>47</v>
      </c>
      <c r="AL8" s="42">
        <f>ABS(AL6-AL7)</f>
        <v>0.04</v>
      </c>
      <c r="AM8" s="42" t="s">
        <v>47</v>
      </c>
      <c r="AN8" s="55">
        <f t="shared" ref="AN8:AO8" si="6">ABS(AN6-AN7)</f>
        <v>0.03</v>
      </c>
      <c r="AO8" s="41">
        <f t="shared" si="6"/>
        <v>0.01</v>
      </c>
      <c r="AP8" s="42" t="s">
        <v>47</v>
      </c>
      <c r="AQ8" s="42">
        <f>ABS(AQ6-AQ7)</f>
        <v>0.07</v>
      </c>
      <c r="AR8" s="42" t="s">
        <v>47</v>
      </c>
      <c r="AS8" s="42">
        <f>ABS(AS6-AS7)</f>
        <v>0.14</v>
      </c>
      <c r="AT8" s="42" t="s">
        <v>47</v>
      </c>
      <c r="AU8" s="42">
        <f>ABS(AU6-AU7)</f>
        <v>0.12</v>
      </c>
      <c r="AV8" s="41" t="s">
        <v>47</v>
      </c>
      <c r="AW8" s="41">
        <f>ABS(AW6-AW7)</f>
        <v>0.03</v>
      </c>
      <c r="AX8" s="41" t="s">
        <v>47</v>
      </c>
      <c r="AY8" s="41">
        <f t="shared" ref="AY8:AZ8" si="7">ABS(AY6-AY7)</f>
        <v>0.26</v>
      </c>
      <c r="AZ8" s="41">
        <f t="shared" si="7"/>
        <v>0.11</v>
      </c>
      <c r="BA8" s="41" t="s">
        <v>47</v>
      </c>
      <c r="BB8" s="41">
        <f t="shared" ref="BB8:BE8" si="8">ABS(BB6-BB7)</f>
        <v>0.08</v>
      </c>
      <c r="BC8" s="41">
        <f t="shared" si="8"/>
        <v>0.22</v>
      </c>
      <c r="BD8" s="41">
        <f t="shared" si="8"/>
        <v>0.12</v>
      </c>
      <c r="BE8" s="41">
        <f t="shared" si="8"/>
        <v>0.09</v>
      </c>
      <c r="BF8" s="41" t="s">
        <v>47</v>
      </c>
      <c r="BG8" s="41" t="s">
        <v>47</v>
      </c>
      <c r="BH8" s="41">
        <f t="shared" ref="BH8:BI8" si="9">ABS(BH6-BH7)</f>
        <v>0.1</v>
      </c>
      <c r="BI8" s="41">
        <f t="shared" si="9"/>
        <v>0.03</v>
      </c>
      <c r="BJ8" s="41" t="s">
        <v>47</v>
      </c>
      <c r="BK8" s="41">
        <f t="shared" ref="BK8:BV8" si="10">ABS(BK6-BK7)</f>
        <v>0.09</v>
      </c>
      <c r="BL8" s="41">
        <f t="shared" si="10"/>
        <v>0.14</v>
      </c>
      <c r="BM8" s="41">
        <f t="shared" si="10"/>
        <v>0.05</v>
      </c>
      <c r="BN8" s="41">
        <f t="shared" si="10"/>
        <v>0.09</v>
      </c>
      <c r="BO8" s="41">
        <f t="shared" si="10"/>
        <v>0.05</v>
      </c>
      <c r="BP8" s="41">
        <f t="shared" si="10"/>
        <v>0.08</v>
      </c>
      <c r="BQ8" s="41">
        <f t="shared" si="10"/>
        <v>0.13</v>
      </c>
      <c r="BR8" s="41">
        <f t="shared" si="10"/>
        <v>0</v>
      </c>
      <c r="BS8" s="41">
        <f t="shared" si="10"/>
        <v>0.09</v>
      </c>
      <c r="BT8" s="41">
        <f t="shared" si="10"/>
        <v>0.17</v>
      </c>
      <c r="BU8" s="41">
        <f t="shared" si="10"/>
        <v>0.14</v>
      </c>
      <c r="BV8" s="41">
        <f t="shared" si="10"/>
        <v>0.26</v>
      </c>
      <c r="BW8" s="41">
        <f>BW7-BW6</f>
        <v>0.12</v>
      </c>
      <c r="BX8" s="41">
        <v>0.2</v>
      </c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>
        <v>0.18</v>
      </c>
      <c r="FT8" s="41">
        <f>FT6-FT7</f>
        <v>0.21</v>
      </c>
      <c r="FU8" s="41">
        <v>0.04</v>
      </c>
      <c r="FV8" s="41"/>
      <c r="FW8" s="42">
        <v>0.03</v>
      </c>
      <c r="FX8" s="42">
        <v>0.06</v>
      </c>
      <c r="FY8" s="42">
        <v>0.4</v>
      </c>
      <c r="FZ8" s="42">
        <v>0.3</v>
      </c>
      <c r="GA8" s="42">
        <v>0.5</v>
      </c>
      <c r="GB8" s="42">
        <v>0.2</v>
      </c>
      <c r="GC8" s="42">
        <v>0.1</v>
      </c>
      <c r="GD8" s="42">
        <v>0.19</v>
      </c>
      <c r="GE8" s="42">
        <v>0.1</v>
      </c>
      <c r="GF8" s="42">
        <v>0.05</v>
      </c>
      <c r="GG8" s="42">
        <v>0.13</v>
      </c>
    </row>
    <row r="9" ht="15.75" customHeight="1">
      <c r="A9" s="114" t="s">
        <v>50</v>
      </c>
      <c r="B9" s="42" t="s">
        <v>47</v>
      </c>
      <c r="C9" s="50" t="s">
        <v>47</v>
      </c>
      <c r="D9" s="50">
        <f t="shared" ref="D9:E9" si="11">ABS(D6-D7)</f>
        <v>0.4</v>
      </c>
      <c r="E9" s="50">
        <f t="shared" si="11"/>
        <v>0.18</v>
      </c>
      <c r="F9" s="42" t="s">
        <v>47</v>
      </c>
      <c r="G9" s="42" t="s">
        <v>47</v>
      </c>
      <c r="H9" s="50">
        <f>ABS(H6-H7)</f>
        <v>0.01</v>
      </c>
      <c r="I9" s="42" t="s">
        <v>47</v>
      </c>
      <c r="J9" s="42" t="s">
        <v>47</v>
      </c>
      <c r="K9" s="50">
        <f>ABS(K6-K7)</f>
        <v>0.13</v>
      </c>
      <c r="L9" s="42" t="s">
        <v>47</v>
      </c>
      <c r="M9" s="42">
        <f>ABS(M6-M7)</f>
        <v>0.08</v>
      </c>
      <c r="N9" s="42" t="s">
        <v>47</v>
      </c>
      <c r="O9" s="50">
        <f>ABS(O6-O7)</f>
        <v>0.07</v>
      </c>
      <c r="P9" s="42" t="s">
        <v>47</v>
      </c>
      <c r="Q9" s="55">
        <f t="shared" ref="Q9:R9" si="12">ABS(Q6-Q7)</f>
        <v>0.09</v>
      </c>
      <c r="R9" s="55">
        <f t="shared" si="12"/>
        <v>0.05</v>
      </c>
      <c r="S9" s="42" t="s">
        <v>47</v>
      </c>
      <c r="T9" s="55">
        <f t="shared" ref="T9:U9" si="13">ABS(T6-T7)</f>
        <v>0.02</v>
      </c>
      <c r="U9" s="55">
        <f t="shared" si="13"/>
        <v>0.05</v>
      </c>
      <c r="V9" s="42" t="s">
        <v>47</v>
      </c>
      <c r="W9" s="55">
        <f>ABS(W6-W7)</f>
        <v>0.05</v>
      </c>
      <c r="X9" s="42" t="s">
        <v>47</v>
      </c>
      <c r="Y9" s="55">
        <f t="shared" ref="Y9:AB9" si="14">ABS(Y6-Y7)</f>
        <v>0.1</v>
      </c>
      <c r="Z9" s="55">
        <f t="shared" si="14"/>
        <v>0.14</v>
      </c>
      <c r="AA9" s="55">
        <f t="shared" si="14"/>
        <v>0.06</v>
      </c>
      <c r="AB9" s="55">
        <f t="shared" si="14"/>
        <v>0.03</v>
      </c>
      <c r="AC9" s="42" t="s">
        <v>47</v>
      </c>
      <c r="AD9" s="55">
        <f t="shared" ref="AD9:AE9" si="15">ABS(AD6-AD7)</f>
        <v>0.03</v>
      </c>
      <c r="AE9" s="42">
        <f t="shared" si="15"/>
        <v>0.04</v>
      </c>
      <c r="AF9" s="42" t="s">
        <v>47</v>
      </c>
      <c r="AG9" s="42">
        <f>ABS(AG6-AG7)</f>
        <v>0.02</v>
      </c>
      <c r="AH9" s="42" t="s">
        <v>47</v>
      </c>
      <c r="AI9" s="42">
        <f>ABS(AI6-AI7)</f>
        <v>0.03</v>
      </c>
      <c r="AJ9" s="42" t="s">
        <v>47</v>
      </c>
      <c r="AK9" s="42" t="s">
        <v>47</v>
      </c>
      <c r="AL9" s="42">
        <f>ABS(AL6-AL7)</f>
        <v>0.04</v>
      </c>
      <c r="AM9" s="42" t="s">
        <v>47</v>
      </c>
      <c r="AN9" s="55">
        <f t="shared" ref="AN9:AO9" si="16">ABS(AN6-AN7)</f>
        <v>0.03</v>
      </c>
      <c r="AO9" s="41">
        <f t="shared" si="16"/>
        <v>0.01</v>
      </c>
      <c r="AP9" s="42" t="s">
        <v>47</v>
      </c>
      <c r="AQ9" s="42">
        <f>ABS(AQ6-AQ7)</f>
        <v>0.07</v>
      </c>
      <c r="AR9" s="42" t="s">
        <v>47</v>
      </c>
      <c r="AS9" s="42">
        <f>ABS(AS6-AS7)</f>
        <v>0.14</v>
      </c>
      <c r="AT9" s="42" t="s">
        <v>47</v>
      </c>
      <c r="AU9" s="42">
        <f>ABS(AU6-AU7)</f>
        <v>0.12</v>
      </c>
      <c r="AV9" s="41" t="s">
        <v>47</v>
      </c>
      <c r="AW9" s="41">
        <f>ABS(AW6-AW7)</f>
        <v>0.03</v>
      </c>
      <c r="AX9" s="41" t="s">
        <v>47</v>
      </c>
      <c r="AY9" s="41">
        <f t="shared" ref="AY9:AZ9" si="17">ABS(AY6-AY7)</f>
        <v>0.26</v>
      </c>
      <c r="AZ9" s="41">
        <f t="shared" si="17"/>
        <v>0.11</v>
      </c>
      <c r="BA9" s="41" t="s">
        <v>47</v>
      </c>
      <c r="BB9" s="41">
        <f t="shared" ref="BB9:BE9" si="18">ABS(BB6-BB7)</f>
        <v>0.08</v>
      </c>
      <c r="BC9" s="41">
        <f t="shared" si="18"/>
        <v>0.22</v>
      </c>
      <c r="BD9" s="41">
        <f t="shared" si="18"/>
        <v>0.12</v>
      </c>
      <c r="BE9" s="41">
        <f t="shared" si="18"/>
        <v>0.09</v>
      </c>
      <c r="BF9" s="41" t="s">
        <v>47</v>
      </c>
      <c r="BG9" s="41" t="s">
        <v>47</v>
      </c>
      <c r="BH9" s="41">
        <f t="shared" ref="BH9:BI9" si="19">ABS(BH6-BH7)</f>
        <v>0.1</v>
      </c>
      <c r="BI9" s="41">
        <f t="shared" si="19"/>
        <v>0.03</v>
      </c>
      <c r="BJ9" s="41" t="s">
        <v>47</v>
      </c>
      <c r="BK9" s="41">
        <f t="shared" ref="BK9:BV9" si="20">ABS(BK6-BK7)</f>
        <v>0.09</v>
      </c>
      <c r="BL9" s="41">
        <f t="shared" si="20"/>
        <v>0.14</v>
      </c>
      <c r="BM9" s="41">
        <f t="shared" si="20"/>
        <v>0.05</v>
      </c>
      <c r="BN9" s="41">
        <f t="shared" si="20"/>
        <v>0.09</v>
      </c>
      <c r="BO9" s="41">
        <f t="shared" si="20"/>
        <v>0.05</v>
      </c>
      <c r="BP9" s="41">
        <f t="shared" si="20"/>
        <v>0.08</v>
      </c>
      <c r="BQ9" s="41">
        <f t="shared" si="20"/>
        <v>0.13</v>
      </c>
      <c r="BR9" s="41">
        <f t="shared" si="20"/>
        <v>0</v>
      </c>
      <c r="BS9" s="41">
        <f t="shared" si="20"/>
        <v>0.09</v>
      </c>
      <c r="BT9" s="41">
        <f t="shared" si="20"/>
        <v>0.17</v>
      </c>
      <c r="BU9" s="41">
        <f t="shared" si="20"/>
        <v>0.14</v>
      </c>
      <c r="BV9" s="41">
        <f t="shared" si="20"/>
        <v>0.26</v>
      </c>
      <c r="BW9" s="41">
        <v>0.12</v>
      </c>
      <c r="BX9" s="41">
        <v>0.2</v>
      </c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>
        <v>0.28</v>
      </c>
      <c r="FT9" s="41">
        <f>FT7-16.7</f>
        <v>0.09</v>
      </c>
      <c r="FU9" s="41">
        <v>0.04</v>
      </c>
      <c r="FV9" s="41"/>
      <c r="FW9" s="42">
        <v>0.03</v>
      </c>
      <c r="FX9" s="42">
        <v>0.06</v>
      </c>
      <c r="FY9" s="42">
        <v>0.4</v>
      </c>
      <c r="FZ9" s="42">
        <v>0.3</v>
      </c>
      <c r="GA9" s="42">
        <v>0.6</v>
      </c>
      <c r="GB9" s="42">
        <v>0.3</v>
      </c>
      <c r="GC9" s="42">
        <v>0.2</v>
      </c>
      <c r="GD9" s="42">
        <v>0.29</v>
      </c>
      <c r="GE9" s="42">
        <v>0.2</v>
      </c>
      <c r="GF9" s="42">
        <v>0.15</v>
      </c>
      <c r="GG9" s="42">
        <v>0.13</v>
      </c>
    </row>
    <row r="10" ht="15.75" customHeight="1">
      <c r="A10" s="114" t="s">
        <v>51</v>
      </c>
      <c r="B10" s="42" t="s">
        <v>47</v>
      </c>
      <c r="C10" s="112" t="s">
        <v>47</v>
      </c>
      <c r="D10" s="49">
        <v>16.7</v>
      </c>
      <c r="E10" s="49" t="s">
        <v>47</v>
      </c>
      <c r="F10" s="42" t="s">
        <v>47</v>
      </c>
      <c r="G10" s="42" t="s">
        <v>47</v>
      </c>
      <c r="H10" s="49" t="s">
        <v>47</v>
      </c>
      <c r="I10" s="42" t="s">
        <v>47</v>
      </c>
      <c r="J10" s="42" t="s">
        <v>47</v>
      </c>
      <c r="K10" s="49" t="s">
        <v>47</v>
      </c>
      <c r="L10" s="42" t="s">
        <v>47</v>
      </c>
      <c r="M10" s="42" t="s">
        <v>47</v>
      </c>
      <c r="N10" s="42" t="s">
        <v>47</v>
      </c>
      <c r="O10" s="49" t="s">
        <v>47</v>
      </c>
      <c r="P10" s="42" t="s">
        <v>47</v>
      </c>
      <c r="Q10" s="57">
        <v>16.6</v>
      </c>
      <c r="R10" s="58" t="s">
        <v>47</v>
      </c>
      <c r="S10" s="42" t="s">
        <v>47</v>
      </c>
      <c r="T10" s="58" t="s">
        <v>47</v>
      </c>
      <c r="U10" s="57" t="s">
        <v>47</v>
      </c>
      <c r="V10" s="42" t="s">
        <v>47</v>
      </c>
      <c r="W10" s="58" t="s">
        <v>47</v>
      </c>
      <c r="X10" s="42" t="s">
        <v>47</v>
      </c>
      <c r="Y10" s="58" t="s">
        <v>47</v>
      </c>
      <c r="Z10" s="58" t="s">
        <v>47</v>
      </c>
      <c r="AA10" s="58" t="s">
        <v>47</v>
      </c>
      <c r="AB10" s="58" t="s">
        <v>47</v>
      </c>
      <c r="AC10" s="42" t="s">
        <v>47</v>
      </c>
      <c r="AD10" s="58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58" t="s">
        <v>47</v>
      </c>
      <c r="AO10" s="116" t="s">
        <v>47</v>
      </c>
      <c r="AP10" s="42" t="s">
        <v>47</v>
      </c>
      <c r="AQ10" s="51" t="s">
        <v>47</v>
      </c>
      <c r="AR10" s="42" t="s">
        <v>47</v>
      </c>
      <c r="AS10" s="51">
        <v>16.6</v>
      </c>
      <c r="AT10" s="42" t="s">
        <v>47</v>
      </c>
      <c r="AU10" s="42" t="s">
        <v>47</v>
      </c>
      <c r="AV10" s="41" t="s">
        <v>47</v>
      </c>
      <c r="AW10" s="41" t="s">
        <v>47</v>
      </c>
      <c r="AX10" s="41" t="s">
        <v>47</v>
      </c>
      <c r="AY10" s="41">
        <v>16.8</v>
      </c>
      <c r="AZ10" s="41" t="s">
        <v>47</v>
      </c>
      <c r="BA10" s="41" t="s">
        <v>47</v>
      </c>
      <c r="BB10" s="41" t="s">
        <v>47</v>
      </c>
      <c r="BC10" s="41">
        <v>16.9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 t="s">
        <v>47</v>
      </c>
      <c r="BJ10" s="41" t="s">
        <v>47</v>
      </c>
      <c r="BK10" s="41" t="s">
        <v>47</v>
      </c>
      <c r="BL10" s="41">
        <v>16.6</v>
      </c>
      <c r="BM10" s="41" t="s">
        <v>47</v>
      </c>
      <c r="BN10" s="41" t="s">
        <v>47</v>
      </c>
      <c r="BO10" s="41" t="s">
        <v>47</v>
      </c>
      <c r="BP10" s="41" t="s">
        <v>47</v>
      </c>
      <c r="BQ10" s="41" t="s">
        <v>47</v>
      </c>
      <c r="BR10" s="41"/>
      <c r="BS10" s="41" t="s">
        <v>47</v>
      </c>
      <c r="BT10" s="41" t="s">
        <v>47</v>
      </c>
      <c r="BU10" s="41" t="s">
        <v>47</v>
      </c>
      <c r="BV10" s="41" t="s">
        <v>47</v>
      </c>
      <c r="BW10" s="41">
        <v>16.8</v>
      </c>
      <c r="BX10" s="41">
        <v>16.7</v>
      </c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 t="s">
        <v>47</v>
      </c>
      <c r="FT10" s="41" t="s">
        <v>52</v>
      </c>
      <c r="FU10" s="41" t="s">
        <v>52</v>
      </c>
      <c r="FV10" s="41" t="s">
        <v>52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>
        <v>16.7</v>
      </c>
      <c r="GE10" s="42">
        <v>16.7</v>
      </c>
      <c r="GF10" s="42" t="s">
        <v>47</v>
      </c>
      <c r="GG10" s="42">
        <v>16.7</v>
      </c>
    </row>
    <row r="11" ht="15.75" customHeight="1">
      <c r="A11" s="117" t="s">
        <v>53</v>
      </c>
      <c r="B11" s="42" t="s">
        <v>47</v>
      </c>
      <c r="C11" s="112" t="s">
        <v>47</v>
      </c>
      <c r="D11" s="49">
        <v>16.7</v>
      </c>
      <c r="E11" s="49" t="s">
        <v>47</v>
      </c>
      <c r="F11" s="42" t="s">
        <v>47</v>
      </c>
      <c r="G11" s="42" t="s">
        <v>47</v>
      </c>
      <c r="H11" s="49" t="s">
        <v>47</v>
      </c>
      <c r="I11" s="42" t="s">
        <v>47</v>
      </c>
      <c r="J11" s="42" t="s">
        <v>47</v>
      </c>
      <c r="K11" s="49" t="s">
        <v>47</v>
      </c>
      <c r="L11" s="42" t="s">
        <v>47</v>
      </c>
      <c r="M11" s="51">
        <v>16.7</v>
      </c>
      <c r="N11" s="42" t="s">
        <v>47</v>
      </c>
      <c r="O11" s="50">
        <v>16.7</v>
      </c>
      <c r="P11" s="42" t="s">
        <v>47</v>
      </c>
      <c r="Q11" s="55">
        <v>16.7</v>
      </c>
      <c r="R11" s="55">
        <v>16.7</v>
      </c>
      <c r="S11" s="42" t="s">
        <v>47</v>
      </c>
      <c r="T11" s="55">
        <v>16.7</v>
      </c>
      <c r="U11" s="55">
        <v>16.7</v>
      </c>
      <c r="V11" s="42" t="s">
        <v>47</v>
      </c>
      <c r="W11" s="55">
        <v>16.7</v>
      </c>
      <c r="X11" s="42" t="s">
        <v>47</v>
      </c>
      <c r="Y11" s="55">
        <v>16.7</v>
      </c>
      <c r="Z11" s="55">
        <v>16.7</v>
      </c>
      <c r="AA11" s="55">
        <v>16.7</v>
      </c>
      <c r="AB11" s="55">
        <v>16.7</v>
      </c>
      <c r="AC11" s="42" t="s">
        <v>47</v>
      </c>
      <c r="AD11" s="55">
        <v>16.7</v>
      </c>
      <c r="AE11" s="42">
        <v>16.7</v>
      </c>
      <c r="AF11" s="42" t="s">
        <v>47</v>
      </c>
      <c r="AG11" s="42">
        <v>16.7</v>
      </c>
      <c r="AH11" s="42" t="s">
        <v>47</v>
      </c>
      <c r="AI11" s="42">
        <v>16.7</v>
      </c>
      <c r="AJ11" s="42" t="s">
        <v>47</v>
      </c>
      <c r="AK11" s="42" t="s">
        <v>47</v>
      </c>
      <c r="AL11" s="42">
        <v>16.7</v>
      </c>
      <c r="AM11" s="42" t="s">
        <v>47</v>
      </c>
      <c r="AN11" s="55">
        <v>16.7</v>
      </c>
      <c r="AO11" s="41">
        <v>16.7</v>
      </c>
      <c r="AP11" s="42" t="s">
        <v>47</v>
      </c>
      <c r="AQ11" s="42">
        <v>16.7</v>
      </c>
      <c r="AR11" s="42" t="s">
        <v>47</v>
      </c>
      <c r="AS11" s="42">
        <v>16.7</v>
      </c>
      <c r="AT11" s="42" t="s">
        <v>47</v>
      </c>
      <c r="AU11" s="42">
        <v>16.7</v>
      </c>
      <c r="AV11" s="41" t="s">
        <v>47</v>
      </c>
      <c r="AW11" s="41">
        <v>16.7</v>
      </c>
      <c r="AX11" s="41" t="s">
        <v>47</v>
      </c>
      <c r="AY11" s="41">
        <v>16.7</v>
      </c>
      <c r="AZ11" s="41">
        <v>16.7</v>
      </c>
      <c r="BA11" s="41" t="s">
        <v>47</v>
      </c>
      <c r="BB11" s="41">
        <v>16.7</v>
      </c>
      <c r="BC11" s="41">
        <v>16.7</v>
      </c>
      <c r="BD11" s="41">
        <v>16.7</v>
      </c>
      <c r="BE11" s="41">
        <v>16.7</v>
      </c>
      <c r="BF11" s="41" t="s">
        <v>47</v>
      </c>
      <c r="BG11" s="41" t="s">
        <v>47</v>
      </c>
      <c r="BH11" s="41">
        <v>16.7</v>
      </c>
      <c r="BI11" s="41">
        <v>16.7</v>
      </c>
      <c r="BJ11" s="41" t="s">
        <v>47</v>
      </c>
      <c r="BK11" s="41">
        <v>16.7</v>
      </c>
      <c r="BL11" s="41">
        <v>16.7</v>
      </c>
      <c r="BM11" s="41">
        <v>16.7</v>
      </c>
      <c r="BN11" s="41">
        <v>16.7</v>
      </c>
      <c r="BO11" s="41">
        <v>16.7</v>
      </c>
      <c r="BP11" s="41">
        <v>16.7</v>
      </c>
      <c r="BQ11" s="41">
        <v>16.7</v>
      </c>
      <c r="BR11" s="41"/>
      <c r="BS11" s="41">
        <v>16.7</v>
      </c>
      <c r="BT11" s="41">
        <v>16.7</v>
      </c>
      <c r="BU11" s="41">
        <v>16.7</v>
      </c>
      <c r="BV11" s="41">
        <v>16.7</v>
      </c>
      <c r="BW11" s="41">
        <v>16.7</v>
      </c>
      <c r="BX11" s="41">
        <v>16.7</v>
      </c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>
        <v>16.6</v>
      </c>
      <c r="FT11" s="41">
        <v>17.0</v>
      </c>
      <c r="FU11" s="41">
        <v>16.7</v>
      </c>
      <c r="FV11" s="41"/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16.7</v>
      </c>
      <c r="GD11" s="42">
        <v>16.7</v>
      </c>
      <c r="GE11" s="42">
        <v>16.8</v>
      </c>
      <c r="GF11" s="42">
        <v>16.7</v>
      </c>
      <c r="GG11" s="42">
        <v>16.6</v>
      </c>
    </row>
    <row r="12" ht="15.75" customHeight="1">
      <c r="A12" s="114" t="s">
        <v>54</v>
      </c>
      <c r="B12" s="42" t="s">
        <v>47</v>
      </c>
      <c r="C12" s="112" t="s">
        <v>47</v>
      </c>
      <c r="D12" s="49">
        <v>22.7</v>
      </c>
      <c r="E12" s="49">
        <v>16.6</v>
      </c>
      <c r="F12" s="42" t="s">
        <v>47</v>
      </c>
      <c r="G12" s="42" t="s">
        <v>47</v>
      </c>
      <c r="H12" s="49">
        <v>23.2</v>
      </c>
      <c r="I12" s="42" t="s">
        <v>47</v>
      </c>
      <c r="J12" s="42" t="s">
        <v>47</v>
      </c>
      <c r="K12" s="49">
        <v>11.1</v>
      </c>
      <c r="L12" s="42" t="s">
        <v>47</v>
      </c>
      <c r="M12" s="51">
        <v>24.9</v>
      </c>
      <c r="N12" s="42" t="s">
        <v>47</v>
      </c>
      <c r="O12" s="49">
        <v>-6.0</v>
      </c>
      <c r="P12" s="42" t="s">
        <v>47</v>
      </c>
      <c r="Q12" s="57">
        <v>-1.7</v>
      </c>
      <c r="R12" s="57">
        <v>7.5</v>
      </c>
      <c r="S12" s="42" t="s">
        <v>47</v>
      </c>
      <c r="T12" s="57">
        <v>22.6</v>
      </c>
      <c r="U12" s="57">
        <v>20.0</v>
      </c>
      <c r="V12" s="42" t="s">
        <v>47</v>
      </c>
      <c r="W12" s="57">
        <v>25.2</v>
      </c>
      <c r="X12" s="42" t="s">
        <v>47</v>
      </c>
      <c r="Y12" s="57">
        <v>23.8</v>
      </c>
      <c r="Z12" s="57">
        <v>23.2</v>
      </c>
      <c r="AA12" s="57">
        <v>24.2</v>
      </c>
      <c r="AB12" s="57">
        <v>25.5</v>
      </c>
      <c r="AC12" s="42" t="s">
        <v>47</v>
      </c>
      <c r="AD12" s="57">
        <v>15.3</v>
      </c>
      <c r="AE12" s="51">
        <v>4.6</v>
      </c>
      <c r="AF12" s="42" t="s">
        <v>47</v>
      </c>
      <c r="AG12" s="51">
        <v>15.1</v>
      </c>
      <c r="AH12" s="42" t="s">
        <v>47</v>
      </c>
      <c r="AI12" s="51">
        <v>11.1</v>
      </c>
      <c r="AJ12" s="42" t="s">
        <v>47</v>
      </c>
      <c r="AK12" s="42" t="s">
        <v>47</v>
      </c>
      <c r="AL12" s="51">
        <v>1.6</v>
      </c>
      <c r="AM12" s="42" t="s">
        <v>47</v>
      </c>
      <c r="AN12" s="57">
        <v>7.4</v>
      </c>
      <c r="AO12" s="116">
        <v>5.9</v>
      </c>
      <c r="AP12" s="42" t="s">
        <v>47</v>
      </c>
      <c r="AQ12" s="51">
        <v>12.6</v>
      </c>
      <c r="AR12" s="42" t="s">
        <v>47</v>
      </c>
      <c r="AS12" s="51">
        <v>23.9</v>
      </c>
      <c r="AT12" s="42" t="s">
        <v>47</v>
      </c>
      <c r="AU12" s="51">
        <v>28.3</v>
      </c>
      <c r="AV12" s="41" t="s">
        <v>47</v>
      </c>
      <c r="AW12" s="41">
        <v>22.9</v>
      </c>
      <c r="AX12" s="41" t="s">
        <v>47</v>
      </c>
      <c r="AY12" s="41">
        <v>27.2</v>
      </c>
      <c r="AZ12" s="41">
        <v>24.7</v>
      </c>
      <c r="BA12" s="41" t="s">
        <v>47</v>
      </c>
      <c r="BB12" s="41">
        <v>23.8</v>
      </c>
      <c r="BC12" s="41">
        <v>6.7</v>
      </c>
      <c r="BD12" s="41">
        <v>2.1</v>
      </c>
      <c r="BE12" s="41">
        <v>-2.5</v>
      </c>
      <c r="BF12" s="41" t="s">
        <v>47</v>
      </c>
      <c r="BG12" s="41" t="s">
        <v>47</v>
      </c>
      <c r="BH12" s="41">
        <v>1.7</v>
      </c>
      <c r="BI12" s="41">
        <v>0.8</v>
      </c>
      <c r="BJ12" s="41" t="s">
        <v>47</v>
      </c>
      <c r="BK12" s="41">
        <v>6.2</v>
      </c>
      <c r="BL12" s="41">
        <v>7.0</v>
      </c>
      <c r="BM12" s="41">
        <v>8.2</v>
      </c>
      <c r="BN12" s="41">
        <v>6.7</v>
      </c>
      <c r="BO12" s="41">
        <v>22.4</v>
      </c>
      <c r="BP12" s="41">
        <v>6.6</v>
      </c>
      <c r="BQ12" s="41">
        <v>10.9</v>
      </c>
      <c r="BR12" s="41"/>
      <c r="BS12" s="41">
        <v>14.2</v>
      </c>
      <c r="BT12" s="41">
        <v>31.6</v>
      </c>
      <c r="BU12" s="41">
        <v>26.2</v>
      </c>
      <c r="BV12" s="41">
        <v>27.6</v>
      </c>
      <c r="BW12" s="41">
        <v>27.2</v>
      </c>
      <c r="BX12" s="41">
        <v>24.0</v>
      </c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</row>
    <row r="13" ht="15.75" customHeight="1">
      <c r="A13" s="114" t="s">
        <v>55</v>
      </c>
      <c r="B13" s="42" t="s">
        <v>47</v>
      </c>
      <c r="C13" s="112" t="s">
        <v>47</v>
      </c>
      <c r="D13" s="49">
        <v>23.5</v>
      </c>
      <c r="E13" s="49">
        <v>17.1</v>
      </c>
      <c r="F13" s="42" t="s">
        <v>47</v>
      </c>
      <c r="G13" s="42" t="s">
        <v>47</v>
      </c>
      <c r="H13" s="49">
        <v>23.6</v>
      </c>
      <c r="I13" s="42" t="s">
        <v>47</v>
      </c>
      <c r="J13" s="42" t="s">
        <v>47</v>
      </c>
      <c r="K13" s="49">
        <v>10.6</v>
      </c>
      <c r="L13" s="42" t="s">
        <v>47</v>
      </c>
      <c r="M13" s="51">
        <v>24.2</v>
      </c>
      <c r="N13" s="42" t="s">
        <v>47</v>
      </c>
      <c r="O13" s="49">
        <v>-6.0</v>
      </c>
      <c r="P13" s="42" t="s">
        <v>47</v>
      </c>
      <c r="Q13" s="57">
        <v>-3.0</v>
      </c>
      <c r="R13" s="57">
        <v>7.7</v>
      </c>
      <c r="S13" s="42" t="s">
        <v>47</v>
      </c>
      <c r="T13" s="57">
        <v>22.8</v>
      </c>
      <c r="U13" s="57">
        <v>19.8</v>
      </c>
      <c r="V13" s="42" t="s">
        <v>47</v>
      </c>
      <c r="W13" s="57">
        <v>25.0</v>
      </c>
      <c r="X13" s="42" t="s">
        <v>47</v>
      </c>
      <c r="Y13" s="57">
        <v>25.0</v>
      </c>
      <c r="Z13" s="57">
        <v>23.4</v>
      </c>
      <c r="AA13" s="57">
        <v>24.7</v>
      </c>
      <c r="AB13" s="57">
        <v>24.1</v>
      </c>
      <c r="AC13" s="42" t="s">
        <v>47</v>
      </c>
      <c r="AD13" s="57">
        <v>14.8</v>
      </c>
      <c r="AE13" s="51">
        <v>6.0</v>
      </c>
      <c r="AF13" s="42" t="s">
        <v>47</v>
      </c>
      <c r="AG13" s="51">
        <v>14.5</v>
      </c>
      <c r="AH13" s="42" t="s">
        <v>47</v>
      </c>
      <c r="AI13" s="51">
        <v>9.9</v>
      </c>
      <c r="AJ13" s="42" t="s">
        <v>47</v>
      </c>
      <c r="AK13" s="42" t="s">
        <v>47</v>
      </c>
      <c r="AL13" s="51">
        <v>1.8</v>
      </c>
      <c r="AM13" s="42" t="s">
        <v>47</v>
      </c>
      <c r="AN13" s="57">
        <v>7.6</v>
      </c>
      <c r="AO13" s="116">
        <v>6.1</v>
      </c>
      <c r="AP13" s="42" t="s">
        <v>47</v>
      </c>
      <c r="AQ13" s="51">
        <v>12.4</v>
      </c>
      <c r="AR13" s="42" t="s">
        <v>47</v>
      </c>
      <c r="AS13" s="51">
        <v>23.7</v>
      </c>
      <c r="AT13" s="42" t="s">
        <v>47</v>
      </c>
      <c r="AU13" s="51">
        <v>29.3</v>
      </c>
      <c r="AV13" s="41" t="s">
        <v>47</v>
      </c>
      <c r="AW13" s="41">
        <v>23.1</v>
      </c>
      <c r="AX13" s="41" t="s">
        <v>47</v>
      </c>
      <c r="AY13" s="41">
        <v>28.0</v>
      </c>
      <c r="AZ13" s="41">
        <v>25.1</v>
      </c>
      <c r="BA13" s="41" t="s">
        <v>47</v>
      </c>
      <c r="BB13" s="41">
        <v>23.7</v>
      </c>
      <c r="BC13" s="41">
        <v>6.3</v>
      </c>
      <c r="BD13" s="41">
        <v>1.6</v>
      </c>
      <c r="BE13" s="41">
        <v>-2.9</v>
      </c>
      <c r="BF13" s="41" t="s">
        <v>47</v>
      </c>
      <c r="BG13" s="41" t="s">
        <v>47</v>
      </c>
      <c r="BH13" s="41">
        <v>1.7</v>
      </c>
      <c r="BI13" s="41">
        <v>0.5</v>
      </c>
      <c r="BJ13" s="41" t="s">
        <v>47</v>
      </c>
      <c r="BK13" s="41">
        <v>6.5</v>
      </c>
      <c r="BL13" s="41">
        <v>6.8</v>
      </c>
      <c r="BM13" s="41">
        <v>8.6</v>
      </c>
      <c r="BN13" s="41">
        <v>6.3</v>
      </c>
      <c r="BO13" s="41">
        <v>22.7</v>
      </c>
      <c r="BP13" s="41">
        <v>7.0</v>
      </c>
      <c r="BQ13" s="41">
        <v>5.2</v>
      </c>
      <c r="BR13" s="41"/>
      <c r="BS13" s="41">
        <v>9.5</v>
      </c>
      <c r="BT13" s="41">
        <v>34.4</v>
      </c>
      <c r="BU13" s="41">
        <v>27.2</v>
      </c>
      <c r="BV13" s="41">
        <v>33.7</v>
      </c>
      <c r="BW13" s="41">
        <v>27.7</v>
      </c>
      <c r="BX13" s="41">
        <v>25.4</v>
      </c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</row>
    <row r="14" ht="15.75" customHeight="1">
      <c r="A14" s="114" t="s">
        <v>56</v>
      </c>
      <c r="B14" s="42" t="s">
        <v>47</v>
      </c>
      <c r="C14" s="112" t="s">
        <v>47</v>
      </c>
      <c r="D14" s="49" t="s">
        <v>47</v>
      </c>
      <c r="E14" s="49">
        <v>16.6</v>
      </c>
      <c r="F14" s="42" t="s">
        <v>47</v>
      </c>
      <c r="G14" s="42" t="s">
        <v>47</v>
      </c>
      <c r="H14" s="49" t="s">
        <v>47</v>
      </c>
      <c r="I14" s="42" t="s">
        <v>47</v>
      </c>
      <c r="J14" s="42" t="s">
        <v>47</v>
      </c>
      <c r="K14" s="49">
        <v>10.6</v>
      </c>
      <c r="L14" s="42" t="s">
        <v>47</v>
      </c>
      <c r="M14" s="42" t="s">
        <v>47</v>
      </c>
      <c r="N14" s="42" t="s">
        <v>47</v>
      </c>
      <c r="O14" s="49" t="s">
        <v>47</v>
      </c>
      <c r="P14" s="42" t="s">
        <v>47</v>
      </c>
      <c r="Q14" s="57">
        <v>-3.0</v>
      </c>
      <c r="R14" s="57" t="s">
        <v>47</v>
      </c>
      <c r="S14" s="42" t="s">
        <v>47</v>
      </c>
      <c r="T14" s="57" t="s">
        <v>47</v>
      </c>
      <c r="U14" s="57" t="s">
        <v>47</v>
      </c>
      <c r="V14" s="42" t="s">
        <v>47</v>
      </c>
      <c r="W14" s="57" t="s">
        <v>47</v>
      </c>
      <c r="X14" s="42" t="s">
        <v>47</v>
      </c>
      <c r="Y14" s="57" t="s">
        <v>47</v>
      </c>
      <c r="Z14" s="57" t="s">
        <v>47</v>
      </c>
      <c r="AA14" s="57">
        <v>24.7</v>
      </c>
      <c r="AB14" s="57">
        <v>24.5</v>
      </c>
      <c r="AC14" s="42" t="s">
        <v>47</v>
      </c>
      <c r="AD14" s="55" t="s">
        <v>47</v>
      </c>
      <c r="AE14" s="51">
        <v>6.0</v>
      </c>
      <c r="AF14" s="42" t="s">
        <v>47</v>
      </c>
      <c r="AG14" s="51">
        <v>1.8</v>
      </c>
      <c r="AH14" s="42" t="s">
        <v>47</v>
      </c>
      <c r="AI14" s="51">
        <v>9.9</v>
      </c>
      <c r="AJ14" s="42" t="s">
        <v>47</v>
      </c>
      <c r="AK14" s="42" t="s">
        <v>47</v>
      </c>
      <c r="AL14" s="51">
        <v>1.8</v>
      </c>
      <c r="AM14" s="42" t="s">
        <v>47</v>
      </c>
      <c r="AN14" s="55" t="s">
        <v>47</v>
      </c>
      <c r="AO14" s="41" t="s">
        <v>47</v>
      </c>
      <c r="AP14" s="42" t="s">
        <v>47</v>
      </c>
      <c r="AQ14" s="42" t="s">
        <v>47</v>
      </c>
      <c r="AR14" s="42" t="s">
        <v>47</v>
      </c>
      <c r="AS14" s="42" t="s">
        <v>47</v>
      </c>
      <c r="AT14" s="42" t="s">
        <v>47</v>
      </c>
      <c r="AU14" s="42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>
        <v>1.6</v>
      </c>
      <c r="BE14" s="41" t="s">
        <v>47</v>
      </c>
      <c r="BF14" s="41" t="s">
        <v>47</v>
      </c>
      <c r="BG14" s="41" t="s">
        <v>47</v>
      </c>
      <c r="BH14" s="41" t="s">
        <v>47</v>
      </c>
      <c r="BI14" s="41" t="s">
        <v>47</v>
      </c>
      <c r="BJ14" s="41" t="s">
        <v>47</v>
      </c>
      <c r="BK14" s="41" t="s">
        <v>47</v>
      </c>
      <c r="BL14" s="41" t="s">
        <v>47</v>
      </c>
      <c r="BM14" s="41">
        <v>8.6</v>
      </c>
      <c r="BN14" s="41">
        <v>6.3</v>
      </c>
      <c r="BO14" s="41" t="s">
        <v>47</v>
      </c>
      <c r="BP14" s="41" t="s">
        <v>47</v>
      </c>
      <c r="BQ14" s="41" t="s">
        <v>47</v>
      </c>
      <c r="BR14" s="41"/>
      <c r="BS14" s="41">
        <v>9.5</v>
      </c>
      <c r="BT14" s="41">
        <v>34.4</v>
      </c>
      <c r="BU14" s="41" t="s">
        <v>47</v>
      </c>
      <c r="BV14" s="41">
        <v>33.7</v>
      </c>
      <c r="BW14" s="41">
        <v>27.7</v>
      </c>
      <c r="BX14" s="41">
        <v>25.4</v>
      </c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</row>
    <row r="15" ht="15.75" customHeight="1">
      <c r="A15" s="114" t="s">
        <v>57</v>
      </c>
      <c r="B15" s="42" t="s">
        <v>47</v>
      </c>
      <c r="C15" s="112" t="s">
        <v>47</v>
      </c>
      <c r="D15" s="49">
        <v>747.0</v>
      </c>
      <c r="E15" s="49">
        <v>748.0</v>
      </c>
      <c r="F15" s="42" t="s">
        <v>47</v>
      </c>
      <c r="G15" s="42" t="s">
        <v>47</v>
      </c>
      <c r="H15" s="49">
        <v>739.0</v>
      </c>
      <c r="I15" s="42" t="s">
        <v>47</v>
      </c>
      <c r="J15" s="42" t="s">
        <v>47</v>
      </c>
      <c r="K15" s="49">
        <v>751.0</v>
      </c>
      <c r="L15" s="42" t="s">
        <v>47</v>
      </c>
      <c r="M15" s="51">
        <v>733.0</v>
      </c>
      <c r="N15" s="42" t="s">
        <v>47</v>
      </c>
      <c r="O15" s="49">
        <v>750.0</v>
      </c>
      <c r="P15" s="42" t="s">
        <v>47</v>
      </c>
      <c r="Q15" s="57">
        <v>755.0</v>
      </c>
      <c r="R15" s="57">
        <v>745.0</v>
      </c>
      <c r="S15" s="42" t="s">
        <v>47</v>
      </c>
      <c r="T15" s="57">
        <v>748.0</v>
      </c>
      <c r="U15" s="57">
        <v>753.0</v>
      </c>
      <c r="V15" s="42" t="s">
        <v>47</v>
      </c>
      <c r="W15" s="57">
        <v>751.0</v>
      </c>
      <c r="X15" s="42" t="s">
        <v>47</v>
      </c>
      <c r="Y15" s="57">
        <v>746.0</v>
      </c>
      <c r="Z15" s="57">
        <v>753.0</v>
      </c>
      <c r="AA15" s="57">
        <v>745.0</v>
      </c>
      <c r="AB15" s="57">
        <v>740.0</v>
      </c>
      <c r="AC15" s="42" t="s">
        <v>47</v>
      </c>
      <c r="AD15" s="57">
        <v>748.0</v>
      </c>
      <c r="AE15" s="51">
        <v>749.0</v>
      </c>
      <c r="AF15" s="42" t="s">
        <v>47</v>
      </c>
      <c r="AG15" s="51">
        <v>741.0</v>
      </c>
      <c r="AH15" s="42" t="s">
        <v>47</v>
      </c>
      <c r="AI15" s="51">
        <v>738.0</v>
      </c>
      <c r="AJ15" s="42" t="s">
        <v>47</v>
      </c>
      <c r="AK15" s="42" t="s">
        <v>47</v>
      </c>
      <c r="AL15" s="51">
        <v>753.0</v>
      </c>
      <c r="AM15" s="42" t="s">
        <v>47</v>
      </c>
      <c r="AN15" s="57">
        <v>741.0</v>
      </c>
      <c r="AO15" s="116">
        <v>742.0</v>
      </c>
      <c r="AP15" s="42" t="s">
        <v>47</v>
      </c>
      <c r="AQ15" s="51">
        <v>742.0</v>
      </c>
      <c r="AR15" s="42" t="s">
        <v>47</v>
      </c>
      <c r="AS15" s="42">
        <v>746.0</v>
      </c>
      <c r="AT15" s="42" t="s">
        <v>47</v>
      </c>
      <c r="AU15" s="51">
        <v>747.0</v>
      </c>
      <c r="AV15" s="41" t="s">
        <v>47</v>
      </c>
      <c r="AW15" s="41">
        <v>746.0</v>
      </c>
      <c r="AX15" s="41" t="s">
        <v>47</v>
      </c>
      <c r="AY15" s="41">
        <v>749.0</v>
      </c>
      <c r="AZ15" s="41">
        <v>747.0</v>
      </c>
      <c r="BA15" s="41" t="s">
        <v>47</v>
      </c>
      <c r="BB15" s="41">
        <v>242.0</v>
      </c>
      <c r="BC15" s="41">
        <v>753.0</v>
      </c>
      <c r="BD15" s="41">
        <v>746.0</v>
      </c>
      <c r="BE15" s="41">
        <v>762.0</v>
      </c>
      <c r="BF15" s="41" t="s">
        <v>47</v>
      </c>
      <c r="BG15" s="41" t="s">
        <v>47</v>
      </c>
      <c r="BH15" s="41">
        <v>748.0</v>
      </c>
      <c r="BI15" s="41">
        <v>751.0</v>
      </c>
      <c r="BJ15" s="41" t="s">
        <v>47</v>
      </c>
      <c r="BK15" s="41">
        <v>742.0</v>
      </c>
      <c r="BL15" s="41">
        <v>741.0</v>
      </c>
      <c r="BM15" s="41">
        <v>746.0</v>
      </c>
      <c r="BN15" s="41">
        <v>755.0</v>
      </c>
      <c r="BO15" s="41">
        <v>752.0</v>
      </c>
      <c r="BP15" s="41">
        <v>747.0</v>
      </c>
      <c r="BQ15" s="41">
        <v>739.0</v>
      </c>
      <c r="BR15" s="41"/>
      <c r="BS15" s="41">
        <v>749.0</v>
      </c>
      <c r="BT15" s="41">
        <v>743.0</v>
      </c>
      <c r="BU15" s="41">
        <v>751.0</v>
      </c>
      <c r="BV15" s="41">
        <v>747.0</v>
      </c>
      <c r="BW15" s="41">
        <v>749.0</v>
      </c>
      <c r="BX15" s="41">
        <v>744.0</v>
      </c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</row>
    <row r="16" ht="15.75" customHeight="1">
      <c r="A16" s="114" t="s">
        <v>58</v>
      </c>
      <c r="B16" s="42" t="s">
        <v>47</v>
      </c>
      <c r="C16" s="112" t="s">
        <v>47</v>
      </c>
      <c r="D16" s="49">
        <v>747.5</v>
      </c>
      <c r="E16" s="49">
        <v>748.5</v>
      </c>
      <c r="F16" s="42" t="s">
        <v>47</v>
      </c>
      <c r="G16" s="42" t="s">
        <v>47</v>
      </c>
      <c r="H16" s="49">
        <v>739.0</v>
      </c>
      <c r="I16" s="42" t="s">
        <v>47</v>
      </c>
      <c r="J16" s="42" t="s">
        <v>47</v>
      </c>
      <c r="K16" s="49">
        <v>752.5</v>
      </c>
      <c r="L16" s="42" t="s">
        <v>47</v>
      </c>
      <c r="M16" s="51">
        <v>734.5</v>
      </c>
      <c r="N16" s="42" t="s">
        <v>47</v>
      </c>
      <c r="O16" s="49">
        <v>750.4</v>
      </c>
      <c r="P16" s="42" t="s">
        <v>47</v>
      </c>
      <c r="Q16" s="57">
        <v>755.5</v>
      </c>
      <c r="R16" s="57">
        <v>745.5</v>
      </c>
      <c r="S16" s="42" t="s">
        <v>47</v>
      </c>
      <c r="T16" s="57">
        <v>748.5</v>
      </c>
      <c r="U16" s="57">
        <v>753.0</v>
      </c>
      <c r="V16" s="42" t="s">
        <v>47</v>
      </c>
      <c r="W16" s="57">
        <v>751.0</v>
      </c>
      <c r="X16" s="42" t="s">
        <v>47</v>
      </c>
      <c r="Y16" s="57">
        <v>746.0</v>
      </c>
      <c r="Z16" s="57">
        <v>752.5</v>
      </c>
      <c r="AA16" s="57">
        <v>745.0</v>
      </c>
      <c r="AB16" s="57">
        <v>743.0</v>
      </c>
      <c r="AC16" s="42" t="s">
        <v>47</v>
      </c>
      <c r="AD16" s="57">
        <v>748.0</v>
      </c>
      <c r="AE16" s="51">
        <v>750.0</v>
      </c>
      <c r="AF16" s="42" t="s">
        <v>47</v>
      </c>
      <c r="AG16" s="51">
        <v>741.0</v>
      </c>
      <c r="AH16" s="42" t="s">
        <v>47</v>
      </c>
      <c r="AI16" s="51">
        <v>738.5</v>
      </c>
      <c r="AJ16" s="42" t="s">
        <v>47</v>
      </c>
      <c r="AK16" s="42" t="s">
        <v>47</v>
      </c>
      <c r="AL16" s="51">
        <v>752.0</v>
      </c>
      <c r="AM16" s="42" t="s">
        <v>47</v>
      </c>
      <c r="AN16" s="57">
        <v>741.5</v>
      </c>
      <c r="AO16" s="116">
        <v>742.0</v>
      </c>
      <c r="AP16" s="42" t="s">
        <v>47</v>
      </c>
      <c r="AQ16" s="51">
        <v>741.5</v>
      </c>
      <c r="AR16" s="42" t="s">
        <v>47</v>
      </c>
      <c r="AS16" s="51">
        <v>746.5</v>
      </c>
      <c r="AT16" s="42" t="s">
        <v>47</v>
      </c>
      <c r="AU16" s="51">
        <v>747.0</v>
      </c>
      <c r="AV16" s="41" t="s">
        <v>47</v>
      </c>
      <c r="AW16" s="41">
        <v>747.0</v>
      </c>
      <c r="AX16" s="41" t="s">
        <v>47</v>
      </c>
      <c r="AY16" s="41">
        <v>749.0</v>
      </c>
      <c r="AZ16" s="41">
        <v>748.0</v>
      </c>
      <c r="BA16" s="41" t="s">
        <v>47</v>
      </c>
      <c r="BB16" s="41">
        <v>242.5</v>
      </c>
      <c r="BC16" s="41">
        <v>753.0</v>
      </c>
      <c r="BD16" s="41">
        <v>745.0</v>
      </c>
      <c r="BE16" s="41">
        <v>761.0</v>
      </c>
      <c r="BF16" s="41" t="s">
        <v>47</v>
      </c>
      <c r="BG16" s="41" t="s">
        <v>47</v>
      </c>
      <c r="BH16" s="41">
        <v>747.7</v>
      </c>
      <c r="BI16" s="41">
        <v>750.2</v>
      </c>
      <c r="BJ16" s="41" t="s">
        <v>47</v>
      </c>
      <c r="BK16" s="41">
        <v>741.8</v>
      </c>
      <c r="BL16" s="41">
        <v>741.0</v>
      </c>
      <c r="BM16" s="41">
        <v>746.0</v>
      </c>
      <c r="BN16" s="41">
        <v>754.4</v>
      </c>
      <c r="BO16" s="41">
        <v>752.0</v>
      </c>
      <c r="BP16" s="41">
        <v>747.0</v>
      </c>
      <c r="BQ16" s="41">
        <v>738.5</v>
      </c>
      <c r="BR16" s="41"/>
      <c r="BS16" s="41">
        <v>749.0</v>
      </c>
      <c r="BT16" s="41">
        <v>743.5</v>
      </c>
      <c r="BU16" s="41">
        <v>750.5</v>
      </c>
      <c r="BV16" s="41">
        <v>747.5</v>
      </c>
      <c r="BW16" s="41">
        <v>749.0</v>
      </c>
      <c r="BX16" s="41">
        <v>746.0</v>
      </c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</row>
    <row r="17" ht="15.75" customHeight="1">
      <c r="A17" s="114" t="s">
        <v>59</v>
      </c>
      <c r="B17" s="42" t="s">
        <v>47</v>
      </c>
      <c r="C17" s="112" t="s">
        <v>47</v>
      </c>
      <c r="D17" s="49" t="s">
        <v>47</v>
      </c>
      <c r="E17" s="49" t="s">
        <v>47</v>
      </c>
      <c r="F17" s="42" t="s">
        <v>47</v>
      </c>
      <c r="G17" s="42" t="s">
        <v>47</v>
      </c>
      <c r="H17" s="49" t="s">
        <v>47</v>
      </c>
      <c r="I17" s="42" t="s">
        <v>47</v>
      </c>
      <c r="J17" s="42" t="s">
        <v>47</v>
      </c>
      <c r="K17" s="49">
        <v>752.0</v>
      </c>
      <c r="L17" s="42" t="s">
        <v>47</v>
      </c>
      <c r="M17" s="42" t="s">
        <v>47</v>
      </c>
      <c r="N17" s="42" t="s">
        <v>47</v>
      </c>
      <c r="O17" s="49" t="s">
        <v>47</v>
      </c>
      <c r="P17" s="42" t="s">
        <v>47</v>
      </c>
      <c r="Q17" s="57" t="s">
        <v>47</v>
      </c>
      <c r="R17" s="57" t="s">
        <v>47</v>
      </c>
      <c r="S17" s="42" t="s">
        <v>47</v>
      </c>
      <c r="T17" s="57" t="s">
        <v>47</v>
      </c>
      <c r="U17" s="57" t="s">
        <v>47</v>
      </c>
      <c r="V17" s="42" t="s">
        <v>47</v>
      </c>
      <c r="W17" s="57" t="s">
        <v>47</v>
      </c>
      <c r="X17" s="42" t="s">
        <v>47</v>
      </c>
      <c r="Y17" s="57" t="s">
        <v>47</v>
      </c>
      <c r="Z17" s="57" t="s">
        <v>47</v>
      </c>
      <c r="AA17" s="55" t="s">
        <v>47</v>
      </c>
      <c r="AB17" s="57">
        <v>743.0</v>
      </c>
      <c r="AC17" s="42" t="s">
        <v>47</v>
      </c>
      <c r="AD17" s="55" t="s">
        <v>47</v>
      </c>
      <c r="AE17" s="51">
        <v>750.0</v>
      </c>
      <c r="AF17" s="42" t="s">
        <v>47</v>
      </c>
      <c r="AG17" s="51">
        <v>752.0</v>
      </c>
      <c r="AH17" s="42" t="s">
        <v>47</v>
      </c>
      <c r="AI17" s="51" t="s">
        <v>47</v>
      </c>
      <c r="AJ17" s="42" t="s">
        <v>47</v>
      </c>
      <c r="AK17" s="42" t="s">
        <v>47</v>
      </c>
      <c r="AL17" s="51">
        <v>752.0</v>
      </c>
      <c r="AM17" s="42" t="s">
        <v>47</v>
      </c>
      <c r="AN17" s="55" t="s">
        <v>47</v>
      </c>
      <c r="AO17" s="41" t="s">
        <v>47</v>
      </c>
      <c r="AP17" s="42" t="s">
        <v>47</v>
      </c>
      <c r="AQ17" s="42" t="s">
        <v>47</v>
      </c>
      <c r="AR17" s="42" t="s">
        <v>47</v>
      </c>
      <c r="AS17" s="42" t="s">
        <v>47</v>
      </c>
      <c r="AT17" s="42" t="s">
        <v>47</v>
      </c>
      <c r="AU17" s="42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>
        <v>747.0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 t="s">
        <v>47</v>
      </c>
      <c r="BO17" s="41" t="s">
        <v>47</v>
      </c>
      <c r="BP17" s="41" t="s">
        <v>47</v>
      </c>
      <c r="BQ17" s="41" t="s">
        <v>47</v>
      </c>
      <c r="BR17" s="41"/>
      <c r="BS17" s="41" t="s">
        <v>47</v>
      </c>
      <c r="BT17" s="41" t="s">
        <v>47</v>
      </c>
      <c r="BU17" s="41" t="s">
        <v>47</v>
      </c>
      <c r="BV17" s="41" t="s">
        <v>47</v>
      </c>
      <c r="BW17" s="41" t="s">
        <v>47</v>
      </c>
      <c r="BX17" s="41">
        <v>746.0</v>
      </c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</row>
    <row r="18" ht="15.75" customHeight="1">
      <c r="A18" s="111" t="s">
        <v>60</v>
      </c>
      <c r="B18" s="42" t="s">
        <v>47</v>
      </c>
      <c r="C18" s="112" t="s">
        <v>47</v>
      </c>
      <c r="D18" s="49" t="s">
        <v>43</v>
      </c>
      <c r="E18" s="49" t="s">
        <v>43</v>
      </c>
      <c r="F18" s="42" t="s">
        <v>47</v>
      </c>
      <c r="G18" s="42" t="s">
        <v>47</v>
      </c>
      <c r="H18" s="49" t="s">
        <v>43</v>
      </c>
      <c r="I18" s="42" t="s">
        <v>47</v>
      </c>
      <c r="J18" s="42" t="s">
        <v>47</v>
      </c>
      <c r="K18" s="49" t="s">
        <v>43</v>
      </c>
      <c r="L18" s="42" t="s">
        <v>47</v>
      </c>
      <c r="M18" s="51" t="s">
        <v>43</v>
      </c>
      <c r="N18" s="42" t="s">
        <v>47</v>
      </c>
      <c r="O18" s="49" t="s">
        <v>43</v>
      </c>
      <c r="P18" s="42" t="s">
        <v>47</v>
      </c>
      <c r="Q18" s="57" t="s">
        <v>43</v>
      </c>
      <c r="R18" s="57" t="s">
        <v>43</v>
      </c>
      <c r="S18" s="42" t="s">
        <v>47</v>
      </c>
      <c r="T18" s="57" t="s">
        <v>43</v>
      </c>
      <c r="U18" s="57" t="s">
        <v>43</v>
      </c>
      <c r="V18" s="42" t="s">
        <v>47</v>
      </c>
      <c r="W18" s="55" t="s">
        <v>43</v>
      </c>
      <c r="X18" s="42" t="s">
        <v>47</v>
      </c>
      <c r="Y18" s="55" t="s">
        <v>43</v>
      </c>
      <c r="Z18" s="55" t="s">
        <v>43</v>
      </c>
      <c r="AA18" s="55" t="s">
        <v>43</v>
      </c>
      <c r="AB18" s="55" t="s">
        <v>43</v>
      </c>
      <c r="AC18" s="42" t="s">
        <v>47</v>
      </c>
      <c r="AD18" s="55" t="s">
        <v>43</v>
      </c>
      <c r="AE18" s="42" t="s">
        <v>43</v>
      </c>
      <c r="AF18" s="42" t="s">
        <v>47</v>
      </c>
      <c r="AG18" s="42" t="s">
        <v>43</v>
      </c>
      <c r="AH18" s="42" t="s">
        <v>47</v>
      </c>
      <c r="AI18" s="42" t="s">
        <v>43</v>
      </c>
      <c r="AJ18" s="42" t="s">
        <v>47</v>
      </c>
      <c r="AK18" s="42" t="s">
        <v>47</v>
      </c>
      <c r="AL18" s="42" t="s">
        <v>43</v>
      </c>
      <c r="AM18" s="42" t="s">
        <v>47</v>
      </c>
      <c r="AN18" s="55" t="s">
        <v>43</v>
      </c>
      <c r="AO18" s="42" t="s">
        <v>43</v>
      </c>
      <c r="AP18" s="42" t="s">
        <v>47</v>
      </c>
      <c r="AQ18" s="42" t="s">
        <v>43</v>
      </c>
      <c r="AR18" s="42" t="s">
        <v>47</v>
      </c>
      <c r="AS18" s="42" t="s">
        <v>43</v>
      </c>
      <c r="AT18" s="42" t="s">
        <v>47</v>
      </c>
      <c r="AU18" s="42" t="s">
        <v>43</v>
      </c>
      <c r="AV18" s="42" t="s">
        <v>47</v>
      </c>
      <c r="AW18" s="42" t="s">
        <v>43</v>
      </c>
      <c r="AX18" s="42" t="s">
        <v>47</v>
      </c>
      <c r="AY18" s="42" t="s">
        <v>43</v>
      </c>
      <c r="AZ18" s="42" t="s">
        <v>43</v>
      </c>
      <c r="BA18" s="42" t="s">
        <v>42</v>
      </c>
      <c r="BB18" s="42" t="s">
        <v>43</v>
      </c>
      <c r="BC18" s="42" t="s">
        <v>43</v>
      </c>
      <c r="BD18" s="42" t="s">
        <v>43</v>
      </c>
      <c r="BE18" s="42" t="s">
        <v>43</v>
      </c>
      <c r="BF18" s="42" t="s">
        <v>42</v>
      </c>
      <c r="BG18" s="42" t="s">
        <v>42</v>
      </c>
      <c r="BH18" s="42" t="s">
        <v>43</v>
      </c>
      <c r="BI18" s="42" t="s">
        <v>43</v>
      </c>
      <c r="BJ18" s="42" t="s">
        <v>42</v>
      </c>
      <c r="BK18" s="42" t="s">
        <v>43</v>
      </c>
      <c r="BL18" s="42" t="s">
        <v>43</v>
      </c>
      <c r="BM18" s="42" t="s">
        <v>43</v>
      </c>
      <c r="BN18" s="42" t="s">
        <v>43</v>
      </c>
      <c r="BO18" s="42" t="s">
        <v>43</v>
      </c>
      <c r="BP18" s="42" t="s">
        <v>43</v>
      </c>
      <c r="BQ18" s="42" t="s">
        <v>43</v>
      </c>
      <c r="BR18" s="42" t="s">
        <v>42</v>
      </c>
      <c r="BS18" s="42" t="s">
        <v>43</v>
      </c>
      <c r="BT18" s="42" t="s">
        <v>43</v>
      </c>
      <c r="BU18" s="42" t="s">
        <v>43</v>
      </c>
      <c r="BV18" s="42" t="s">
        <v>43</v>
      </c>
      <c r="BW18" s="42" t="s">
        <v>43</v>
      </c>
      <c r="BX18" s="42" t="s">
        <v>43</v>
      </c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 t="s">
        <v>44</v>
      </c>
      <c r="FT18" s="42" t="s">
        <v>63</v>
      </c>
      <c r="FU18" s="42" t="s">
        <v>44</v>
      </c>
      <c r="FV18" s="42" t="s">
        <v>63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  <c r="GF18" s="42" t="s">
        <v>44</v>
      </c>
      <c r="GG18" s="42" t="s">
        <v>44</v>
      </c>
    </row>
    <row r="19" ht="15.75" customHeight="1">
      <c r="A19" s="114" t="s">
        <v>64</v>
      </c>
      <c r="B19" s="42" t="s">
        <v>47</v>
      </c>
      <c r="C19" s="112" t="s">
        <v>47</v>
      </c>
      <c r="D19" s="49">
        <v>0.4</v>
      </c>
      <c r="E19" s="49">
        <v>0.2</v>
      </c>
      <c r="F19" s="42" t="s">
        <v>47</v>
      </c>
      <c r="G19" s="42" t="s">
        <v>47</v>
      </c>
      <c r="H19" s="49">
        <v>0.4</v>
      </c>
      <c r="I19" s="42" t="s">
        <v>47</v>
      </c>
      <c r="J19" s="42" t="s">
        <v>47</v>
      </c>
      <c r="K19" s="49">
        <v>0.3</v>
      </c>
      <c r="L19" s="42" t="s">
        <v>47</v>
      </c>
      <c r="M19" s="51">
        <v>0.2</v>
      </c>
      <c r="N19" s="42" t="s">
        <v>47</v>
      </c>
      <c r="O19" s="49">
        <v>0.3</v>
      </c>
      <c r="P19" s="42" t="s">
        <v>47</v>
      </c>
      <c r="Q19" s="57">
        <v>0.3</v>
      </c>
      <c r="R19" s="57">
        <v>0.3</v>
      </c>
      <c r="S19" s="42" t="s">
        <v>47</v>
      </c>
      <c r="T19" s="57">
        <v>0.4</v>
      </c>
      <c r="U19" s="57">
        <v>0.3</v>
      </c>
      <c r="V19" s="42" t="s">
        <v>47</v>
      </c>
      <c r="W19" s="55">
        <v>0.4</v>
      </c>
      <c r="X19" s="42" t="s">
        <v>47</v>
      </c>
      <c r="Y19" s="57">
        <v>0.4</v>
      </c>
      <c r="Z19" s="55">
        <v>0.4</v>
      </c>
      <c r="AA19" s="55">
        <v>0.4</v>
      </c>
      <c r="AB19" s="55">
        <v>0.4</v>
      </c>
      <c r="AC19" s="42" t="s">
        <v>47</v>
      </c>
      <c r="AD19" s="55">
        <v>0.4</v>
      </c>
      <c r="AE19" s="42">
        <v>0.4</v>
      </c>
      <c r="AF19" s="42" t="s">
        <v>47</v>
      </c>
      <c r="AG19" s="42">
        <v>0.4</v>
      </c>
      <c r="AH19" s="42" t="s">
        <v>47</v>
      </c>
      <c r="AI19" s="42">
        <v>0.4</v>
      </c>
      <c r="AJ19" s="42" t="s">
        <v>47</v>
      </c>
      <c r="AK19" s="42" t="s">
        <v>47</v>
      </c>
      <c r="AL19" s="42">
        <v>0.4</v>
      </c>
      <c r="AM19" s="42" t="s">
        <v>47</v>
      </c>
      <c r="AN19" s="58">
        <v>0.5</v>
      </c>
      <c r="AO19" s="116">
        <v>0.5</v>
      </c>
      <c r="AP19" s="42" t="s">
        <v>47</v>
      </c>
      <c r="AQ19" s="51">
        <v>0.5</v>
      </c>
      <c r="AR19" s="42" t="s">
        <v>47</v>
      </c>
      <c r="AS19" s="51">
        <v>0.5</v>
      </c>
      <c r="AT19" s="42" t="s">
        <v>47</v>
      </c>
      <c r="AU19" s="51">
        <v>0.5</v>
      </c>
      <c r="AV19" s="41" t="s">
        <v>47</v>
      </c>
      <c r="AW19" s="41">
        <v>0.5</v>
      </c>
      <c r="AX19" s="41" t="s">
        <v>47</v>
      </c>
      <c r="AY19" s="41">
        <v>0.4</v>
      </c>
      <c r="AZ19" s="41">
        <v>0.5</v>
      </c>
      <c r="BA19" s="41" t="s">
        <v>47</v>
      </c>
      <c r="BB19" s="41">
        <v>0.4</v>
      </c>
      <c r="BC19" s="41">
        <v>0.5</v>
      </c>
      <c r="BD19" s="41">
        <v>0.3</v>
      </c>
      <c r="BE19" s="41">
        <v>0.5</v>
      </c>
      <c r="BF19" s="41" t="s">
        <v>47</v>
      </c>
      <c r="BG19" s="41" t="s">
        <v>47</v>
      </c>
      <c r="BH19" s="41">
        <v>0.4</v>
      </c>
      <c r="BI19" s="41">
        <v>0.4</v>
      </c>
      <c r="BJ19" s="41" t="s">
        <v>47</v>
      </c>
      <c r="BK19" s="41">
        <v>0.3</v>
      </c>
      <c r="BL19" s="41">
        <v>0.3</v>
      </c>
      <c r="BM19" s="41">
        <v>0.4</v>
      </c>
      <c r="BN19" s="41">
        <v>0.4</v>
      </c>
      <c r="BO19" s="41">
        <v>0.4</v>
      </c>
      <c r="BP19" s="41">
        <v>0.4</v>
      </c>
      <c r="BQ19" s="41">
        <v>0.5</v>
      </c>
      <c r="BR19" s="41"/>
      <c r="BS19" s="41">
        <v>0.2</v>
      </c>
      <c r="BT19" s="41">
        <v>0.2</v>
      </c>
      <c r="BU19" s="41">
        <v>0.2</v>
      </c>
      <c r="BV19" s="41">
        <v>0.2</v>
      </c>
      <c r="BW19" s="41">
        <v>0.3</v>
      </c>
      <c r="BX19" s="41">
        <v>0.2</v>
      </c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>
        <v>0.4</v>
      </c>
      <c r="FT19" s="41" t="s">
        <v>47</v>
      </c>
      <c r="FU19" s="41">
        <v>0.4</v>
      </c>
      <c r="FV19" s="41" t="s">
        <v>47</v>
      </c>
      <c r="FW19" s="42">
        <v>0.3</v>
      </c>
      <c r="FX19" s="42">
        <v>0.3</v>
      </c>
      <c r="FY19" s="42">
        <v>2.8</v>
      </c>
      <c r="FZ19" s="42">
        <v>0.1</v>
      </c>
      <c r="GA19" s="42">
        <v>1.3</v>
      </c>
      <c r="GB19" s="42">
        <v>0.4</v>
      </c>
      <c r="GC19" s="42">
        <v>0.3</v>
      </c>
      <c r="GD19" s="42">
        <v>0.3</v>
      </c>
      <c r="GE19" s="42">
        <v>0.4</v>
      </c>
      <c r="GF19" s="42">
        <v>0.3</v>
      </c>
      <c r="GG19" s="42">
        <v>0.4</v>
      </c>
    </row>
    <row r="20" ht="15.75" customHeight="1">
      <c r="A20" s="117" t="s">
        <v>65</v>
      </c>
      <c r="B20" s="42" t="s">
        <v>47</v>
      </c>
      <c r="C20" s="112" t="s">
        <v>47</v>
      </c>
      <c r="D20" s="49" t="s">
        <v>47</v>
      </c>
      <c r="E20" s="49" t="s">
        <v>47</v>
      </c>
      <c r="F20" s="42" t="s">
        <v>47</v>
      </c>
      <c r="G20" s="42" t="s">
        <v>47</v>
      </c>
      <c r="H20" s="49" t="s">
        <v>47</v>
      </c>
      <c r="I20" s="42" t="s">
        <v>47</v>
      </c>
      <c r="J20" s="42" t="s">
        <v>47</v>
      </c>
      <c r="K20" s="49" t="s">
        <v>47</v>
      </c>
      <c r="L20" s="42" t="s">
        <v>47</v>
      </c>
      <c r="M20" s="42" t="s">
        <v>47</v>
      </c>
      <c r="N20" s="42" t="s">
        <v>47</v>
      </c>
      <c r="O20" s="50" t="s">
        <v>47</v>
      </c>
      <c r="P20" s="42" t="s">
        <v>47</v>
      </c>
      <c r="Q20" s="55" t="s">
        <v>47</v>
      </c>
      <c r="R20" s="55" t="s">
        <v>47</v>
      </c>
      <c r="S20" s="42" t="s">
        <v>47</v>
      </c>
      <c r="T20" s="55" t="s">
        <v>47</v>
      </c>
      <c r="U20" s="55" t="s">
        <v>47</v>
      </c>
      <c r="V20" s="42" t="s">
        <v>47</v>
      </c>
      <c r="W20" s="55" t="s">
        <v>47</v>
      </c>
      <c r="X20" s="42" t="s">
        <v>47</v>
      </c>
      <c r="Y20" s="55" t="s">
        <v>47</v>
      </c>
      <c r="Z20" s="55" t="s">
        <v>47</v>
      </c>
      <c r="AA20" s="55" t="s">
        <v>47</v>
      </c>
      <c r="AB20" s="55" t="s">
        <v>47</v>
      </c>
      <c r="AC20" s="42" t="s">
        <v>47</v>
      </c>
      <c r="AD20" s="55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55" t="s">
        <v>47</v>
      </c>
      <c r="AO20" s="41" t="s">
        <v>47</v>
      </c>
      <c r="AP20" s="42" t="s">
        <v>47</v>
      </c>
      <c r="AQ20" s="42" t="s">
        <v>47</v>
      </c>
      <c r="AR20" s="42" t="s">
        <v>47</v>
      </c>
      <c r="AS20" s="42" t="s">
        <v>47</v>
      </c>
      <c r="AT20" s="42" t="s">
        <v>47</v>
      </c>
      <c r="AU20" s="42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/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/>
      <c r="BP20" s="41"/>
      <c r="BQ20" s="41"/>
      <c r="BR20" s="41"/>
      <c r="BS20" s="41" t="s">
        <v>47</v>
      </c>
      <c r="BT20" s="41" t="s">
        <v>47</v>
      </c>
      <c r="BU20" s="41" t="s">
        <v>47</v>
      </c>
      <c r="BV20" s="41" t="s">
        <v>47</v>
      </c>
      <c r="BW20" s="41" t="s">
        <v>47</v>
      </c>
      <c r="BX20" s="41">
        <v>0.2</v>
      </c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>
        <v>0.5</v>
      </c>
      <c r="FT20" s="41" t="s">
        <v>52</v>
      </c>
      <c r="FU20" s="41" t="s">
        <v>52</v>
      </c>
      <c r="FV20" s="41" t="s">
        <v>52</v>
      </c>
      <c r="FW20" s="42">
        <v>0.3</v>
      </c>
      <c r="FX20" s="42" t="s">
        <v>47</v>
      </c>
      <c r="FY20" s="42">
        <v>0.2</v>
      </c>
      <c r="FZ20" s="42" t="s">
        <v>47</v>
      </c>
      <c r="GA20" s="42">
        <v>0.3</v>
      </c>
      <c r="GB20" s="42">
        <v>0.3</v>
      </c>
      <c r="GC20" s="42">
        <v>0.3</v>
      </c>
      <c r="GD20" s="42">
        <v>0.3</v>
      </c>
      <c r="GE20" s="42">
        <v>0.4</v>
      </c>
      <c r="GF20" s="42">
        <v>0.5</v>
      </c>
      <c r="GG20" s="42">
        <v>0.3</v>
      </c>
    </row>
    <row r="21" ht="15.75" customHeight="1">
      <c r="A21" s="111" t="s">
        <v>66</v>
      </c>
      <c r="B21" s="42"/>
      <c r="C21" s="62"/>
      <c r="D21" s="62"/>
      <c r="E21" s="62"/>
      <c r="F21" s="42"/>
      <c r="G21" s="42"/>
      <c r="H21" s="62"/>
      <c r="I21" s="42"/>
      <c r="J21" s="42"/>
      <c r="K21" s="62"/>
      <c r="L21" s="42"/>
      <c r="M21" s="42"/>
      <c r="N21" s="42"/>
      <c r="O21" s="62"/>
      <c r="P21" s="42"/>
      <c r="Q21" s="63"/>
      <c r="R21" s="63"/>
      <c r="S21" s="42"/>
      <c r="T21" s="63"/>
      <c r="U21" s="63"/>
      <c r="V21" s="42"/>
      <c r="W21" s="63"/>
      <c r="X21" s="42"/>
      <c r="Y21" s="63"/>
      <c r="Z21" s="63"/>
      <c r="AA21" s="63"/>
      <c r="AB21" s="63"/>
      <c r="AC21" s="42"/>
      <c r="AD21" s="63"/>
      <c r="AE21" s="42"/>
      <c r="AF21" s="42"/>
      <c r="AG21" s="42"/>
      <c r="AH21" s="42"/>
      <c r="AI21" s="42"/>
      <c r="AJ21" s="42"/>
      <c r="AK21" s="42"/>
      <c r="AL21" s="42"/>
      <c r="AM21" s="42"/>
      <c r="AN21" s="63"/>
      <c r="AO21" s="41"/>
      <c r="AP21" s="42"/>
      <c r="AQ21" s="42"/>
      <c r="AR21" s="42"/>
      <c r="AS21" s="42"/>
      <c r="AT21" s="42"/>
      <c r="AU21" s="42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</row>
    <row r="22" ht="15.75" customHeight="1">
      <c r="A22" s="114" t="s">
        <v>67</v>
      </c>
      <c r="B22" s="66" t="s">
        <v>68</v>
      </c>
      <c r="C22" s="65" t="s">
        <v>47</v>
      </c>
      <c r="D22" s="65" t="s">
        <v>68</v>
      </c>
      <c r="E22" s="65">
        <v>0.789</v>
      </c>
      <c r="F22" s="66">
        <v>0.792</v>
      </c>
      <c r="G22" s="66">
        <v>0.788</v>
      </c>
      <c r="H22" s="65" t="s">
        <v>68</v>
      </c>
      <c r="I22" s="66">
        <v>0.783</v>
      </c>
      <c r="J22" s="66">
        <v>0.783</v>
      </c>
      <c r="K22" s="65">
        <v>0.784</v>
      </c>
      <c r="L22" s="66" t="s">
        <v>68</v>
      </c>
      <c r="M22" s="67" t="s">
        <v>68</v>
      </c>
      <c r="N22" s="67" t="s">
        <v>68</v>
      </c>
      <c r="O22" s="67" t="s">
        <v>68</v>
      </c>
      <c r="P22" s="67" t="s">
        <v>68</v>
      </c>
      <c r="Q22" s="67" t="s">
        <v>68</v>
      </c>
      <c r="R22" s="67" t="s">
        <v>68</v>
      </c>
      <c r="S22" s="66" t="s">
        <v>68</v>
      </c>
      <c r="T22" s="67" t="s">
        <v>68</v>
      </c>
      <c r="U22" s="67" t="s">
        <v>167</v>
      </c>
      <c r="V22" s="66" t="s">
        <v>68</v>
      </c>
      <c r="W22" s="67" t="s">
        <v>68</v>
      </c>
      <c r="X22" s="66" t="s">
        <v>68</v>
      </c>
      <c r="Y22" s="67" t="s">
        <v>68</v>
      </c>
      <c r="Z22" s="67" t="s">
        <v>68</v>
      </c>
      <c r="AA22" s="67" t="s">
        <v>68</v>
      </c>
      <c r="AB22" s="67" t="s">
        <v>68</v>
      </c>
      <c r="AC22" s="66" t="s">
        <v>68</v>
      </c>
      <c r="AD22" s="67" t="s">
        <v>68</v>
      </c>
      <c r="AE22" s="66" t="s">
        <v>68</v>
      </c>
      <c r="AF22" s="66" t="s">
        <v>68</v>
      </c>
      <c r="AG22" s="66" t="s">
        <v>68</v>
      </c>
      <c r="AH22" s="66" t="s">
        <v>68</v>
      </c>
      <c r="AI22" s="66" t="s">
        <v>68</v>
      </c>
      <c r="AJ22" s="66" t="s">
        <v>68</v>
      </c>
      <c r="AK22" s="66" t="s">
        <v>68</v>
      </c>
      <c r="AL22" s="66" t="s">
        <v>68</v>
      </c>
      <c r="AM22" s="66" t="s">
        <v>68</v>
      </c>
      <c r="AN22" s="73" t="s">
        <v>68</v>
      </c>
      <c r="AO22" s="70" t="s">
        <v>68</v>
      </c>
      <c r="AP22" s="66" t="s">
        <v>68</v>
      </c>
      <c r="AQ22" s="66" t="s">
        <v>68</v>
      </c>
      <c r="AR22" s="66" t="s">
        <v>68</v>
      </c>
      <c r="AS22" s="66" t="s">
        <v>68</v>
      </c>
      <c r="AT22" s="66" t="s">
        <v>68</v>
      </c>
      <c r="AU22" s="66" t="s">
        <v>167</v>
      </c>
      <c r="AV22" s="70" t="s">
        <v>68</v>
      </c>
      <c r="AW22" s="70">
        <v>0.868</v>
      </c>
      <c r="AX22" s="70" t="s">
        <v>68</v>
      </c>
      <c r="AY22" s="70" t="s">
        <v>68</v>
      </c>
      <c r="AZ22" s="70">
        <v>0.881</v>
      </c>
      <c r="BA22" s="70">
        <v>0.858</v>
      </c>
      <c r="BB22" s="70" t="s">
        <v>68</v>
      </c>
      <c r="BC22" s="70" t="s">
        <v>68</v>
      </c>
      <c r="BD22" s="70">
        <v>0.854</v>
      </c>
      <c r="BE22" s="70">
        <v>0.875</v>
      </c>
      <c r="BF22" s="70">
        <v>0.85</v>
      </c>
      <c r="BG22" s="70" t="s">
        <v>47</v>
      </c>
      <c r="BH22" s="70">
        <v>0.871</v>
      </c>
      <c r="BI22" s="70">
        <v>0.855</v>
      </c>
      <c r="BJ22" s="70">
        <v>0.86</v>
      </c>
      <c r="BK22" s="70">
        <v>0.857</v>
      </c>
      <c r="BL22" s="70">
        <v>0.855</v>
      </c>
      <c r="BM22" s="70">
        <v>0.859</v>
      </c>
      <c r="BN22" s="70">
        <v>0.821</v>
      </c>
      <c r="BO22" s="70">
        <v>0.855</v>
      </c>
      <c r="BP22" s="70">
        <v>0.855</v>
      </c>
      <c r="BQ22" s="70">
        <v>0.849</v>
      </c>
      <c r="BR22" s="70">
        <v>0.85</v>
      </c>
      <c r="BS22" s="70">
        <v>0.849</v>
      </c>
      <c r="BT22" s="70">
        <v>0.851</v>
      </c>
      <c r="BU22" s="70">
        <v>0.852</v>
      </c>
      <c r="BV22" s="70">
        <v>0.848</v>
      </c>
      <c r="BW22" s="70">
        <v>0.849</v>
      </c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>
        <v>0.786</v>
      </c>
      <c r="FT22" s="41">
        <v>0.78</v>
      </c>
      <c r="FU22" s="41">
        <v>0.781</v>
      </c>
      <c r="FV22" s="41">
        <v>0.781</v>
      </c>
      <c r="FW22" s="42">
        <v>0.782</v>
      </c>
      <c r="FX22" s="42">
        <v>0.78</v>
      </c>
      <c r="FY22" s="42">
        <v>0.782</v>
      </c>
      <c r="FZ22" s="42">
        <v>0.783</v>
      </c>
      <c r="GA22" s="42">
        <v>0.783</v>
      </c>
      <c r="GB22" s="42">
        <v>0.783</v>
      </c>
      <c r="GC22" s="42">
        <v>0.785</v>
      </c>
      <c r="GD22" s="42">
        <v>0.785</v>
      </c>
      <c r="GE22" s="42">
        <v>0.79</v>
      </c>
      <c r="GF22" s="42">
        <v>0.788</v>
      </c>
      <c r="GG22" s="42">
        <v>0.786</v>
      </c>
    </row>
    <row r="23" ht="15.75" customHeight="1">
      <c r="A23" s="114" t="s">
        <v>69</v>
      </c>
      <c r="B23" s="71">
        <v>0.772</v>
      </c>
      <c r="C23" s="141">
        <v>0.772</v>
      </c>
      <c r="D23" s="49">
        <v>0.772</v>
      </c>
      <c r="E23" s="49">
        <v>0.772</v>
      </c>
      <c r="F23" s="71">
        <v>0.772</v>
      </c>
      <c r="G23" s="71">
        <v>0.772</v>
      </c>
      <c r="H23" s="49">
        <v>0.772</v>
      </c>
      <c r="I23" s="71">
        <v>0.783</v>
      </c>
      <c r="J23" s="71">
        <v>0.772</v>
      </c>
      <c r="K23" s="49">
        <v>0.772</v>
      </c>
      <c r="L23" s="71">
        <v>0.772</v>
      </c>
      <c r="M23" s="57">
        <v>0.772</v>
      </c>
      <c r="N23" s="57">
        <v>0.843</v>
      </c>
      <c r="O23" s="57">
        <v>0.843</v>
      </c>
      <c r="P23" s="57">
        <v>0.843</v>
      </c>
      <c r="Q23" s="57">
        <v>0.843</v>
      </c>
      <c r="R23" s="57">
        <v>0.843</v>
      </c>
      <c r="S23" s="71">
        <v>0.843</v>
      </c>
      <c r="T23" s="57">
        <v>0.843</v>
      </c>
      <c r="U23" s="57">
        <v>0.843</v>
      </c>
      <c r="V23" s="71">
        <v>0.843</v>
      </c>
      <c r="W23" s="57">
        <v>0.843</v>
      </c>
      <c r="X23" s="71">
        <v>0.843</v>
      </c>
      <c r="Y23" s="57">
        <v>0.843</v>
      </c>
      <c r="Z23" s="57">
        <v>0.843</v>
      </c>
      <c r="AA23" s="57">
        <v>0.843</v>
      </c>
      <c r="AB23" s="57">
        <v>0.843</v>
      </c>
      <c r="AC23" s="71">
        <v>0.843</v>
      </c>
      <c r="AD23" s="57">
        <v>0.843</v>
      </c>
      <c r="AE23" s="51">
        <v>0.843</v>
      </c>
      <c r="AF23" s="51">
        <v>0.843</v>
      </c>
      <c r="AG23" s="51">
        <v>0.843</v>
      </c>
      <c r="AH23" s="51">
        <v>0.843</v>
      </c>
      <c r="AI23" s="51">
        <v>0.843</v>
      </c>
      <c r="AJ23" s="51">
        <v>0.843</v>
      </c>
      <c r="AK23" s="51">
        <v>0.843</v>
      </c>
      <c r="AL23" s="51">
        <v>0.843</v>
      </c>
      <c r="AM23" s="51">
        <v>0.843</v>
      </c>
      <c r="AN23" s="55">
        <v>0.843</v>
      </c>
      <c r="AO23" s="41">
        <v>0.843</v>
      </c>
      <c r="AP23" s="51">
        <v>0.843</v>
      </c>
      <c r="AQ23" s="51">
        <v>0.843</v>
      </c>
      <c r="AR23" s="51">
        <v>0.843</v>
      </c>
      <c r="AS23" s="51">
        <v>0.843</v>
      </c>
      <c r="AT23" s="51">
        <v>0.843</v>
      </c>
      <c r="AU23" s="51">
        <v>0.843</v>
      </c>
      <c r="AV23" s="41" t="s">
        <v>47</v>
      </c>
      <c r="AW23" s="41">
        <v>0.843</v>
      </c>
      <c r="AX23" s="41" t="s">
        <v>47</v>
      </c>
      <c r="AY23" s="41">
        <v>0.843</v>
      </c>
      <c r="AZ23" s="41">
        <v>0.843</v>
      </c>
      <c r="BA23" s="41">
        <v>0.843</v>
      </c>
      <c r="BB23" s="41">
        <v>0.843</v>
      </c>
      <c r="BC23" s="41">
        <v>0.843</v>
      </c>
      <c r="BD23" s="41">
        <v>0.843</v>
      </c>
      <c r="BE23" s="41">
        <v>0.843</v>
      </c>
      <c r="BF23" s="41">
        <v>0.843</v>
      </c>
      <c r="BG23" s="41">
        <v>0.843</v>
      </c>
      <c r="BH23" s="41">
        <v>0.843</v>
      </c>
      <c r="BI23" s="41">
        <v>0.843</v>
      </c>
      <c r="BJ23" s="41">
        <v>0.843</v>
      </c>
      <c r="BK23" s="41">
        <v>0.843</v>
      </c>
      <c r="BL23" s="41">
        <v>0.843</v>
      </c>
      <c r="BM23" s="41">
        <v>0.843</v>
      </c>
      <c r="BN23" s="41">
        <v>0.843</v>
      </c>
      <c r="BO23" s="41">
        <v>0.843</v>
      </c>
      <c r="BP23" s="41">
        <v>0.843</v>
      </c>
      <c r="BQ23" s="41">
        <v>0.843</v>
      </c>
      <c r="BR23" s="41">
        <v>0.843</v>
      </c>
      <c r="BS23" s="41">
        <v>0.843</v>
      </c>
      <c r="BT23" s="41">
        <v>0.843</v>
      </c>
      <c r="BU23" s="41">
        <v>0.843</v>
      </c>
      <c r="BV23" s="41">
        <v>0.843</v>
      </c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>
        <v>0.782</v>
      </c>
      <c r="FT23" s="41">
        <v>0.782</v>
      </c>
      <c r="FU23" s="41">
        <v>0.782</v>
      </c>
      <c r="FV23" s="41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  <c r="GF23" s="42">
        <v>0.782</v>
      </c>
      <c r="GG23" s="42">
        <v>0.782</v>
      </c>
    </row>
    <row r="24" ht="15.75" customHeight="1">
      <c r="A24" s="114" t="s">
        <v>70</v>
      </c>
      <c r="B24" s="69"/>
      <c r="C24" s="65" t="s">
        <v>47</v>
      </c>
      <c r="D24" s="72"/>
      <c r="E24" s="69">
        <f t="shared" ref="E24:G24" si="21">E22-E23</f>
        <v>0.017</v>
      </c>
      <c r="F24" s="69">
        <f t="shared" si="21"/>
        <v>0.02</v>
      </c>
      <c r="G24" s="69">
        <f t="shared" si="21"/>
        <v>0.016</v>
      </c>
      <c r="H24" s="72"/>
      <c r="I24" s="69">
        <f t="shared" ref="I24:K24" si="22">I22-I23</f>
        <v>0</v>
      </c>
      <c r="J24" s="69">
        <f t="shared" si="22"/>
        <v>0.011</v>
      </c>
      <c r="K24" s="72">
        <f t="shared" si="22"/>
        <v>0.012</v>
      </c>
      <c r="L24" s="69"/>
      <c r="M24" s="73"/>
      <c r="N24" s="73"/>
      <c r="O24" s="73"/>
      <c r="P24" s="73"/>
      <c r="Q24" s="73"/>
      <c r="R24" s="73"/>
      <c r="S24" s="69"/>
      <c r="T24" s="73"/>
      <c r="U24" s="73"/>
      <c r="V24" s="69"/>
      <c r="W24" s="73"/>
      <c r="X24" s="69"/>
      <c r="Y24" s="73"/>
      <c r="Z24" s="73"/>
      <c r="AA24" s="73"/>
      <c r="AB24" s="73"/>
      <c r="AC24" s="69"/>
      <c r="AD24" s="73"/>
      <c r="AE24" s="69"/>
      <c r="AF24" s="69"/>
      <c r="AG24" s="69"/>
      <c r="AH24" s="69"/>
      <c r="AI24" s="69"/>
      <c r="AJ24" s="69"/>
      <c r="AK24" s="69"/>
      <c r="AL24" s="69"/>
      <c r="AM24" s="69"/>
      <c r="AN24" s="142"/>
      <c r="AO24" s="70"/>
      <c r="AP24" s="69"/>
      <c r="AQ24" s="69"/>
      <c r="AR24" s="69"/>
      <c r="AS24" s="69"/>
      <c r="AT24" s="69"/>
      <c r="AU24" s="69"/>
      <c r="AV24" s="70" t="s">
        <v>47</v>
      </c>
      <c r="AW24" s="70">
        <f>AW22-AW23</f>
        <v>0.025</v>
      </c>
      <c r="AX24" s="70" t="s">
        <v>47</v>
      </c>
      <c r="AY24" s="70"/>
      <c r="AZ24" s="70">
        <f t="shared" ref="AZ24:BA24" si="23">AZ22-AZ23</f>
        <v>0.038</v>
      </c>
      <c r="BA24" s="70">
        <f t="shared" si="23"/>
        <v>0.015</v>
      </c>
      <c r="BB24" s="70"/>
      <c r="BC24" s="70"/>
      <c r="BD24" s="70">
        <f t="shared" ref="BD24:BF24" si="24">BD22-BD23</f>
        <v>0.011</v>
      </c>
      <c r="BE24" s="70">
        <f t="shared" si="24"/>
        <v>0.032</v>
      </c>
      <c r="BF24" s="70">
        <f t="shared" si="24"/>
        <v>0.007</v>
      </c>
      <c r="BG24" s="70" t="s">
        <v>47</v>
      </c>
      <c r="BH24" s="70">
        <f t="shared" ref="BH24:BL24" si="25">BH22-BH23</f>
        <v>0.028</v>
      </c>
      <c r="BI24" s="70">
        <f t="shared" si="25"/>
        <v>0.012</v>
      </c>
      <c r="BJ24" s="70">
        <f t="shared" si="25"/>
        <v>0.017</v>
      </c>
      <c r="BK24" s="70">
        <f t="shared" si="25"/>
        <v>0.014</v>
      </c>
      <c r="BL24" s="70">
        <f t="shared" si="25"/>
        <v>0.012</v>
      </c>
      <c r="BM24" s="70">
        <f t="shared" ref="BM24:BV24" si="26">ABS(BM22-BM23)</f>
        <v>0.016</v>
      </c>
      <c r="BN24" s="70">
        <f t="shared" si="26"/>
        <v>0.022</v>
      </c>
      <c r="BO24" s="70">
        <f t="shared" si="26"/>
        <v>0.012</v>
      </c>
      <c r="BP24" s="70">
        <f t="shared" si="26"/>
        <v>0.012</v>
      </c>
      <c r="BQ24" s="70">
        <f t="shared" si="26"/>
        <v>0.006</v>
      </c>
      <c r="BR24" s="70">
        <f t="shared" si="26"/>
        <v>0.007</v>
      </c>
      <c r="BS24" s="70">
        <f t="shared" si="26"/>
        <v>0.006</v>
      </c>
      <c r="BT24" s="70">
        <f t="shared" si="26"/>
        <v>0.008</v>
      </c>
      <c r="BU24" s="70">
        <f t="shared" si="26"/>
        <v>0.009</v>
      </c>
      <c r="BV24" s="70">
        <f t="shared" si="26"/>
        <v>0.005</v>
      </c>
      <c r="BW24" s="70"/>
      <c r="BX24" s="70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>
        <v>0.004</v>
      </c>
      <c r="FT24" s="41">
        <v>-0.002</v>
      </c>
      <c r="FU24" s="41">
        <v>-0.001</v>
      </c>
      <c r="FV24" s="41">
        <v>-0.001</v>
      </c>
      <c r="FW24" s="42">
        <v>0.0</v>
      </c>
      <c r="FX24" s="42">
        <v>-0.002</v>
      </c>
      <c r="FY24" s="42">
        <v>0.0</v>
      </c>
      <c r="FZ24" s="42">
        <v>0.0</v>
      </c>
      <c r="GA24" s="42">
        <v>0.0</v>
      </c>
      <c r="GB24" s="42">
        <v>0.0</v>
      </c>
      <c r="GC24" s="42">
        <v>0.0</v>
      </c>
      <c r="GD24" s="42">
        <v>0.0</v>
      </c>
      <c r="GE24" s="42">
        <v>0.002</v>
      </c>
      <c r="GF24" s="42">
        <v>0.0</v>
      </c>
      <c r="GG24" s="42">
        <v>0.004</v>
      </c>
    </row>
    <row r="25" ht="15.75" customHeight="1">
      <c r="A25" s="123" t="s">
        <v>71</v>
      </c>
      <c r="B25" s="77"/>
      <c r="C25" s="49" t="s">
        <v>47</v>
      </c>
      <c r="D25" s="76"/>
      <c r="E25" s="77">
        <f t="shared" ref="E25:G25" si="27">E24/E23</f>
        <v>0.02202072539</v>
      </c>
      <c r="F25" s="77">
        <f t="shared" si="27"/>
        <v>0.02590673575</v>
      </c>
      <c r="G25" s="77">
        <f t="shared" si="27"/>
        <v>0.0207253886</v>
      </c>
      <c r="H25" s="76"/>
      <c r="I25" s="77">
        <f t="shared" ref="I25:J25" si="28">I24/I23</f>
        <v>0</v>
      </c>
      <c r="J25" s="77">
        <f t="shared" si="28"/>
        <v>0.01424870466</v>
      </c>
      <c r="K25" s="76">
        <f>(K22-K23)/K23</f>
        <v>0.01554404145</v>
      </c>
      <c r="L25" s="77"/>
      <c r="M25" s="78"/>
      <c r="N25" s="78"/>
      <c r="O25" s="78"/>
      <c r="P25" s="78"/>
      <c r="Q25" s="78"/>
      <c r="R25" s="78"/>
      <c r="S25" s="77"/>
      <c r="T25" s="78"/>
      <c r="U25" s="78"/>
      <c r="V25" s="77"/>
      <c r="W25" s="78"/>
      <c r="X25" s="77"/>
      <c r="Y25" s="78"/>
      <c r="Z25" s="78"/>
      <c r="AA25" s="78"/>
      <c r="AB25" s="78"/>
      <c r="AC25" s="77"/>
      <c r="AD25" s="78"/>
      <c r="AE25" s="77"/>
      <c r="AF25" s="77"/>
      <c r="AG25" s="77"/>
      <c r="AH25" s="77"/>
      <c r="AI25" s="77"/>
      <c r="AJ25" s="77"/>
      <c r="AK25" s="77"/>
      <c r="AL25" s="77"/>
      <c r="AM25" s="77"/>
      <c r="AN25" s="55" t="s">
        <v>168</v>
      </c>
      <c r="AO25" s="41" t="s">
        <v>168</v>
      </c>
      <c r="AP25" s="77"/>
      <c r="AQ25" s="77"/>
      <c r="AR25" s="77"/>
      <c r="AS25" s="77"/>
      <c r="AT25" s="77"/>
      <c r="AU25" s="77"/>
      <c r="AV25" s="41" t="s">
        <v>151</v>
      </c>
      <c r="AW25" s="80">
        <f>(AW22-AW23)/AW23</f>
        <v>0.02965599051</v>
      </c>
      <c r="AX25" s="41" t="s">
        <v>151</v>
      </c>
      <c r="AY25" s="41" t="s">
        <v>168</v>
      </c>
      <c r="AZ25" s="80">
        <f t="shared" ref="AZ25:BA25" si="29">(AZ22-AZ23)/AZ23</f>
        <v>0.04507710558</v>
      </c>
      <c r="BA25" s="80">
        <f t="shared" si="29"/>
        <v>0.01779359431</v>
      </c>
      <c r="BB25" s="80"/>
      <c r="BC25" s="80"/>
      <c r="BD25" s="80">
        <f t="shared" ref="BD25:BF25" si="30">(BD22-BD23)/BD23</f>
        <v>0.01304863582</v>
      </c>
      <c r="BE25" s="80">
        <f t="shared" si="30"/>
        <v>0.03795966785</v>
      </c>
      <c r="BF25" s="80">
        <f t="shared" si="30"/>
        <v>0.008303677343</v>
      </c>
      <c r="BG25" s="41" t="s">
        <v>47</v>
      </c>
      <c r="BH25" s="80">
        <f t="shared" ref="BH25:BV25" si="31">(BH22-BH23)/BH23</f>
        <v>0.03321470937</v>
      </c>
      <c r="BI25" s="80">
        <f t="shared" si="31"/>
        <v>0.01423487544</v>
      </c>
      <c r="BJ25" s="80">
        <f t="shared" si="31"/>
        <v>0.02016607355</v>
      </c>
      <c r="BK25" s="80">
        <f t="shared" si="31"/>
        <v>0.01660735469</v>
      </c>
      <c r="BL25" s="80">
        <f t="shared" si="31"/>
        <v>0.01423487544</v>
      </c>
      <c r="BM25" s="80">
        <f t="shared" si="31"/>
        <v>0.01897983393</v>
      </c>
      <c r="BN25" s="80">
        <f t="shared" si="31"/>
        <v>-0.02609727165</v>
      </c>
      <c r="BO25" s="80">
        <f t="shared" si="31"/>
        <v>0.01423487544</v>
      </c>
      <c r="BP25" s="80">
        <f t="shared" si="31"/>
        <v>0.01423487544</v>
      </c>
      <c r="BQ25" s="80">
        <f t="shared" si="31"/>
        <v>0.007117437722</v>
      </c>
      <c r="BR25" s="80">
        <f t="shared" si="31"/>
        <v>0.008303677343</v>
      </c>
      <c r="BS25" s="80">
        <f t="shared" si="31"/>
        <v>0.007117437722</v>
      </c>
      <c r="BT25" s="80">
        <f t="shared" si="31"/>
        <v>0.009489916963</v>
      </c>
      <c r="BU25" s="80">
        <f t="shared" si="31"/>
        <v>0.01067615658</v>
      </c>
      <c r="BV25" s="80">
        <f t="shared" si="31"/>
        <v>0.005931198102</v>
      </c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>
        <v>0.0</v>
      </c>
      <c r="FT25" s="80">
        <v>-1.0E-5</v>
      </c>
      <c r="FU25" s="80">
        <v>1.0E-4</v>
      </c>
      <c r="FV25" s="80">
        <v>1.0E-4</v>
      </c>
      <c r="FW25" s="77">
        <v>0.0</v>
      </c>
      <c r="FX25" s="77">
        <v>2.0E-4</v>
      </c>
      <c r="FY25" s="77">
        <v>0.0</v>
      </c>
      <c r="FZ25" s="77">
        <v>0.0</v>
      </c>
      <c r="GA25" s="77">
        <v>0.0</v>
      </c>
      <c r="GB25" s="77">
        <v>0.0</v>
      </c>
      <c r="GC25" s="77">
        <v>0.0</v>
      </c>
      <c r="GD25" s="77">
        <v>0.0</v>
      </c>
      <c r="GE25" s="77">
        <v>1.0</v>
      </c>
      <c r="GF25" s="77">
        <v>0.0</v>
      </c>
      <c r="GG25" s="77">
        <v>0.0</v>
      </c>
    </row>
    <row r="26" ht="15.75" customHeight="1">
      <c r="A26" s="117" t="s">
        <v>72</v>
      </c>
      <c r="B26" s="42" t="s">
        <v>42</v>
      </c>
      <c r="C26" s="112" t="s">
        <v>42</v>
      </c>
      <c r="D26" s="49" t="s">
        <v>42</v>
      </c>
      <c r="E26" s="49" t="s">
        <v>42</v>
      </c>
      <c r="F26" s="42" t="s">
        <v>42</v>
      </c>
      <c r="G26" s="42" t="s">
        <v>42</v>
      </c>
      <c r="H26" s="49" t="s">
        <v>42</v>
      </c>
      <c r="I26" s="42" t="s">
        <v>42</v>
      </c>
      <c r="J26" s="42" t="s">
        <v>42</v>
      </c>
      <c r="K26" s="49" t="s">
        <v>42</v>
      </c>
      <c r="L26" s="42" t="s">
        <v>42</v>
      </c>
      <c r="M26" s="42" t="s">
        <v>42</v>
      </c>
      <c r="N26" s="42" t="s">
        <v>42</v>
      </c>
      <c r="O26" s="50" t="s">
        <v>42</v>
      </c>
      <c r="P26" s="42" t="s">
        <v>42</v>
      </c>
      <c r="Q26" s="55" t="s">
        <v>42</v>
      </c>
      <c r="R26" s="55" t="s">
        <v>42</v>
      </c>
      <c r="S26" s="42" t="s">
        <v>42</v>
      </c>
      <c r="T26" s="55" t="s">
        <v>42</v>
      </c>
      <c r="U26" s="55" t="s">
        <v>42</v>
      </c>
      <c r="V26" s="42" t="s">
        <v>42</v>
      </c>
      <c r="W26" s="55" t="s">
        <v>42</v>
      </c>
      <c r="X26" s="42" t="s">
        <v>42</v>
      </c>
      <c r="Y26" s="55" t="s">
        <v>42</v>
      </c>
      <c r="Z26" s="55" t="s">
        <v>42</v>
      </c>
      <c r="AA26" s="55" t="s">
        <v>42</v>
      </c>
      <c r="AB26" s="55" t="s">
        <v>42</v>
      </c>
      <c r="AC26" s="42" t="s">
        <v>42</v>
      </c>
      <c r="AD26" s="55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55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 t="s">
        <v>42</v>
      </c>
      <c r="BV26" s="42" t="s">
        <v>42</v>
      </c>
      <c r="BW26" s="42" t="s">
        <v>42</v>
      </c>
      <c r="BX26" s="42" t="s">
        <v>42</v>
      </c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  <c r="GF26" s="42" t="s">
        <v>63</v>
      </c>
      <c r="GG26" s="42" t="s">
        <v>63</v>
      </c>
    </row>
    <row r="27" ht="15.75" customHeight="1">
      <c r="A27" s="42" t="s">
        <v>73</v>
      </c>
      <c r="B27" s="42" t="s">
        <v>43</v>
      </c>
      <c r="C27" s="112" t="s">
        <v>43</v>
      </c>
      <c r="D27" s="49" t="s">
        <v>43</v>
      </c>
      <c r="E27" s="49" t="s">
        <v>43</v>
      </c>
      <c r="F27" s="42" t="s">
        <v>43</v>
      </c>
      <c r="G27" s="42" t="s">
        <v>43</v>
      </c>
      <c r="H27" s="49" t="s">
        <v>43</v>
      </c>
      <c r="I27" s="42" t="s">
        <v>43</v>
      </c>
      <c r="J27" s="42" t="s">
        <v>43</v>
      </c>
      <c r="K27" s="49" t="s">
        <v>169</v>
      </c>
      <c r="L27" s="42" t="s">
        <v>43</v>
      </c>
      <c r="M27" s="42" t="s">
        <v>43</v>
      </c>
      <c r="N27" s="42" t="s">
        <v>43</v>
      </c>
      <c r="O27" s="50" t="s">
        <v>43</v>
      </c>
      <c r="P27" s="42" t="s">
        <v>43</v>
      </c>
      <c r="Q27" s="55" t="s">
        <v>43</v>
      </c>
      <c r="R27" s="55" t="s">
        <v>43</v>
      </c>
      <c r="S27" s="42" t="s">
        <v>43</v>
      </c>
      <c r="T27" s="55" t="s">
        <v>43</v>
      </c>
      <c r="U27" s="55" t="s">
        <v>43</v>
      </c>
      <c r="V27" s="42" t="s">
        <v>43</v>
      </c>
      <c r="W27" s="55" t="s">
        <v>43</v>
      </c>
      <c r="X27" s="42" t="s">
        <v>43</v>
      </c>
      <c r="Y27" s="55" t="s">
        <v>43</v>
      </c>
      <c r="Z27" s="55" t="s">
        <v>43</v>
      </c>
      <c r="AA27" s="55" t="s">
        <v>43</v>
      </c>
      <c r="AB27" s="55" t="s">
        <v>43</v>
      </c>
      <c r="AC27" s="42" t="s">
        <v>43</v>
      </c>
      <c r="AD27" s="55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55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153</v>
      </c>
      <c r="BO27" s="42" t="s">
        <v>43</v>
      </c>
      <c r="BP27" s="42" t="s">
        <v>153</v>
      </c>
      <c r="BQ27" s="42" t="s">
        <v>43</v>
      </c>
      <c r="BR27" s="42" t="s">
        <v>43</v>
      </c>
      <c r="BS27" s="42" t="s">
        <v>43</v>
      </c>
      <c r="BT27" s="42" t="s">
        <v>43</v>
      </c>
      <c r="BU27" s="42" t="s">
        <v>153</v>
      </c>
      <c r="BV27" s="42" t="s">
        <v>43</v>
      </c>
      <c r="BW27" s="42" t="s">
        <v>43</v>
      </c>
      <c r="BX27" s="42" t="s">
        <v>74</v>
      </c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75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  <c r="GF27" s="42" t="s">
        <v>44</v>
      </c>
      <c r="GG27" s="42" t="s">
        <v>44</v>
      </c>
    </row>
    <row r="28" ht="15.75" customHeight="1">
      <c r="A28" s="42" t="s">
        <v>76</v>
      </c>
      <c r="B28" s="42" t="s">
        <v>43</v>
      </c>
      <c r="C28" s="112" t="s">
        <v>43</v>
      </c>
      <c r="D28" s="49" t="s">
        <v>43</v>
      </c>
      <c r="E28" s="49" t="s">
        <v>43</v>
      </c>
      <c r="F28" s="42" t="s">
        <v>43</v>
      </c>
      <c r="G28" s="42" t="s">
        <v>43</v>
      </c>
      <c r="H28" s="49" t="s">
        <v>43</v>
      </c>
      <c r="I28" s="42" t="s">
        <v>43</v>
      </c>
      <c r="J28" s="42" t="s">
        <v>43</v>
      </c>
      <c r="K28" s="49" t="s">
        <v>43</v>
      </c>
      <c r="L28" s="42" t="s">
        <v>43</v>
      </c>
      <c r="M28" s="42" t="s">
        <v>43</v>
      </c>
      <c r="N28" s="42" t="s">
        <v>43</v>
      </c>
      <c r="O28" s="50" t="s">
        <v>43</v>
      </c>
      <c r="P28" s="42" t="s">
        <v>43</v>
      </c>
      <c r="Q28" s="55" t="s">
        <v>43</v>
      </c>
      <c r="R28" s="55" t="s">
        <v>43</v>
      </c>
      <c r="S28" s="42" t="s">
        <v>43</v>
      </c>
      <c r="T28" s="55" t="s">
        <v>43</v>
      </c>
      <c r="U28" s="55" t="s">
        <v>43</v>
      </c>
      <c r="V28" s="42" t="s">
        <v>43</v>
      </c>
      <c r="W28" s="55" t="s">
        <v>43</v>
      </c>
      <c r="X28" s="42" t="s">
        <v>43</v>
      </c>
      <c r="Y28" s="55" t="s">
        <v>43</v>
      </c>
      <c r="Z28" s="55" t="s">
        <v>43</v>
      </c>
      <c r="AA28" s="55" t="s">
        <v>43</v>
      </c>
      <c r="AB28" s="55" t="s">
        <v>43</v>
      </c>
      <c r="AC28" s="42" t="s">
        <v>43</v>
      </c>
      <c r="AD28" s="55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55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43</v>
      </c>
      <c r="BS28" s="42" t="s">
        <v>43</v>
      </c>
      <c r="BT28" s="42" t="s">
        <v>43</v>
      </c>
      <c r="BU28" s="42" t="s">
        <v>43</v>
      </c>
      <c r="BV28" s="42" t="s">
        <v>77</v>
      </c>
      <c r="BW28" s="42" t="s">
        <v>77</v>
      </c>
      <c r="BX28" s="42" t="s">
        <v>77</v>
      </c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  <c r="GF28" s="42" t="s">
        <v>44</v>
      </c>
      <c r="GG28" s="42" t="s">
        <v>44</v>
      </c>
    </row>
    <row r="29" ht="15.75" customHeight="1">
      <c r="A29" s="42" t="s">
        <v>78</v>
      </c>
      <c r="B29" s="42" t="s">
        <v>43</v>
      </c>
      <c r="C29" s="112" t="s">
        <v>43</v>
      </c>
      <c r="D29" s="49" t="s">
        <v>43</v>
      </c>
      <c r="E29" s="49" t="s">
        <v>43</v>
      </c>
      <c r="F29" s="42" t="s">
        <v>43</v>
      </c>
      <c r="G29" s="42" t="s">
        <v>43</v>
      </c>
      <c r="H29" s="49" t="s">
        <v>43</v>
      </c>
      <c r="I29" s="42" t="s">
        <v>43</v>
      </c>
      <c r="J29" s="42" t="s">
        <v>43</v>
      </c>
      <c r="K29" s="49" t="s">
        <v>43</v>
      </c>
      <c r="L29" s="42" t="s">
        <v>43</v>
      </c>
      <c r="M29" s="42" t="s">
        <v>43</v>
      </c>
      <c r="N29" s="42" t="s">
        <v>43</v>
      </c>
      <c r="O29" s="50" t="s">
        <v>43</v>
      </c>
      <c r="P29" s="42" t="s">
        <v>43</v>
      </c>
      <c r="Q29" s="55" t="s">
        <v>43</v>
      </c>
      <c r="R29" s="55" t="s">
        <v>43</v>
      </c>
      <c r="S29" s="42" t="s">
        <v>43</v>
      </c>
      <c r="T29" s="55" t="s">
        <v>43</v>
      </c>
      <c r="U29" s="55" t="s">
        <v>43</v>
      </c>
      <c r="V29" s="42" t="s">
        <v>43</v>
      </c>
      <c r="W29" s="55" t="s">
        <v>43</v>
      </c>
      <c r="X29" s="42" t="s">
        <v>43</v>
      </c>
      <c r="Y29" s="55" t="s">
        <v>43</v>
      </c>
      <c r="Z29" s="55" t="s">
        <v>43</v>
      </c>
      <c r="AA29" s="55" t="s">
        <v>43</v>
      </c>
      <c r="AB29" s="55" t="s">
        <v>43</v>
      </c>
      <c r="AC29" s="42" t="s">
        <v>43</v>
      </c>
      <c r="AD29" s="55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55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43</v>
      </c>
      <c r="BS29" s="42" t="s">
        <v>43</v>
      </c>
      <c r="BT29" s="42" t="s">
        <v>43</v>
      </c>
      <c r="BU29" s="42" t="s">
        <v>43</v>
      </c>
      <c r="BV29" s="42" t="s">
        <v>77</v>
      </c>
      <c r="BW29" s="42" t="s">
        <v>77</v>
      </c>
      <c r="BX29" s="42" t="s">
        <v>77</v>
      </c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  <c r="GF29" s="42" t="s">
        <v>44</v>
      </c>
      <c r="GG29" s="42" t="s">
        <v>44</v>
      </c>
    </row>
    <row r="30" ht="15.75" customHeight="1">
      <c r="A30" s="42" t="s">
        <v>79</v>
      </c>
      <c r="B30" s="42" t="s">
        <v>43</v>
      </c>
      <c r="C30" s="112" t="s">
        <v>43</v>
      </c>
      <c r="D30" s="49" t="s">
        <v>43</v>
      </c>
      <c r="E30" s="49" t="s">
        <v>43</v>
      </c>
      <c r="F30" s="42" t="s">
        <v>43</v>
      </c>
      <c r="G30" s="42" t="s">
        <v>43</v>
      </c>
      <c r="H30" s="49" t="s">
        <v>43</v>
      </c>
      <c r="I30" s="42" t="s">
        <v>43</v>
      </c>
      <c r="J30" s="42" t="s">
        <v>43</v>
      </c>
      <c r="K30" s="49" t="s">
        <v>43</v>
      </c>
      <c r="L30" s="42" t="s">
        <v>43</v>
      </c>
      <c r="M30" s="42" t="s">
        <v>43</v>
      </c>
      <c r="N30" s="42" t="s">
        <v>43</v>
      </c>
      <c r="O30" s="50" t="s">
        <v>43</v>
      </c>
      <c r="P30" s="42" t="s">
        <v>43</v>
      </c>
      <c r="Q30" s="55" t="s">
        <v>43</v>
      </c>
      <c r="R30" s="55" t="s">
        <v>43</v>
      </c>
      <c r="S30" s="42" t="s">
        <v>43</v>
      </c>
      <c r="T30" s="55" t="s">
        <v>43</v>
      </c>
      <c r="U30" s="55" t="s">
        <v>43</v>
      </c>
      <c r="V30" s="42" t="s">
        <v>43</v>
      </c>
      <c r="W30" s="55" t="s">
        <v>43</v>
      </c>
      <c r="X30" s="42" t="s">
        <v>43</v>
      </c>
      <c r="Y30" s="55" t="s">
        <v>43</v>
      </c>
      <c r="Z30" s="55" t="s">
        <v>43</v>
      </c>
      <c r="AA30" s="55" t="s">
        <v>43</v>
      </c>
      <c r="AB30" s="55" t="s">
        <v>43</v>
      </c>
      <c r="AC30" s="42" t="s">
        <v>43</v>
      </c>
      <c r="AD30" s="55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55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43</v>
      </c>
      <c r="BS30" s="42" t="s">
        <v>43</v>
      </c>
      <c r="BT30" s="42" t="s">
        <v>43</v>
      </c>
      <c r="BU30" s="42" t="s">
        <v>43</v>
      </c>
      <c r="BV30" s="42" t="s">
        <v>77</v>
      </c>
      <c r="BW30" s="42" t="s">
        <v>77</v>
      </c>
      <c r="BX30" s="42" t="s">
        <v>77</v>
      </c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  <c r="GF30" s="42" t="s">
        <v>44</v>
      </c>
      <c r="GG30" s="42" t="s">
        <v>44</v>
      </c>
    </row>
    <row r="31" ht="15.75" customHeight="1">
      <c r="A31" s="42" t="s">
        <v>80</v>
      </c>
      <c r="B31" s="42" t="s">
        <v>43</v>
      </c>
      <c r="C31" s="112" t="s">
        <v>43</v>
      </c>
      <c r="D31" s="49" t="s">
        <v>43</v>
      </c>
      <c r="E31" s="49" t="s">
        <v>43</v>
      </c>
      <c r="F31" s="42" t="s">
        <v>43</v>
      </c>
      <c r="G31" s="42" t="s">
        <v>43</v>
      </c>
      <c r="H31" s="49" t="s">
        <v>43</v>
      </c>
      <c r="I31" s="42" t="s">
        <v>43</v>
      </c>
      <c r="J31" s="42" t="s">
        <v>43</v>
      </c>
      <c r="K31" s="49" t="s">
        <v>43</v>
      </c>
      <c r="L31" s="42" t="s">
        <v>43</v>
      </c>
      <c r="M31" s="42" t="s">
        <v>43</v>
      </c>
      <c r="N31" s="42" t="s">
        <v>43</v>
      </c>
      <c r="O31" s="50" t="s">
        <v>43</v>
      </c>
      <c r="P31" s="42" t="s">
        <v>43</v>
      </c>
      <c r="Q31" s="55" t="s">
        <v>43</v>
      </c>
      <c r="R31" s="55" t="s">
        <v>43</v>
      </c>
      <c r="S31" s="42" t="s">
        <v>43</v>
      </c>
      <c r="T31" s="55" t="s">
        <v>43</v>
      </c>
      <c r="U31" s="55" t="s">
        <v>43</v>
      </c>
      <c r="V31" s="42" t="s">
        <v>43</v>
      </c>
      <c r="W31" s="55" t="s">
        <v>43</v>
      </c>
      <c r="X31" s="42" t="s">
        <v>43</v>
      </c>
      <c r="Y31" s="55" t="s">
        <v>43</v>
      </c>
      <c r="Z31" s="55" t="s">
        <v>43</v>
      </c>
      <c r="AA31" s="55" t="s">
        <v>43</v>
      </c>
      <c r="AB31" s="55" t="s">
        <v>43</v>
      </c>
      <c r="AC31" s="42" t="s">
        <v>43</v>
      </c>
      <c r="AD31" s="55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55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43</v>
      </c>
      <c r="BQ31" s="42" t="s">
        <v>43</v>
      </c>
      <c r="BR31" s="42" t="s">
        <v>43</v>
      </c>
      <c r="BS31" s="42" t="s">
        <v>43</v>
      </c>
      <c r="BT31" s="42" t="s">
        <v>43</v>
      </c>
      <c r="BU31" s="42" t="s">
        <v>82</v>
      </c>
      <c r="BV31" s="42" t="s">
        <v>77</v>
      </c>
      <c r="BW31" s="42" t="s">
        <v>77</v>
      </c>
      <c r="BX31" s="42" t="s">
        <v>77</v>
      </c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</row>
    <row r="32" ht="15.75" customHeight="1">
      <c r="A32" s="42" t="s">
        <v>83</v>
      </c>
      <c r="B32" s="42" t="s">
        <v>43</v>
      </c>
      <c r="C32" s="112" t="s">
        <v>43</v>
      </c>
      <c r="D32" s="49" t="s">
        <v>43</v>
      </c>
      <c r="E32" s="49" t="s">
        <v>43</v>
      </c>
      <c r="F32" s="42" t="s">
        <v>43</v>
      </c>
      <c r="G32" s="42" t="s">
        <v>43</v>
      </c>
      <c r="H32" s="49" t="s">
        <v>43</v>
      </c>
      <c r="I32" s="42" t="s">
        <v>43</v>
      </c>
      <c r="J32" s="42" t="s">
        <v>43</v>
      </c>
      <c r="K32" s="49" t="s">
        <v>43</v>
      </c>
      <c r="L32" s="42" t="s">
        <v>43</v>
      </c>
      <c r="M32" s="42" t="s">
        <v>43</v>
      </c>
      <c r="N32" s="42" t="s">
        <v>43</v>
      </c>
      <c r="O32" s="50" t="s">
        <v>43</v>
      </c>
      <c r="P32" s="42" t="s">
        <v>43</v>
      </c>
      <c r="Q32" s="55" t="s">
        <v>43</v>
      </c>
      <c r="R32" s="55" t="s">
        <v>43</v>
      </c>
      <c r="S32" s="42" t="s">
        <v>43</v>
      </c>
      <c r="T32" s="55" t="s">
        <v>43</v>
      </c>
      <c r="U32" s="55" t="s">
        <v>43</v>
      </c>
      <c r="V32" s="42" t="s">
        <v>43</v>
      </c>
      <c r="W32" s="55" t="s">
        <v>43</v>
      </c>
      <c r="X32" s="42" t="s">
        <v>43</v>
      </c>
      <c r="Y32" s="55" t="s">
        <v>43</v>
      </c>
      <c r="Z32" s="55" t="s">
        <v>43</v>
      </c>
      <c r="AA32" s="55" t="s">
        <v>43</v>
      </c>
      <c r="AB32" s="55" t="s">
        <v>43</v>
      </c>
      <c r="AC32" s="42" t="s">
        <v>43</v>
      </c>
      <c r="AD32" s="55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55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43</v>
      </c>
      <c r="BS32" s="42" t="s">
        <v>43</v>
      </c>
      <c r="BT32" s="42" t="s">
        <v>43</v>
      </c>
      <c r="BU32" s="42" t="s">
        <v>43</v>
      </c>
      <c r="BV32" s="42" t="s">
        <v>77</v>
      </c>
      <c r="BW32" s="42" t="s">
        <v>77</v>
      </c>
      <c r="BX32" s="42" t="s">
        <v>77</v>
      </c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44</v>
      </c>
      <c r="GC32" s="42" t="s">
        <v>44</v>
      </c>
      <c r="GD32" s="42" t="s">
        <v>84</v>
      </c>
      <c r="GE32" s="42" t="s">
        <v>44</v>
      </c>
      <c r="GF32" s="42" t="s">
        <v>44</v>
      </c>
      <c r="GG32" s="42" t="s">
        <v>44</v>
      </c>
    </row>
    <row r="33" ht="15.75" customHeight="1">
      <c r="A33" s="42" t="s">
        <v>85</v>
      </c>
      <c r="B33" s="42" t="s">
        <v>43</v>
      </c>
      <c r="C33" s="112" t="s">
        <v>43</v>
      </c>
      <c r="D33" s="49" t="s">
        <v>43</v>
      </c>
      <c r="E33" s="49" t="s">
        <v>43</v>
      </c>
      <c r="F33" s="42" t="s">
        <v>43</v>
      </c>
      <c r="G33" s="42" t="s">
        <v>43</v>
      </c>
      <c r="H33" s="49" t="s">
        <v>43</v>
      </c>
      <c r="I33" s="42" t="s">
        <v>43</v>
      </c>
      <c r="J33" s="42" t="s">
        <v>43</v>
      </c>
      <c r="K33" s="49" t="s">
        <v>43</v>
      </c>
      <c r="L33" s="42" t="s">
        <v>43</v>
      </c>
      <c r="M33" s="42" t="s">
        <v>43</v>
      </c>
      <c r="N33" s="42" t="s">
        <v>43</v>
      </c>
      <c r="O33" s="50" t="s">
        <v>43</v>
      </c>
      <c r="P33" s="42" t="s">
        <v>43</v>
      </c>
      <c r="Q33" s="55" t="s">
        <v>43</v>
      </c>
      <c r="R33" s="55" t="s">
        <v>43</v>
      </c>
      <c r="S33" s="42" t="s">
        <v>43</v>
      </c>
      <c r="T33" s="55" t="s">
        <v>43</v>
      </c>
      <c r="U33" s="55" t="s">
        <v>43</v>
      </c>
      <c r="V33" s="42" t="s">
        <v>43</v>
      </c>
      <c r="W33" s="55" t="s">
        <v>43</v>
      </c>
      <c r="X33" s="42" t="s">
        <v>43</v>
      </c>
      <c r="Y33" s="55" t="s">
        <v>43</v>
      </c>
      <c r="Z33" s="55" t="s">
        <v>43</v>
      </c>
      <c r="AA33" s="55" t="s">
        <v>43</v>
      </c>
      <c r="AB33" s="55" t="s">
        <v>43</v>
      </c>
      <c r="AC33" s="42" t="s">
        <v>43</v>
      </c>
      <c r="AD33" s="55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55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43</v>
      </c>
      <c r="BS33" s="42" t="s">
        <v>43</v>
      </c>
      <c r="BT33" s="42" t="s">
        <v>43</v>
      </c>
      <c r="BU33" s="42" t="s">
        <v>43</v>
      </c>
      <c r="BV33" s="42" t="s">
        <v>77</v>
      </c>
      <c r="BW33" s="42" t="s">
        <v>77</v>
      </c>
      <c r="BX33" s="42" t="s">
        <v>77</v>
      </c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44</v>
      </c>
      <c r="GC33" s="42" t="s">
        <v>44</v>
      </c>
      <c r="GD33" s="42" t="s">
        <v>84</v>
      </c>
      <c r="GE33" s="42" t="s">
        <v>44</v>
      </c>
      <c r="GF33" s="42" t="s">
        <v>44</v>
      </c>
      <c r="GG33" s="42" t="s">
        <v>44</v>
      </c>
    </row>
    <row r="34" ht="15.75" customHeight="1">
      <c r="A34" s="42" t="s">
        <v>86</v>
      </c>
      <c r="B34" s="42" t="s">
        <v>43</v>
      </c>
      <c r="C34" s="112" t="s">
        <v>43</v>
      </c>
      <c r="D34" s="49" t="s">
        <v>43</v>
      </c>
      <c r="E34" s="49" t="s">
        <v>43</v>
      </c>
      <c r="F34" s="42" t="s">
        <v>43</v>
      </c>
      <c r="G34" s="42" t="s">
        <v>43</v>
      </c>
      <c r="H34" s="49" t="s">
        <v>43</v>
      </c>
      <c r="I34" s="42" t="s">
        <v>43</v>
      </c>
      <c r="J34" s="42" t="s">
        <v>43</v>
      </c>
      <c r="K34" s="49" t="s">
        <v>43</v>
      </c>
      <c r="L34" s="42" t="s">
        <v>43</v>
      </c>
      <c r="M34" s="42" t="s">
        <v>43</v>
      </c>
      <c r="N34" s="42" t="s">
        <v>43</v>
      </c>
      <c r="O34" s="50" t="s">
        <v>43</v>
      </c>
      <c r="P34" s="42" t="s">
        <v>43</v>
      </c>
      <c r="Q34" s="55" t="s">
        <v>43</v>
      </c>
      <c r="R34" s="55" t="s">
        <v>43</v>
      </c>
      <c r="S34" s="42" t="s">
        <v>43</v>
      </c>
      <c r="T34" s="55" t="s">
        <v>43</v>
      </c>
      <c r="U34" s="55" t="s">
        <v>43</v>
      </c>
      <c r="V34" s="42" t="s">
        <v>43</v>
      </c>
      <c r="W34" s="55" t="s">
        <v>43</v>
      </c>
      <c r="X34" s="42" t="s">
        <v>43</v>
      </c>
      <c r="Y34" s="55" t="s">
        <v>43</v>
      </c>
      <c r="Z34" s="55" t="s">
        <v>43</v>
      </c>
      <c r="AA34" s="55" t="s">
        <v>43</v>
      </c>
      <c r="AB34" s="55" t="s">
        <v>43</v>
      </c>
      <c r="AC34" s="42" t="s">
        <v>43</v>
      </c>
      <c r="AD34" s="55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55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43</v>
      </c>
      <c r="BS34" s="42" t="s">
        <v>43</v>
      </c>
      <c r="BT34" s="42" t="s">
        <v>43</v>
      </c>
      <c r="BU34" s="42" t="s">
        <v>43</v>
      </c>
      <c r="BV34" s="42" t="s">
        <v>77</v>
      </c>
      <c r="BW34" s="42" t="s">
        <v>77</v>
      </c>
      <c r="BX34" s="42" t="s">
        <v>77</v>
      </c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  <c r="GF34" s="42" t="s">
        <v>44</v>
      </c>
      <c r="GG34" s="42" t="s">
        <v>44</v>
      </c>
    </row>
    <row r="35" ht="15.75" customHeight="1">
      <c r="A35" s="42" t="s">
        <v>87</v>
      </c>
      <c r="B35" s="51">
        <v>100.0</v>
      </c>
      <c r="C35" s="82">
        <v>0.95</v>
      </c>
      <c r="D35" s="82">
        <v>0.2</v>
      </c>
      <c r="E35" s="82">
        <v>0.5</v>
      </c>
      <c r="F35" s="83">
        <v>0.7</v>
      </c>
      <c r="G35" s="83">
        <v>0.9</v>
      </c>
      <c r="H35" s="82">
        <v>0.1</v>
      </c>
      <c r="I35" s="83">
        <v>0.2</v>
      </c>
      <c r="J35" s="83">
        <v>0.4</v>
      </c>
      <c r="K35" s="82">
        <v>0.5</v>
      </c>
      <c r="L35" s="83">
        <v>0.6</v>
      </c>
      <c r="M35" s="83">
        <v>0.8</v>
      </c>
      <c r="N35" s="83">
        <v>0.3</v>
      </c>
      <c r="O35" s="82">
        <v>0.4</v>
      </c>
      <c r="P35" s="83">
        <v>0.5</v>
      </c>
      <c r="Q35" s="84">
        <v>0.2</v>
      </c>
      <c r="R35" s="84">
        <v>0.4</v>
      </c>
      <c r="S35" s="83">
        <v>0.5</v>
      </c>
      <c r="T35" s="84">
        <v>0.6</v>
      </c>
      <c r="U35" s="84">
        <v>1.0</v>
      </c>
      <c r="V35" s="83">
        <v>0.3</v>
      </c>
      <c r="W35" s="84">
        <v>0.4</v>
      </c>
      <c r="X35" s="83">
        <v>0.6</v>
      </c>
      <c r="Y35" s="84">
        <v>1.0</v>
      </c>
      <c r="Z35" s="84">
        <v>0.3</v>
      </c>
      <c r="AA35" s="84">
        <v>0.4</v>
      </c>
      <c r="AB35" s="84">
        <v>1.0</v>
      </c>
      <c r="AC35" s="83">
        <v>0.3</v>
      </c>
      <c r="AD35" s="84">
        <v>0.3</v>
      </c>
      <c r="AE35" s="83">
        <v>0.55</v>
      </c>
      <c r="AF35" s="83">
        <v>0.8</v>
      </c>
      <c r="AG35" s="83">
        <v>1.0</v>
      </c>
      <c r="AH35" s="83">
        <v>0.2</v>
      </c>
      <c r="AI35" s="83">
        <v>0.3</v>
      </c>
      <c r="AJ35" s="83">
        <v>0.2</v>
      </c>
      <c r="AK35" s="83">
        <v>0.8</v>
      </c>
      <c r="AL35" s="83">
        <v>0.9</v>
      </c>
      <c r="AM35" s="83">
        <v>1.0</v>
      </c>
      <c r="AN35" s="84">
        <v>0.4</v>
      </c>
      <c r="AO35" s="83">
        <v>0.5</v>
      </c>
      <c r="AP35" s="83">
        <v>1.0</v>
      </c>
      <c r="AQ35" s="51">
        <v>10.0</v>
      </c>
      <c r="AR35" s="83">
        <v>0.2</v>
      </c>
      <c r="AS35" s="51">
        <v>90.0</v>
      </c>
      <c r="AT35" s="83">
        <v>0.85</v>
      </c>
      <c r="AU35" s="51">
        <v>100.0</v>
      </c>
      <c r="AV35" s="86">
        <v>0.3</v>
      </c>
      <c r="AW35" s="42">
        <v>50.0</v>
      </c>
      <c r="AX35" s="86">
        <v>0.7</v>
      </c>
      <c r="AY35" s="86">
        <v>0.95</v>
      </c>
      <c r="AZ35" s="86">
        <v>0.3</v>
      </c>
      <c r="BA35" s="86">
        <v>0.9</v>
      </c>
      <c r="BB35" s="86">
        <v>0.7</v>
      </c>
      <c r="BC35" s="86">
        <v>0.9</v>
      </c>
      <c r="BD35" s="86">
        <v>0.2</v>
      </c>
      <c r="BE35" s="42" t="s">
        <v>170</v>
      </c>
      <c r="BF35" s="86">
        <v>0.6</v>
      </c>
      <c r="BG35" s="86">
        <v>0.8</v>
      </c>
      <c r="BH35" s="86">
        <v>0.9</v>
      </c>
      <c r="BI35" s="86">
        <v>0.9</v>
      </c>
      <c r="BJ35" s="86">
        <v>1.0</v>
      </c>
      <c r="BK35" s="86">
        <v>0.4</v>
      </c>
      <c r="BL35" s="86">
        <v>0.5</v>
      </c>
      <c r="BM35" s="86">
        <v>0.9</v>
      </c>
      <c r="BN35" s="86">
        <v>1.0</v>
      </c>
      <c r="BO35" s="86">
        <v>0.2</v>
      </c>
      <c r="BP35" s="86">
        <v>0.4</v>
      </c>
      <c r="BQ35" s="86">
        <v>0.5</v>
      </c>
      <c r="BR35" s="86">
        <v>0.15</v>
      </c>
      <c r="BS35" s="86">
        <v>0.3</v>
      </c>
      <c r="BT35" s="86">
        <v>0.45</v>
      </c>
      <c r="BU35" s="86">
        <v>0.5</v>
      </c>
      <c r="BV35" s="86">
        <v>0.7</v>
      </c>
      <c r="BW35" s="86">
        <v>0.8</v>
      </c>
      <c r="BX35" s="86">
        <v>0.9</v>
      </c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86"/>
      <c r="CL35" s="86"/>
      <c r="CM35" s="42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42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42"/>
      <c r="EV35" s="86"/>
      <c r="EW35" s="42"/>
      <c r="EX35" s="42"/>
      <c r="EY35" s="42"/>
      <c r="EZ35" s="86"/>
      <c r="FA35" s="86"/>
      <c r="FB35" s="86"/>
      <c r="FC35" s="86"/>
      <c r="FD35" s="86"/>
      <c r="FE35" s="86"/>
      <c r="FF35" s="86"/>
      <c r="FG35" s="42"/>
      <c r="FH35" s="42"/>
      <c r="FI35" s="42"/>
      <c r="FJ35" s="86"/>
      <c r="FK35" s="86"/>
      <c r="FL35" s="42"/>
      <c r="FM35" s="86"/>
      <c r="FN35" s="42"/>
      <c r="FO35" s="42"/>
      <c r="FP35" s="86"/>
      <c r="FQ35" s="86"/>
      <c r="FR35" s="42"/>
      <c r="FS35" s="86">
        <v>0.5</v>
      </c>
      <c r="FT35" s="42" t="s">
        <v>44</v>
      </c>
      <c r="FU35" s="42" t="s">
        <v>44</v>
      </c>
      <c r="FV35" s="42" t="s">
        <v>44</v>
      </c>
      <c r="FW35" s="42" t="s">
        <v>44</v>
      </c>
      <c r="FX35" s="42" t="s">
        <v>84</v>
      </c>
      <c r="FY35" s="86">
        <v>0.75</v>
      </c>
      <c r="FZ35" s="42" t="s">
        <v>88</v>
      </c>
      <c r="GA35" s="42" t="s">
        <v>89</v>
      </c>
      <c r="GB35" s="86">
        <v>1.0</v>
      </c>
      <c r="GC35" s="42" t="s">
        <v>90</v>
      </c>
      <c r="GD35" s="86">
        <v>0.6</v>
      </c>
      <c r="GE35" s="42" t="s">
        <v>91</v>
      </c>
      <c r="GF35" s="86">
        <v>0.25</v>
      </c>
      <c r="GG35" s="86">
        <v>1.0</v>
      </c>
    </row>
    <row r="36" ht="15.75" customHeight="1">
      <c r="A36" s="42" t="s">
        <v>92</v>
      </c>
      <c r="B36" s="51" t="s">
        <v>43</v>
      </c>
      <c r="C36" s="112" t="s">
        <v>42</v>
      </c>
      <c r="D36" s="49" t="s">
        <v>42</v>
      </c>
      <c r="E36" s="49" t="s">
        <v>42</v>
      </c>
      <c r="F36" s="42" t="s">
        <v>42</v>
      </c>
      <c r="G36" s="42" t="s">
        <v>42</v>
      </c>
      <c r="H36" s="49" t="s">
        <v>42</v>
      </c>
      <c r="I36" s="42" t="s">
        <v>42</v>
      </c>
      <c r="J36" s="42" t="s">
        <v>42</v>
      </c>
      <c r="K36" s="49" t="s">
        <v>42</v>
      </c>
      <c r="L36" s="42" t="s">
        <v>42</v>
      </c>
      <c r="M36" s="42" t="s">
        <v>42</v>
      </c>
      <c r="N36" s="42" t="s">
        <v>42</v>
      </c>
      <c r="O36" s="50" t="s">
        <v>42</v>
      </c>
      <c r="P36" s="42" t="s">
        <v>42</v>
      </c>
      <c r="Q36" s="55" t="s">
        <v>42</v>
      </c>
      <c r="R36" s="55" t="s">
        <v>42</v>
      </c>
      <c r="S36" s="42" t="s">
        <v>42</v>
      </c>
      <c r="T36" s="55" t="s">
        <v>42</v>
      </c>
      <c r="U36" s="55" t="s">
        <v>42</v>
      </c>
      <c r="V36" s="42" t="s">
        <v>42</v>
      </c>
      <c r="W36" s="55" t="s">
        <v>42</v>
      </c>
      <c r="X36" s="42" t="s">
        <v>42</v>
      </c>
      <c r="Y36" s="55" t="s">
        <v>42</v>
      </c>
      <c r="Z36" s="55" t="s">
        <v>42</v>
      </c>
      <c r="AA36" s="55" t="s">
        <v>42</v>
      </c>
      <c r="AB36" s="55" t="s">
        <v>42</v>
      </c>
      <c r="AC36" s="42" t="s">
        <v>42</v>
      </c>
      <c r="AD36" s="55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55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42</v>
      </c>
      <c r="BT36" s="42" t="s">
        <v>42</v>
      </c>
      <c r="BU36" s="42" t="s">
        <v>42</v>
      </c>
      <c r="BV36" s="42" t="s">
        <v>42</v>
      </c>
      <c r="BW36" s="42" t="s">
        <v>42</v>
      </c>
      <c r="BX36" s="42" t="s">
        <v>93</v>
      </c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 t="s">
        <v>63</v>
      </c>
      <c r="FT36" s="42" t="s">
        <v>63</v>
      </c>
      <c r="FU36" s="42" t="s">
        <v>63</v>
      </c>
      <c r="FV36" s="42" t="s">
        <v>63</v>
      </c>
      <c r="FW36" s="42" t="s">
        <v>63</v>
      </c>
      <c r="FX36" s="42" t="s">
        <v>63</v>
      </c>
      <c r="FY36" s="42" t="s">
        <v>94</v>
      </c>
      <c r="FZ36" s="42" t="s">
        <v>95</v>
      </c>
      <c r="GA36" s="42" t="s">
        <v>96</v>
      </c>
      <c r="GB36" s="42" t="s">
        <v>97</v>
      </c>
      <c r="GC36" s="42" t="s">
        <v>98</v>
      </c>
      <c r="GD36" s="42" t="s">
        <v>63</v>
      </c>
      <c r="GE36" s="42" t="s">
        <v>63</v>
      </c>
      <c r="GF36" s="42" t="s">
        <v>63</v>
      </c>
      <c r="GG36" s="42" t="s">
        <v>63</v>
      </c>
    </row>
    <row r="37" ht="15.75" customHeight="1">
      <c r="A37" s="42" t="s">
        <v>99</v>
      </c>
      <c r="B37" s="42" t="s">
        <v>82</v>
      </c>
      <c r="C37" s="51" t="s">
        <v>43</v>
      </c>
      <c r="D37" s="42" t="s">
        <v>82</v>
      </c>
      <c r="E37" s="51" t="s">
        <v>43</v>
      </c>
      <c r="F37" s="51" t="s">
        <v>43</v>
      </c>
      <c r="G37" s="51" t="s">
        <v>43</v>
      </c>
      <c r="H37" s="51" t="s">
        <v>43</v>
      </c>
      <c r="I37" s="10" t="s">
        <v>43</v>
      </c>
      <c r="J37" s="10" t="s">
        <v>43</v>
      </c>
      <c r="K37" s="51" t="s">
        <v>43</v>
      </c>
      <c r="L37" s="10" t="s">
        <v>43</v>
      </c>
      <c r="M37" s="10" t="s">
        <v>43</v>
      </c>
      <c r="N37" s="10" t="s">
        <v>43</v>
      </c>
      <c r="O37" s="42" t="s">
        <v>82</v>
      </c>
      <c r="P37" s="10" t="s">
        <v>43</v>
      </c>
      <c r="Q37" s="51" t="s">
        <v>43</v>
      </c>
      <c r="R37" s="51" t="s">
        <v>43</v>
      </c>
      <c r="S37" s="10" t="s">
        <v>43</v>
      </c>
      <c r="T37" s="42" t="s">
        <v>82</v>
      </c>
      <c r="U37" s="51" t="s">
        <v>43</v>
      </c>
      <c r="V37" s="10" t="s">
        <v>43</v>
      </c>
      <c r="W37" s="42" t="s">
        <v>82</v>
      </c>
      <c r="X37" s="10" t="s">
        <v>43</v>
      </c>
      <c r="Y37" s="51" t="s">
        <v>43</v>
      </c>
      <c r="Z37" s="51" t="s">
        <v>43</v>
      </c>
      <c r="AA37" s="51" t="s">
        <v>43</v>
      </c>
      <c r="AB37" s="51" t="s">
        <v>43</v>
      </c>
      <c r="AC37" s="10" t="s">
        <v>43</v>
      </c>
      <c r="AD37" s="42" t="s">
        <v>82</v>
      </c>
      <c r="AE37" s="51" t="s">
        <v>43</v>
      </c>
      <c r="AF37" s="10" t="s">
        <v>43</v>
      </c>
      <c r="AG37" s="51" t="s">
        <v>43</v>
      </c>
      <c r="AH37" s="10" t="s">
        <v>43</v>
      </c>
      <c r="AI37" s="42" t="s">
        <v>82</v>
      </c>
      <c r="AJ37" s="10" t="s">
        <v>43</v>
      </c>
      <c r="AK37" s="10" t="s">
        <v>43</v>
      </c>
      <c r="AL37" s="51" t="s">
        <v>43</v>
      </c>
      <c r="AM37" s="10" t="s">
        <v>43</v>
      </c>
      <c r="AN37" s="57" t="s">
        <v>43</v>
      </c>
      <c r="AO37" s="42" t="s">
        <v>82</v>
      </c>
      <c r="AP37" s="10" t="s">
        <v>43</v>
      </c>
      <c r="AQ37" s="42" t="s">
        <v>43</v>
      </c>
      <c r="AR37" s="10" t="s">
        <v>43</v>
      </c>
      <c r="AS37" s="42" t="s">
        <v>43</v>
      </c>
      <c r="AT37" s="10" t="s">
        <v>43</v>
      </c>
      <c r="AU37" s="42" t="s">
        <v>43</v>
      </c>
      <c r="AV37" s="10" t="s">
        <v>43</v>
      </c>
      <c r="AW37" s="42" t="s">
        <v>43</v>
      </c>
      <c r="AX37" s="10" t="s">
        <v>43</v>
      </c>
      <c r="AY37" s="42" t="s">
        <v>82</v>
      </c>
      <c r="AZ37" s="42" t="s">
        <v>82</v>
      </c>
      <c r="BA37" s="42" t="s">
        <v>43</v>
      </c>
      <c r="BB37" s="42" t="s">
        <v>43</v>
      </c>
      <c r="BC37" s="42" t="s">
        <v>43</v>
      </c>
      <c r="BD37" s="42" t="s">
        <v>82</v>
      </c>
      <c r="BE37" s="42" t="s">
        <v>43</v>
      </c>
      <c r="BF37" s="42" t="s">
        <v>82</v>
      </c>
      <c r="BG37" s="42" t="s">
        <v>43</v>
      </c>
      <c r="BH37" s="42" t="s">
        <v>43</v>
      </c>
      <c r="BI37" s="42" t="s">
        <v>43</v>
      </c>
      <c r="BJ37" s="42" t="s">
        <v>82</v>
      </c>
      <c r="BK37" s="42" t="s">
        <v>43</v>
      </c>
      <c r="BL37" s="42" t="s">
        <v>82</v>
      </c>
      <c r="BM37" s="42" t="s">
        <v>43</v>
      </c>
      <c r="BN37" s="42" t="s">
        <v>82</v>
      </c>
      <c r="BO37" s="42" t="s">
        <v>43</v>
      </c>
      <c r="BP37" s="42" t="s">
        <v>82</v>
      </c>
      <c r="BQ37" s="42" t="s">
        <v>43</v>
      </c>
      <c r="BR37" s="42" t="s">
        <v>43</v>
      </c>
      <c r="BS37" s="42" t="s">
        <v>82</v>
      </c>
      <c r="BT37" s="42" t="s">
        <v>43</v>
      </c>
      <c r="BU37" s="42" t="s">
        <v>43</v>
      </c>
      <c r="BV37" s="44" t="s">
        <v>82</v>
      </c>
      <c r="BW37" s="42" t="s">
        <v>43</v>
      </c>
      <c r="BX37" s="44" t="s">
        <v>100</v>
      </c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88"/>
      <c r="FE37" s="88"/>
      <c r="FF37" s="42"/>
      <c r="FG37" s="88"/>
      <c r="FH37" s="88"/>
      <c r="FI37" s="42"/>
      <c r="FJ37" s="42"/>
      <c r="FK37" s="42"/>
      <c r="FL37" s="42"/>
      <c r="FM37" s="42"/>
      <c r="FN37" s="42"/>
      <c r="FO37" s="42"/>
      <c r="FP37" s="42"/>
      <c r="FQ37" s="42"/>
      <c r="FR37" s="42"/>
      <c r="FS37" s="42" t="s">
        <v>44</v>
      </c>
      <c r="FT37" s="42" t="s">
        <v>44</v>
      </c>
      <c r="FU37" s="42" t="s">
        <v>44</v>
      </c>
      <c r="FV37" s="42" t="s">
        <v>44</v>
      </c>
      <c r="FW37" s="42" t="s">
        <v>101</v>
      </c>
      <c r="FX37" s="42" t="s">
        <v>44</v>
      </c>
      <c r="FY37" s="42" t="s">
        <v>101</v>
      </c>
      <c r="FZ37" s="42" t="s">
        <v>44</v>
      </c>
      <c r="GA37" s="42" t="s">
        <v>101</v>
      </c>
      <c r="GB37" s="42" t="s">
        <v>101</v>
      </c>
      <c r="GC37" s="42" t="s">
        <v>101</v>
      </c>
      <c r="GD37" s="42" t="s">
        <v>101</v>
      </c>
      <c r="GE37" s="42" t="s">
        <v>101</v>
      </c>
      <c r="GF37" s="42" t="s">
        <v>101</v>
      </c>
      <c r="GG37" s="42" t="s">
        <v>101</v>
      </c>
    </row>
    <row r="38" ht="15.75" customHeight="1">
      <c r="A38" s="42" t="s">
        <v>102</v>
      </c>
      <c r="B38" s="42" t="s">
        <v>82</v>
      </c>
      <c r="C38" s="112" t="s">
        <v>43</v>
      </c>
      <c r="D38" s="42" t="s">
        <v>82</v>
      </c>
      <c r="E38" s="51" t="s">
        <v>43</v>
      </c>
      <c r="F38" s="42" t="s">
        <v>43</v>
      </c>
      <c r="G38" s="42" t="s">
        <v>43</v>
      </c>
      <c r="H38" s="51" t="s">
        <v>43</v>
      </c>
      <c r="I38" s="42" t="s">
        <v>43</v>
      </c>
      <c r="J38" s="42" t="s">
        <v>43</v>
      </c>
      <c r="K38" s="51" t="s">
        <v>43</v>
      </c>
      <c r="L38" s="42" t="s">
        <v>43</v>
      </c>
      <c r="M38" s="42" t="s">
        <v>43</v>
      </c>
      <c r="N38" s="42" t="s">
        <v>43</v>
      </c>
      <c r="O38" s="42" t="s">
        <v>82</v>
      </c>
      <c r="P38" s="42" t="s">
        <v>43</v>
      </c>
      <c r="Q38" s="51" t="s">
        <v>43</v>
      </c>
      <c r="R38" s="51" t="s">
        <v>43</v>
      </c>
      <c r="S38" s="42" t="s">
        <v>43</v>
      </c>
      <c r="T38" s="42" t="s">
        <v>82</v>
      </c>
      <c r="U38" s="51" t="s">
        <v>43</v>
      </c>
      <c r="V38" s="42" t="s">
        <v>43</v>
      </c>
      <c r="W38" s="42" t="s">
        <v>82</v>
      </c>
      <c r="X38" s="42" t="s">
        <v>43</v>
      </c>
      <c r="Y38" s="51" t="s">
        <v>43</v>
      </c>
      <c r="Z38" s="51" t="s">
        <v>43</v>
      </c>
      <c r="AA38" s="51" t="s">
        <v>43</v>
      </c>
      <c r="AB38" s="51" t="s">
        <v>43</v>
      </c>
      <c r="AC38" s="42" t="s">
        <v>43</v>
      </c>
      <c r="AD38" s="42" t="s">
        <v>82</v>
      </c>
      <c r="AE38" s="51" t="s">
        <v>43</v>
      </c>
      <c r="AF38" s="42" t="s">
        <v>43</v>
      </c>
      <c r="AG38" s="51" t="s">
        <v>43</v>
      </c>
      <c r="AH38" s="42" t="s">
        <v>43</v>
      </c>
      <c r="AI38" s="42" t="s">
        <v>82</v>
      </c>
      <c r="AJ38" s="42" t="s">
        <v>43</v>
      </c>
      <c r="AK38" s="42" t="s">
        <v>43</v>
      </c>
      <c r="AL38" s="51" t="s">
        <v>43</v>
      </c>
      <c r="AM38" s="42" t="s">
        <v>43</v>
      </c>
      <c r="AN38" s="57" t="s">
        <v>43</v>
      </c>
      <c r="AO38" s="42" t="s">
        <v>82</v>
      </c>
      <c r="AP38" s="42" t="s">
        <v>43</v>
      </c>
      <c r="AQ38" s="42" t="s">
        <v>43</v>
      </c>
      <c r="AR38" s="42" t="s">
        <v>43</v>
      </c>
      <c r="AS38" s="42" t="s">
        <v>43</v>
      </c>
      <c r="AT38" s="42" t="s">
        <v>43</v>
      </c>
      <c r="AU38" s="42" t="s">
        <v>43</v>
      </c>
      <c r="AV38" s="42" t="s">
        <v>43</v>
      </c>
      <c r="AW38" s="42" t="s">
        <v>43</v>
      </c>
      <c r="AX38" s="42" t="s">
        <v>43</v>
      </c>
      <c r="AY38" s="42" t="s">
        <v>82</v>
      </c>
      <c r="AZ38" s="42" t="s">
        <v>82</v>
      </c>
      <c r="BA38" s="42" t="s">
        <v>43</v>
      </c>
      <c r="BB38" s="42" t="s">
        <v>43</v>
      </c>
      <c r="BC38" s="42" t="s">
        <v>43</v>
      </c>
      <c r="BD38" s="42" t="s">
        <v>82</v>
      </c>
      <c r="BE38" s="42" t="s">
        <v>43</v>
      </c>
      <c r="BF38" s="42" t="s">
        <v>82</v>
      </c>
      <c r="BG38" s="42" t="s">
        <v>43</v>
      </c>
      <c r="BH38" s="42" t="s">
        <v>43</v>
      </c>
      <c r="BI38" s="42" t="s">
        <v>43</v>
      </c>
      <c r="BJ38" s="42" t="s">
        <v>82</v>
      </c>
      <c r="BK38" s="42" t="s">
        <v>43</v>
      </c>
      <c r="BL38" s="42" t="s">
        <v>82</v>
      </c>
      <c r="BM38" s="42" t="s">
        <v>43</v>
      </c>
      <c r="BN38" s="42" t="s">
        <v>82</v>
      </c>
      <c r="BO38" s="42" t="s">
        <v>43</v>
      </c>
      <c r="BP38" s="42" t="s">
        <v>82</v>
      </c>
      <c r="BQ38" s="42" t="s">
        <v>43</v>
      </c>
      <c r="BR38" s="42" t="s">
        <v>43</v>
      </c>
      <c r="BS38" s="42" t="s">
        <v>82</v>
      </c>
      <c r="BT38" s="42" t="s">
        <v>43</v>
      </c>
      <c r="BU38" s="42" t="s">
        <v>43</v>
      </c>
      <c r="BV38" s="42" t="s">
        <v>82</v>
      </c>
      <c r="BW38" s="42" t="s">
        <v>43</v>
      </c>
      <c r="BX38" s="42" t="s">
        <v>100</v>
      </c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42"/>
      <c r="FD38" s="88"/>
      <c r="FE38" s="88"/>
      <c r="FF38" s="42"/>
      <c r="FG38" s="88"/>
      <c r="FH38" s="88"/>
      <c r="FI38" s="42"/>
      <c r="FJ38" s="42"/>
      <c r="FK38" s="42"/>
      <c r="FL38" s="42"/>
      <c r="FM38" s="42"/>
      <c r="FN38" s="42"/>
      <c r="FO38" s="42"/>
      <c r="FP38" s="42"/>
      <c r="FQ38" s="42"/>
      <c r="FR38" s="42"/>
      <c r="FS38" s="42" t="s">
        <v>44</v>
      </c>
      <c r="FT38" s="42" t="s">
        <v>44</v>
      </c>
      <c r="FU38" s="42" t="s">
        <v>44</v>
      </c>
      <c r="FV38" s="42" t="s">
        <v>44</v>
      </c>
      <c r="FW38" s="42" t="s">
        <v>101</v>
      </c>
      <c r="FX38" s="42" t="s">
        <v>44</v>
      </c>
      <c r="FY38" s="42" t="s">
        <v>101</v>
      </c>
      <c r="FZ38" s="42" t="s">
        <v>44</v>
      </c>
      <c r="GA38" s="42" t="s">
        <v>101</v>
      </c>
      <c r="GB38" s="42" t="s">
        <v>101</v>
      </c>
      <c r="GC38" s="42" t="s">
        <v>101</v>
      </c>
      <c r="GD38" s="42" t="s">
        <v>101</v>
      </c>
      <c r="GE38" s="42" t="s">
        <v>101</v>
      </c>
      <c r="GF38" s="42" t="s">
        <v>101</v>
      </c>
      <c r="GG38" s="42" t="s">
        <v>101</v>
      </c>
    </row>
    <row r="39" ht="15.75" customHeight="1">
      <c r="A39" s="42" t="s">
        <v>103</v>
      </c>
      <c r="B39" s="42" t="s">
        <v>82</v>
      </c>
      <c r="C39" s="112" t="s">
        <v>43</v>
      </c>
      <c r="D39" s="42" t="s">
        <v>82</v>
      </c>
      <c r="E39" s="51" t="s">
        <v>43</v>
      </c>
      <c r="F39" s="42" t="s">
        <v>43</v>
      </c>
      <c r="G39" s="42" t="s">
        <v>43</v>
      </c>
      <c r="H39" s="51" t="s">
        <v>43</v>
      </c>
      <c r="I39" s="42" t="s">
        <v>43</v>
      </c>
      <c r="J39" s="42" t="s">
        <v>43</v>
      </c>
      <c r="K39" s="51" t="s">
        <v>43</v>
      </c>
      <c r="L39" s="42" t="s">
        <v>43</v>
      </c>
      <c r="M39" s="42" t="s">
        <v>43</v>
      </c>
      <c r="N39" s="42" t="s">
        <v>43</v>
      </c>
      <c r="O39" s="42" t="s">
        <v>82</v>
      </c>
      <c r="P39" s="42" t="s">
        <v>43</v>
      </c>
      <c r="Q39" s="51" t="s">
        <v>43</v>
      </c>
      <c r="R39" s="51" t="s">
        <v>43</v>
      </c>
      <c r="S39" s="42" t="s">
        <v>43</v>
      </c>
      <c r="T39" s="42" t="s">
        <v>82</v>
      </c>
      <c r="U39" s="51" t="s">
        <v>43</v>
      </c>
      <c r="V39" s="42" t="s">
        <v>43</v>
      </c>
      <c r="W39" s="42" t="s">
        <v>82</v>
      </c>
      <c r="X39" s="42" t="s">
        <v>43</v>
      </c>
      <c r="Y39" s="51" t="s">
        <v>43</v>
      </c>
      <c r="Z39" s="51" t="s">
        <v>43</v>
      </c>
      <c r="AA39" s="51" t="s">
        <v>43</v>
      </c>
      <c r="AB39" s="51" t="s">
        <v>43</v>
      </c>
      <c r="AC39" s="42" t="s">
        <v>43</v>
      </c>
      <c r="AD39" s="42" t="s">
        <v>82</v>
      </c>
      <c r="AE39" s="51" t="s">
        <v>43</v>
      </c>
      <c r="AF39" s="42" t="s">
        <v>43</v>
      </c>
      <c r="AG39" s="51" t="s">
        <v>43</v>
      </c>
      <c r="AH39" s="42" t="s">
        <v>43</v>
      </c>
      <c r="AI39" s="42" t="s">
        <v>82</v>
      </c>
      <c r="AJ39" s="42" t="s">
        <v>43</v>
      </c>
      <c r="AK39" s="42" t="s">
        <v>43</v>
      </c>
      <c r="AL39" s="51" t="s">
        <v>43</v>
      </c>
      <c r="AM39" s="42" t="s">
        <v>43</v>
      </c>
      <c r="AN39" s="57" t="s">
        <v>43</v>
      </c>
      <c r="AO39" s="42" t="s">
        <v>82</v>
      </c>
      <c r="AP39" s="42" t="s">
        <v>43</v>
      </c>
      <c r="AQ39" s="42" t="s">
        <v>43</v>
      </c>
      <c r="AR39" s="42" t="s">
        <v>43</v>
      </c>
      <c r="AS39" s="42" t="s">
        <v>43</v>
      </c>
      <c r="AT39" s="42" t="s">
        <v>43</v>
      </c>
      <c r="AU39" s="42" t="s">
        <v>43</v>
      </c>
      <c r="AV39" s="42" t="s">
        <v>43</v>
      </c>
      <c r="AW39" s="42" t="s">
        <v>43</v>
      </c>
      <c r="AX39" s="42" t="s">
        <v>43</v>
      </c>
      <c r="AY39" s="42" t="s">
        <v>82</v>
      </c>
      <c r="AZ39" s="42" t="s">
        <v>82</v>
      </c>
      <c r="BA39" s="42" t="s">
        <v>43</v>
      </c>
      <c r="BB39" s="42" t="s">
        <v>43</v>
      </c>
      <c r="BC39" s="42" t="s">
        <v>43</v>
      </c>
      <c r="BD39" s="42" t="s">
        <v>82</v>
      </c>
      <c r="BE39" s="42" t="s">
        <v>43</v>
      </c>
      <c r="BF39" s="42" t="s">
        <v>82</v>
      </c>
      <c r="BG39" s="42" t="s">
        <v>43</v>
      </c>
      <c r="BH39" s="42" t="s">
        <v>43</v>
      </c>
      <c r="BI39" s="42" t="s">
        <v>43</v>
      </c>
      <c r="BJ39" s="42" t="s">
        <v>82</v>
      </c>
      <c r="BK39" s="42" t="s">
        <v>43</v>
      </c>
      <c r="BL39" s="42" t="s">
        <v>82</v>
      </c>
      <c r="BM39" s="42" t="s">
        <v>43</v>
      </c>
      <c r="BN39" s="42" t="s">
        <v>82</v>
      </c>
      <c r="BO39" s="42" t="s">
        <v>43</v>
      </c>
      <c r="BP39" s="42" t="s">
        <v>82</v>
      </c>
      <c r="BQ39" s="42" t="s">
        <v>43</v>
      </c>
      <c r="BR39" s="42" t="s">
        <v>43</v>
      </c>
      <c r="BS39" s="42" t="s">
        <v>82</v>
      </c>
      <c r="BT39" s="42" t="s">
        <v>43</v>
      </c>
      <c r="BU39" s="42" t="s">
        <v>43</v>
      </c>
      <c r="BV39" s="42" t="s">
        <v>82</v>
      </c>
      <c r="BW39" s="42" t="s">
        <v>43</v>
      </c>
      <c r="BX39" s="42" t="s">
        <v>100</v>
      </c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42"/>
      <c r="FD39" s="88"/>
      <c r="FE39" s="88"/>
      <c r="FF39" s="42"/>
      <c r="FG39" s="88"/>
      <c r="FH39" s="88"/>
      <c r="FI39" s="42"/>
      <c r="FJ39" s="42"/>
      <c r="FK39" s="42"/>
      <c r="FL39" s="42"/>
      <c r="FM39" s="42"/>
      <c r="FN39" s="42"/>
      <c r="FO39" s="42"/>
      <c r="FP39" s="42"/>
      <c r="FQ39" s="42"/>
      <c r="FR39" s="42"/>
      <c r="FS39" s="42" t="s">
        <v>44</v>
      </c>
      <c r="FT39" s="42" t="s">
        <v>44</v>
      </c>
      <c r="FU39" s="42" t="s">
        <v>44</v>
      </c>
      <c r="FV39" s="42" t="s">
        <v>44</v>
      </c>
      <c r="FW39" s="42" t="s">
        <v>101</v>
      </c>
      <c r="FX39" s="42" t="s">
        <v>44</v>
      </c>
      <c r="FY39" s="42" t="s">
        <v>101</v>
      </c>
      <c r="FZ39" s="42" t="s">
        <v>44</v>
      </c>
      <c r="GA39" s="42" t="s">
        <v>101</v>
      </c>
      <c r="GB39" s="42" t="s">
        <v>101</v>
      </c>
      <c r="GC39" s="42" t="s">
        <v>101</v>
      </c>
      <c r="GD39" s="42" t="s">
        <v>101</v>
      </c>
      <c r="GE39" s="42" t="s">
        <v>101</v>
      </c>
      <c r="GF39" s="42" t="s">
        <v>101</v>
      </c>
      <c r="GG39" s="42" t="s">
        <v>101</v>
      </c>
    </row>
    <row r="40" ht="15.75" customHeight="1">
      <c r="A40" s="42" t="s">
        <v>104</v>
      </c>
      <c r="B40" s="42" t="s">
        <v>82</v>
      </c>
      <c r="C40" s="112" t="s">
        <v>43</v>
      </c>
      <c r="D40" s="42" t="s">
        <v>82</v>
      </c>
      <c r="E40" s="51" t="s">
        <v>43</v>
      </c>
      <c r="F40" s="42" t="s">
        <v>43</v>
      </c>
      <c r="G40" s="42" t="s">
        <v>43</v>
      </c>
      <c r="H40" s="51" t="s">
        <v>43</v>
      </c>
      <c r="I40" s="42" t="s">
        <v>43</v>
      </c>
      <c r="J40" s="42" t="s">
        <v>43</v>
      </c>
      <c r="K40" s="51" t="s">
        <v>43</v>
      </c>
      <c r="L40" s="42" t="s">
        <v>43</v>
      </c>
      <c r="M40" s="42" t="s">
        <v>43</v>
      </c>
      <c r="N40" s="42" t="s">
        <v>43</v>
      </c>
      <c r="O40" s="42" t="s">
        <v>82</v>
      </c>
      <c r="P40" s="42" t="s">
        <v>43</v>
      </c>
      <c r="Q40" s="51" t="s">
        <v>43</v>
      </c>
      <c r="R40" s="51" t="s">
        <v>43</v>
      </c>
      <c r="S40" s="42" t="s">
        <v>43</v>
      </c>
      <c r="T40" s="42" t="s">
        <v>82</v>
      </c>
      <c r="U40" s="51" t="s">
        <v>43</v>
      </c>
      <c r="V40" s="42" t="s">
        <v>43</v>
      </c>
      <c r="W40" s="42" t="s">
        <v>82</v>
      </c>
      <c r="X40" s="42" t="s">
        <v>43</v>
      </c>
      <c r="Y40" s="51" t="s">
        <v>43</v>
      </c>
      <c r="Z40" s="51" t="s">
        <v>43</v>
      </c>
      <c r="AA40" s="51" t="s">
        <v>43</v>
      </c>
      <c r="AB40" s="51" t="s">
        <v>43</v>
      </c>
      <c r="AC40" s="42" t="s">
        <v>43</v>
      </c>
      <c r="AD40" s="42" t="s">
        <v>82</v>
      </c>
      <c r="AE40" s="51" t="s">
        <v>43</v>
      </c>
      <c r="AF40" s="42" t="s">
        <v>43</v>
      </c>
      <c r="AG40" s="51" t="s">
        <v>43</v>
      </c>
      <c r="AH40" s="42" t="s">
        <v>43</v>
      </c>
      <c r="AI40" s="42" t="s">
        <v>82</v>
      </c>
      <c r="AJ40" s="42" t="s">
        <v>43</v>
      </c>
      <c r="AK40" s="42" t="s">
        <v>43</v>
      </c>
      <c r="AL40" s="51" t="s">
        <v>43</v>
      </c>
      <c r="AM40" s="42" t="s">
        <v>43</v>
      </c>
      <c r="AN40" s="57" t="s">
        <v>43</v>
      </c>
      <c r="AO40" s="42" t="s">
        <v>82</v>
      </c>
      <c r="AP40" s="42" t="s">
        <v>43</v>
      </c>
      <c r="AQ40" s="42" t="s">
        <v>43</v>
      </c>
      <c r="AR40" s="42" t="s">
        <v>43</v>
      </c>
      <c r="AS40" s="42" t="s">
        <v>43</v>
      </c>
      <c r="AT40" s="42" t="s">
        <v>43</v>
      </c>
      <c r="AU40" s="42" t="s">
        <v>43</v>
      </c>
      <c r="AV40" s="42" t="s">
        <v>43</v>
      </c>
      <c r="AW40" s="42" t="s">
        <v>43</v>
      </c>
      <c r="AX40" s="42" t="s">
        <v>43</v>
      </c>
      <c r="AY40" s="42" t="s">
        <v>82</v>
      </c>
      <c r="AZ40" s="42" t="s">
        <v>82</v>
      </c>
      <c r="BA40" s="42" t="s">
        <v>43</v>
      </c>
      <c r="BB40" s="42" t="s">
        <v>43</v>
      </c>
      <c r="BC40" s="42" t="s">
        <v>43</v>
      </c>
      <c r="BD40" s="42" t="s">
        <v>82</v>
      </c>
      <c r="BE40" s="42" t="s">
        <v>43</v>
      </c>
      <c r="BF40" s="42" t="s">
        <v>82</v>
      </c>
      <c r="BG40" s="42" t="s">
        <v>43</v>
      </c>
      <c r="BH40" s="42" t="s">
        <v>43</v>
      </c>
      <c r="BI40" s="42" t="s">
        <v>43</v>
      </c>
      <c r="BJ40" s="42" t="s">
        <v>82</v>
      </c>
      <c r="BK40" s="42" t="s">
        <v>43</v>
      </c>
      <c r="BL40" s="42" t="s">
        <v>82</v>
      </c>
      <c r="BM40" s="42" t="s">
        <v>43</v>
      </c>
      <c r="BN40" s="42" t="s">
        <v>82</v>
      </c>
      <c r="BO40" s="42" t="s">
        <v>43</v>
      </c>
      <c r="BP40" s="42" t="s">
        <v>82</v>
      </c>
      <c r="BQ40" s="42" t="s">
        <v>43</v>
      </c>
      <c r="BR40" s="42" t="s">
        <v>43</v>
      </c>
      <c r="BS40" s="42" t="s">
        <v>82</v>
      </c>
      <c r="BT40" s="42" t="s">
        <v>43</v>
      </c>
      <c r="BU40" s="42" t="s">
        <v>43</v>
      </c>
      <c r="BV40" s="42" t="s">
        <v>82</v>
      </c>
      <c r="BW40" s="42" t="s">
        <v>43</v>
      </c>
      <c r="BX40" s="42" t="s">
        <v>100</v>
      </c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42"/>
      <c r="FD40" s="88"/>
      <c r="FE40" s="88"/>
      <c r="FF40" s="42"/>
      <c r="FG40" s="88"/>
      <c r="FH40" s="88"/>
      <c r="FI40" s="42"/>
      <c r="FJ40" s="42"/>
      <c r="FK40" s="42"/>
      <c r="FL40" s="42"/>
      <c r="FM40" s="42"/>
      <c r="FN40" s="42"/>
      <c r="FO40" s="42"/>
      <c r="FP40" s="42"/>
      <c r="FQ40" s="42"/>
      <c r="FR40" s="42"/>
      <c r="FS40" s="42" t="s">
        <v>44</v>
      </c>
      <c r="FT40" s="42" t="s">
        <v>44</v>
      </c>
      <c r="FU40" s="42" t="s">
        <v>44</v>
      </c>
      <c r="FV40" s="42" t="s">
        <v>44</v>
      </c>
      <c r="FW40" s="42" t="s">
        <v>101</v>
      </c>
      <c r="FX40" s="42" t="s">
        <v>44</v>
      </c>
      <c r="FY40" s="42" t="s">
        <v>101</v>
      </c>
      <c r="FZ40" s="42" t="s">
        <v>44</v>
      </c>
      <c r="GA40" s="42" t="s">
        <v>101</v>
      </c>
      <c r="GB40" s="42" t="s">
        <v>101</v>
      </c>
      <c r="GC40" s="42" t="s">
        <v>101</v>
      </c>
      <c r="GD40" s="42" t="s">
        <v>101</v>
      </c>
      <c r="GE40" s="42" t="s">
        <v>101</v>
      </c>
      <c r="GF40" s="42" t="s">
        <v>101</v>
      </c>
      <c r="GG40" s="42" t="s">
        <v>101</v>
      </c>
    </row>
    <row r="41" ht="15.75" customHeight="1">
      <c r="A41" s="42" t="s">
        <v>105</v>
      </c>
      <c r="B41" s="112" t="s">
        <v>43</v>
      </c>
      <c r="C41" s="112" t="s">
        <v>43</v>
      </c>
      <c r="D41" s="89" t="s">
        <v>43</v>
      </c>
      <c r="E41" s="112" t="s">
        <v>43</v>
      </c>
      <c r="F41" s="112" t="s">
        <v>43</v>
      </c>
      <c r="G41" s="88" t="s">
        <v>43</v>
      </c>
      <c r="H41" s="89" t="s">
        <v>43</v>
      </c>
      <c r="I41" s="88" t="s">
        <v>43</v>
      </c>
      <c r="J41" s="88" t="s">
        <v>43</v>
      </c>
      <c r="K41" s="89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134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43</v>
      </c>
      <c r="BU41" s="88" t="s">
        <v>43</v>
      </c>
      <c r="BV41" s="88" t="s">
        <v>43</v>
      </c>
      <c r="BW41" s="88" t="s">
        <v>43</v>
      </c>
      <c r="BX41" s="88" t="s">
        <v>106</v>
      </c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42"/>
      <c r="FJ41" s="42"/>
      <c r="FK41" s="42"/>
      <c r="FL41" s="42"/>
      <c r="FM41" s="42"/>
      <c r="FN41" s="42"/>
      <c r="FO41" s="42"/>
      <c r="FP41" s="42"/>
      <c r="FQ41" s="42"/>
      <c r="FR41" s="42"/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  <c r="GF41" s="42" t="s">
        <v>44</v>
      </c>
      <c r="GG41" s="42" t="s">
        <v>44</v>
      </c>
    </row>
    <row r="42" ht="15.75" customHeight="1">
      <c r="A42" s="42" t="s">
        <v>107</v>
      </c>
      <c r="B42" s="112" t="s">
        <v>42</v>
      </c>
      <c r="C42" s="112" t="s">
        <v>42</v>
      </c>
      <c r="D42" s="51" t="s">
        <v>42</v>
      </c>
      <c r="E42" s="112" t="s">
        <v>42</v>
      </c>
      <c r="F42" s="112" t="s">
        <v>42</v>
      </c>
      <c r="G42" s="42" t="s">
        <v>42</v>
      </c>
      <c r="H42" s="51" t="s">
        <v>42</v>
      </c>
      <c r="I42" s="42" t="s">
        <v>42</v>
      </c>
      <c r="J42" s="42" t="s">
        <v>42</v>
      </c>
      <c r="K42" s="51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55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 t="s">
        <v>42</v>
      </c>
      <c r="BV42" s="42" t="s">
        <v>42</v>
      </c>
      <c r="BW42" s="42" t="s">
        <v>42</v>
      </c>
      <c r="BX42" s="42" t="s">
        <v>42</v>
      </c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/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  <c r="GF42" s="42" t="s">
        <v>63</v>
      </c>
      <c r="GG42" s="42" t="s">
        <v>63</v>
      </c>
    </row>
    <row r="43" ht="15.75" customHeight="1">
      <c r="A43" s="42" t="s">
        <v>108</v>
      </c>
      <c r="B43" s="112" t="s">
        <v>43</v>
      </c>
      <c r="C43" s="112" t="s">
        <v>43</v>
      </c>
      <c r="D43" s="51" t="s">
        <v>43</v>
      </c>
      <c r="E43" s="112" t="s">
        <v>43</v>
      </c>
      <c r="F43" s="112" t="s">
        <v>43</v>
      </c>
      <c r="G43" s="42" t="s">
        <v>43</v>
      </c>
      <c r="H43" s="51" t="s">
        <v>43</v>
      </c>
      <c r="I43" s="42" t="s">
        <v>43</v>
      </c>
      <c r="J43" s="42" t="s">
        <v>43</v>
      </c>
      <c r="K43" s="51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55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 t="s">
        <v>43</v>
      </c>
      <c r="BV43" s="42" t="s">
        <v>43</v>
      </c>
      <c r="BW43" s="42" t="s">
        <v>43</v>
      </c>
      <c r="BX43" s="42" t="s">
        <v>43</v>
      </c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  <c r="GF43" s="42" t="s">
        <v>44</v>
      </c>
      <c r="GG43" s="42" t="s">
        <v>44</v>
      </c>
    </row>
    <row r="44" ht="15.75" customHeight="1">
      <c r="A44" s="42" t="s">
        <v>109</v>
      </c>
      <c r="B44" s="112" t="s">
        <v>43</v>
      </c>
      <c r="C44" s="49" t="s">
        <v>82</v>
      </c>
      <c r="D44" s="51" t="s">
        <v>43</v>
      </c>
      <c r="E44" s="112" t="s">
        <v>43</v>
      </c>
      <c r="F44" s="112" t="s">
        <v>43</v>
      </c>
      <c r="G44" s="42" t="s">
        <v>43</v>
      </c>
      <c r="H44" s="51" t="s">
        <v>43</v>
      </c>
      <c r="I44" s="42" t="s">
        <v>43</v>
      </c>
      <c r="J44" s="42" t="s">
        <v>43</v>
      </c>
      <c r="K44" s="51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55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 t="s">
        <v>43</v>
      </c>
      <c r="BV44" s="42" t="s">
        <v>43</v>
      </c>
      <c r="BW44" s="42" t="s">
        <v>43</v>
      </c>
      <c r="BX44" s="42" t="s">
        <v>43</v>
      </c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  <c r="GF44" s="42" t="s">
        <v>44</v>
      </c>
      <c r="GG44" s="42" t="s">
        <v>44</v>
      </c>
    </row>
    <row r="45" ht="15.75" customHeight="1">
      <c r="A45" s="42" t="s">
        <v>110</v>
      </c>
      <c r="B45" s="42" t="s">
        <v>43</v>
      </c>
      <c r="C45" s="112" t="s">
        <v>43</v>
      </c>
      <c r="D45" s="51" t="s">
        <v>43</v>
      </c>
      <c r="E45" s="51" t="s">
        <v>43</v>
      </c>
      <c r="F45" s="42" t="s">
        <v>43</v>
      </c>
      <c r="G45" s="42" t="s">
        <v>43</v>
      </c>
      <c r="H45" s="51" t="s">
        <v>43</v>
      </c>
      <c r="I45" s="42" t="s">
        <v>43</v>
      </c>
      <c r="J45" s="42" t="s">
        <v>43</v>
      </c>
      <c r="K45" s="51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55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 t="s">
        <v>43</v>
      </c>
      <c r="BV45" s="42" t="s">
        <v>43</v>
      </c>
      <c r="BW45" s="42" t="s">
        <v>43</v>
      </c>
      <c r="BX45" s="42" t="s">
        <v>43</v>
      </c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  <c r="GF45" s="42" t="s">
        <v>44</v>
      </c>
      <c r="GG45" s="42" t="s">
        <v>44</v>
      </c>
    </row>
    <row r="46" ht="15.75" customHeight="1">
      <c r="A46" s="42" t="s">
        <v>111</v>
      </c>
      <c r="B46" s="49" t="s">
        <v>47</v>
      </c>
      <c r="C46" s="112" t="s">
        <v>47</v>
      </c>
      <c r="D46" s="51" t="s">
        <v>43</v>
      </c>
      <c r="E46" s="49" t="s">
        <v>47</v>
      </c>
      <c r="F46" s="51" t="s">
        <v>47</v>
      </c>
      <c r="G46" s="51" t="s">
        <v>47</v>
      </c>
      <c r="H46" s="49" t="s">
        <v>47</v>
      </c>
      <c r="I46" s="51" t="s">
        <v>47</v>
      </c>
      <c r="J46" s="51" t="s">
        <v>116</v>
      </c>
      <c r="K46" s="49" t="s">
        <v>47</v>
      </c>
      <c r="L46" s="42" t="s">
        <v>47</v>
      </c>
      <c r="M46" s="42" t="s">
        <v>47</v>
      </c>
      <c r="N46" s="42" t="s">
        <v>47</v>
      </c>
      <c r="O46" s="50" t="s">
        <v>47</v>
      </c>
      <c r="P46" s="42" t="s">
        <v>47</v>
      </c>
      <c r="Q46" s="55" t="s">
        <v>47</v>
      </c>
      <c r="R46" s="55" t="s">
        <v>47</v>
      </c>
      <c r="S46" s="42" t="s">
        <v>47</v>
      </c>
      <c r="T46" s="55" t="s">
        <v>47</v>
      </c>
      <c r="U46" s="55" t="s">
        <v>47</v>
      </c>
      <c r="V46" s="42" t="s">
        <v>47</v>
      </c>
      <c r="W46" s="55" t="s">
        <v>47</v>
      </c>
      <c r="X46" s="42" t="s">
        <v>47</v>
      </c>
      <c r="Y46" s="55" t="s">
        <v>47</v>
      </c>
      <c r="Z46" s="55" t="s">
        <v>47</v>
      </c>
      <c r="AA46" s="55" t="s">
        <v>47</v>
      </c>
      <c r="AB46" s="55" t="s">
        <v>47</v>
      </c>
      <c r="AC46" s="42" t="s">
        <v>47</v>
      </c>
      <c r="AD46" s="55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55" t="s">
        <v>47</v>
      </c>
      <c r="AO46" s="42" t="s">
        <v>47</v>
      </c>
      <c r="AP46" s="42" t="s">
        <v>47</v>
      </c>
      <c r="AQ46" s="42" t="s">
        <v>43</v>
      </c>
      <c r="AR46" s="42" t="s">
        <v>47</v>
      </c>
      <c r="AS46" s="42" t="s">
        <v>43</v>
      </c>
      <c r="AT46" s="42" t="s">
        <v>47</v>
      </c>
      <c r="AU46" s="42" t="s">
        <v>43</v>
      </c>
      <c r="AV46" s="42" t="s">
        <v>47</v>
      </c>
      <c r="AW46" s="42" t="s">
        <v>82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43</v>
      </c>
      <c r="BQ46" s="42" t="s">
        <v>47</v>
      </c>
      <c r="BR46" s="42" t="s">
        <v>47</v>
      </c>
      <c r="BS46" s="42" t="s">
        <v>47</v>
      </c>
      <c r="BT46" s="42" t="s">
        <v>47</v>
      </c>
      <c r="BU46" s="42" t="s">
        <v>43</v>
      </c>
      <c r="BV46" s="42" t="s">
        <v>43</v>
      </c>
      <c r="BW46" s="42" t="s">
        <v>43</v>
      </c>
      <c r="BX46" s="42" t="s">
        <v>113</v>
      </c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/>
      <c r="FS46" s="42" t="s">
        <v>44</v>
      </c>
      <c r="FT46" s="42" t="s">
        <v>47</v>
      </c>
      <c r="FU46" s="42" t="s">
        <v>47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44</v>
      </c>
      <c r="GF46" s="42" t="s">
        <v>44</v>
      </c>
      <c r="GG46" s="42" t="s">
        <v>114</v>
      </c>
    </row>
    <row r="47" ht="15.75" customHeight="1">
      <c r="A47" s="42" t="s">
        <v>115</v>
      </c>
      <c r="B47" s="49" t="s">
        <v>47</v>
      </c>
      <c r="C47" s="112" t="s">
        <v>47</v>
      </c>
      <c r="D47" s="49" t="s">
        <v>116</v>
      </c>
      <c r="E47" s="49" t="s">
        <v>47</v>
      </c>
      <c r="F47" s="51" t="s">
        <v>47</v>
      </c>
      <c r="G47" s="51" t="s">
        <v>47</v>
      </c>
      <c r="H47" s="49" t="s">
        <v>47</v>
      </c>
      <c r="I47" s="51" t="s">
        <v>47</v>
      </c>
      <c r="J47" s="51" t="s">
        <v>116</v>
      </c>
      <c r="K47" s="49" t="s">
        <v>47</v>
      </c>
      <c r="L47" s="42" t="s">
        <v>47</v>
      </c>
      <c r="M47" s="42" t="s">
        <v>47</v>
      </c>
      <c r="N47" s="42" t="s">
        <v>47</v>
      </c>
      <c r="O47" s="50" t="s">
        <v>47</v>
      </c>
      <c r="P47" s="42" t="s">
        <v>47</v>
      </c>
      <c r="Q47" s="55" t="s">
        <v>47</v>
      </c>
      <c r="R47" s="55" t="s">
        <v>47</v>
      </c>
      <c r="S47" s="42" t="s">
        <v>47</v>
      </c>
      <c r="T47" s="55" t="s">
        <v>47</v>
      </c>
      <c r="U47" s="55" t="s">
        <v>47</v>
      </c>
      <c r="V47" s="42" t="s">
        <v>47</v>
      </c>
      <c r="W47" s="55" t="s">
        <v>47</v>
      </c>
      <c r="X47" s="42" t="s">
        <v>47</v>
      </c>
      <c r="Y47" s="55" t="s">
        <v>47</v>
      </c>
      <c r="Z47" s="55" t="s">
        <v>47</v>
      </c>
      <c r="AA47" s="55" t="s">
        <v>47</v>
      </c>
      <c r="AB47" s="55" t="s">
        <v>47</v>
      </c>
      <c r="AC47" s="42" t="s">
        <v>47</v>
      </c>
      <c r="AD47" s="55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55" t="s">
        <v>47</v>
      </c>
      <c r="AO47" s="42" t="s">
        <v>47</v>
      </c>
      <c r="AP47" s="42" t="s">
        <v>47</v>
      </c>
      <c r="AQ47" s="42" t="s">
        <v>43</v>
      </c>
      <c r="AR47" s="42" t="s">
        <v>47</v>
      </c>
      <c r="AS47" s="42" t="s">
        <v>43</v>
      </c>
      <c r="AT47" s="42" t="s">
        <v>47</v>
      </c>
      <c r="AU47" s="42" t="s">
        <v>43</v>
      </c>
      <c r="AV47" s="42" t="s">
        <v>47</v>
      </c>
      <c r="AW47" s="42" t="s">
        <v>82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43</v>
      </c>
      <c r="BQ47" s="42" t="s">
        <v>47</v>
      </c>
      <c r="BR47" s="42" t="s">
        <v>47</v>
      </c>
      <c r="BS47" s="42" t="s">
        <v>47</v>
      </c>
      <c r="BT47" s="42" t="s">
        <v>47</v>
      </c>
      <c r="BU47" s="42" t="s">
        <v>43</v>
      </c>
      <c r="BV47" s="42" t="s">
        <v>43</v>
      </c>
      <c r="BW47" s="42" t="s">
        <v>43</v>
      </c>
      <c r="BX47" s="42" t="s">
        <v>117</v>
      </c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/>
      <c r="FS47" s="42" t="s">
        <v>44</v>
      </c>
      <c r="FT47" s="42" t="s">
        <v>47</v>
      </c>
      <c r="FU47" s="42" t="s">
        <v>47</v>
      </c>
      <c r="FV47" s="42" t="s">
        <v>47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44</v>
      </c>
      <c r="GF47" s="42" t="s">
        <v>44</v>
      </c>
      <c r="GG47" s="42" t="s">
        <v>101</v>
      </c>
    </row>
    <row r="48" ht="15.75" customHeight="1">
      <c r="A48" s="42" t="s">
        <v>118</v>
      </c>
      <c r="B48" s="49" t="s">
        <v>47</v>
      </c>
      <c r="C48" s="112" t="s">
        <v>47</v>
      </c>
      <c r="D48" s="49" t="s">
        <v>43</v>
      </c>
      <c r="E48" s="49" t="s">
        <v>47</v>
      </c>
      <c r="F48" s="42" t="s">
        <v>47</v>
      </c>
      <c r="G48" s="42" t="s">
        <v>47</v>
      </c>
      <c r="H48" s="49" t="s">
        <v>47</v>
      </c>
      <c r="I48" s="42" t="s">
        <v>47</v>
      </c>
      <c r="J48" s="42" t="s">
        <v>47</v>
      </c>
      <c r="K48" s="49" t="s">
        <v>47</v>
      </c>
      <c r="L48" s="42" t="s">
        <v>47</v>
      </c>
      <c r="M48" s="42" t="s">
        <v>47</v>
      </c>
      <c r="N48" s="42" t="s">
        <v>47</v>
      </c>
      <c r="O48" s="50" t="s">
        <v>47</v>
      </c>
      <c r="P48" s="42" t="s">
        <v>47</v>
      </c>
      <c r="Q48" s="55" t="s">
        <v>47</v>
      </c>
      <c r="R48" s="55" t="s">
        <v>47</v>
      </c>
      <c r="S48" s="42" t="s">
        <v>47</v>
      </c>
      <c r="T48" s="55" t="s">
        <v>47</v>
      </c>
      <c r="U48" s="55" t="s">
        <v>47</v>
      </c>
      <c r="V48" s="42" t="s">
        <v>47</v>
      </c>
      <c r="W48" s="55" t="s">
        <v>47</v>
      </c>
      <c r="X48" s="42" t="s">
        <v>47</v>
      </c>
      <c r="Y48" s="55" t="s">
        <v>47</v>
      </c>
      <c r="Z48" s="55" t="s">
        <v>47</v>
      </c>
      <c r="AA48" s="55" t="s">
        <v>47</v>
      </c>
      <c r="AB48" s="55" t="s">
        <v>47</v>
      </c>
      <c r="AC48" s="42" t="s">
        <v>47</v>
      </c>
      <c r="AD48" s="55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55" t="s">
        <v>47</v>
      </c>
      <c r="AO48" s="42" t="s">
        <v>47</v>
      </c>
      <c r="AP48" s="42" t="s">
        <v>47</v>
      </c>
      <c r="AQ48" s="42" t="s">
        <v>43</v>
      </c>
      <c r="AR48" s="42" t="s">
        <v>47</v>
      </c>
      <c r="AS48" s="42" t="s">
        <v>43</v>
      </c>
      <c r="AT48" s="42" t="s">
        <v>47</v>
      </c>
      <c r="AU48" s="42" t="s">
        <v>43</v>
      </c>
      <c r="AV48" s="42" t="s">
        <v>47</v>
      </c>
      <c r="AW48" s="42" t="s">
        <v>82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43</v>
      </c>
      <c r="BQ48" s="42" t="s">
        <v>47</v>
      </c>
      <c r="BR48" s="42" t="s">
        <v>47</v>
      </c>
      <c r="BS48" s="42" t="s">
        <v>47</v>
      </c>
      <c r="BT48" s="42" t="s">
        <v>47</v>
      </c>
      <c r="BU48" s="42" t="s">
        <v>43</v>
      </c>
      <c r="BV48" s="42" t="s">
        <v>43</v>
      </c>
      <c r="BW48" s="42" t="s">
        <v>43</v>
      </c>
      <c r="BX48" s="42" t="s">
        <v>43</v>
      </c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 t="s">
        <v>44</v>
      </c>
      <c r="FT48" s="42" t="s">
        <v>47</v>
      </c>
      <c r="FU48" s="42" t="s">
        <v>47</v>
      </c>
      <c r="FV48" s="42" t="s">
        <v>47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  <c r="GF48" s="42" t="s">
        <v>44</v>
      </c>
      <c r="GG48" s="42" t="s">
        <v>44</v>
      </c>
    </row>
    <row r="49" ht="15.75" customHeight="1">
      <c r="A49" s="42" t="s">
        <v>119</v>
      </c>
      <c r="B49" s="49" t="s">
        <v>47</v>
      </c>
      <c r="C49" s="112" t="s">
        <v>43</v>
      </c>
      <c r="D49" s="49" t="s">
        <v>43</v>
      </c>
      <c r="E49" s="49" t="s">
        <v>47</v>
      </c>
      <c r="F49" s="51" t="s">
        <v>43</v>
      </c>
      <c r="G49" s="51" t="s">
        <v>43</v>
      </c>
      <c r="H49" s="49" t="s">
        <v>47</v>
      </c>
      <c r="I49" s="51" t="s">
        <v>47</v>
      </c>
      <c r="J49" s="51" t="s">
        <v>43</v>
      </c>
      <c r="K49" s="49" t="s">
        <v>47</v>
      </c>
      <c r="L49" s="42" t="s">
        <v>47</v>
      </c>
      <c r="M49" s="42" t="s">
        <v>47</v>
      </c>
      <c r="N49" s="42" t="s">
        <v>47</v>
      </c>
      <c r="O49" s="50" t="s">
        <v>47</v>
      </c>
      <c r="P49" s="42" t="s">
        <v>47</v>
      </c>
      <c r="Q49" s="55" t="s">
        <v>47</v>
      </c>
      <c r="R49" s="55" t="s">
        <v>47</v>
      </c>
      <c r="S49" s="42" t="s">
        <v>47</v>
      </c>
      <c r="T49" s="55" t="s">
        <v>47</v>
      </c>
      <c r="U49" s="55" t="s">
        <v>47</v>
      </c>
      <c r="V49" s="42" t="s">
        <v>47</v>
      </c>
      <c r="W49" s="55" t="s">
        <v>47</v>
      </c>
      <c r="X49" s="42" t="s">
        <v>47</v>
      </c>
      <c r="Y49" s="55" t="s">
        <v>47</v>
      </c>
      <c r="Z49" s="55" t="s">
        <v>47</v>
      </c>
      <c r="AA49" s="55" t="s">
        <v>47</v>
      </c>
      <c r="AB49" s="55" t="s">
        <v>47</v>
      </c>
      <c r="AC49" s="42" t="s">
        <v>47</v>
      </c>
      <c r="AD49" s="55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55" t="s">
        <v>47</v>
      </c>
      <c r="AO49" s="42" t="s">
        <v>47</v>
      </c>
      <c r="AP49" s="42" t="s">
        <v>47</v>
      </c>
      <c r="AQ49" s="42" t="s">
        <v>43</v>
      </c>
      <c r="AR49" s="42" t="s">
        <v>47</v>
      </c>
      <c r="AS49" s="42" t="s">
        <v>43</v>
      </c>
      <c r="AT49" s="42" t="s">
        <v>47</v>
      </c>
      <c r="AU49" s="42" t="s">
        <v>43</v>
      </c>
      <c r="AV49" s="42" t="s">
        <v>47</v>
      </c>
      <c r="AW49" s="42" t="s">
        <v>43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153</v>
      </c>
      <c r="BQ49" s="42" t="s">
        <v>47</v>
      </c>
      <c r="BR49" s="42" t="s">
        <v>47</v>
      </c>
      <c r="BS49" s="42" t="s">
        <v>47</v>
      </c>
      <c r="BT49" s="42" t="s">
        <v>47</v>
      </c>
      <c r="BU49" s="42" t="s">
        <v>47</v>
      </c>
      <c r="BV49" s="42" t="s">
        <v>43</v>
      </c>
      <c r="BW49" s="42"/>
      <c r="BX49" s="42">
        <v>78.0</v>
      </c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 t="s">
        <v>44</v>
      </c>
      <c r="FT49" s="42" t="s">
        <v>47</v>
      </c>
      <c r="FU49" s="42" t="s">
        <v>47</v>
      </c>
      <c r="FV49" s="42" t="s">
        <v>47</v>
      </c>
      <c r="FW49" s="42" t="s">
        <v>44</v>
      </c>
      <c r="FX49" s="42" t="s">
        <v>44</v>
      </c>
      <c r="FY49" s="42" t="s">
        <v>44</v>
      </c>
      <c r="FZ49" s="42" t="s">
        <v>44</v>
      </c>
      <c r="GA49" s="42" t="s">
        <v>44</v>
      </c>
      <c r="GB49" s="42" t="s">
        <v>44</v>
      </c>
      <c r="GC49" s="42" t="s">
        <v>47</v>
      </c>
      <c r="GD49" s="42" t="s">
        <v>44</v>
      </c>
      <c r="GE49" s="42" t="s">
        <v>44</v>
      </c>
      <c r="GF49" s="42" t="s">
        <v>44</v>
      </c>
      <c r="GG49" s="42" t="s">
        <v>44</v>
      </c>
    </row>
    <row r="50" ht="15.75" customHeight="1">
      <c r="A50" s="92" t="s">
        <v>120</v>
      </c>
      <c r="B50" s="93"/>
      <c r="C50" s="62"/>
      <c r="D50" s="62"/>
      <c r="E50" s="62"/>
      <c r="F50" s="93"/>
      <c r="G50" s="93"/>
      <c r="H50" s="62"/>
      <c r="I50" s="93"/>
      <c r="J50" s="93"/>
      <c r="K50" s="62"/>
      <c r="L50" s="93"/>
      <c r="M50" s="93"/>
      <c r="N50" s="93"/>
      <c r="O50" s="62"/>
      <c r="P50" s="93"/>
      <c r="Q50" s="63"/>
      <c r="R50" s="63"/>
      <c r="S50" s="93"/>
      <c r="T50" s="63"/>
      <c r="U50" s="63"/>
      <c r="V50" s="93"/>
      <c r="W50" s="63"/>
      <c r="X50" s="93"/>
      <c r="Y50" s="63"/>
      <c r="Z50" s="63"/>
      <c r="AA50" s="63"/>
      <c r="AB50" s="63"/>
      <c r="AC50" s="93"/>
      <c r="AD50" s="63"/>
      <c r="AE50" s="93"/>
      <c r="AF50" s="93"/>
      <c r="AG50" s="93"/>
      <c r="AH50" s="93"/>
      <c r="AI50" s="93"/>
      <c r="AJ50" s="93"/>
      <c r="AK50" s="93"/>
      <c r="AL50" s="93"/>
      <c r="AM50" s="93"/>
      <c r="AN50" s="143"/>
      <c r="AP50" s="93"/>
      <c r="AQ50" s="93"/>
      <c r="AR50" s="93"/>
      <c r="AS50" s="93"/>
      <c r="AT50" s="93"/>
      <c r="AU50" s="93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</row>
    <row r="51" ht="15.75" customHeight="1">
      <c r="A51" s="20" t="s">
        <v>121</v>
      </c>
      <c r="B51" s="42" t="s">
        <v>43</v>
      </c>
      <c r="C51" s="112" t="s">
        <v>43</v>
      </c>
      <c r="D51" s="49" t="s">
        <v>43</v>
      </c>
      <c r="E51" s="49" t="s">
        <v>43</v>
      </c>
      <c r="F51" s="42" t="s">
        <v>43</v>
      </c>
      <c r="G51" s="42" t="s">
        <v>43</v>
      </c>
      <c r="H51" s="49" t="s">
        <v>43</v>
      </c>
      <c r="I51" s="42" t="s">
        <v>43</v>
      </c>
      <c r="J51" s="42" t="s">
        <v>43</v>
      </c>
      <c r="K51" s="49" t="s">
        <v>43</v>
      </c>
      <c r="L51" s="42" t="s">
        <v>43</v>
      </c>
      <c r="M51" s="42" t="s">
        <v>43</v>
      </c>
      <c r="N51" s="42" t="s">
        <v>43</v>
      </c>
      <c r="O51" s="50" t="s">
        <v>43</v>
      </c>
      <c r="P51" s="42" t="s">
        <v>43</v>
      </c>
      <c r="Q51" s="55" t="s">
        <v>43</v>
      </c>
      <c r="R51" s="55" t="s">
        <v>43</v>
      </c>
      <c r="S51" s="42" t="s">
        <v>43</v>
      </c>
      <c r="T51" s="55" t="s">
        <v>43</v>
      </c>
      <c r="U51" s="55" t="s">
        <v>43</v>
      </c>
      <c r="V51" s="42" t="s">
        <v>43</v>
      </c>
      <c r="W51" s="55" t="s">
        <v>43</v>
      </c>
      <c r="X51" s="42" t="s">
        <v>43</v>
      </c>
      <c r="Y51" s="55" t="s">
        <v>43</v>
      </c>
      <c r="Z51" s="55" t="s">
        <v>43</v>
      </c>
      <c r="AA51" s="55" t="s">
        <v>43</v>
      </c>
      <c r="AB51" s="55" t="s">
        <v>43</v>
      </c>
      <c r="AC51" s="42" t="s">
        <v>43</v>
      </c>
      <c r="AD51" s="55" t="s">
        <v>43</v>
      </c>
      <c r="AE51" s="42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55" t="s">
        <v>43</v>
      </c>
      <c r="AO51" s="96" t="s">
        <v>43</v>
      </c>
      <c r="AP51" s="42" t="s">
        <v>43</v>
      </c>
      <c r="AQ51" s="42" t="s">
        <v>43</v>
      </c>
      <c r="AR51" s="42" t="s">
        <v>43</v>
      </c>
      <c r="AS51" s="42" t="s">
        <v>43</v>
      </c>
      <c r="AT51" s="42" t="s">
        <v>43</v>
      </c>
      <c r="AU51" s="42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96" t="s">
        <v>43</v>
      </c>
      <c r="BF51" s="96" t="s">
        <v>43</v>
      </c>
      <c r="BG51" s="96" t="s">
        <v>43</v>
      </c>
      <c r="BH51" s="96" t="s">
        <v>43</v>
      </c>
      <c r="BI51" s="96" t="s">
        <v>43</v>
      </c>
      <c r="BJ51" s="42" t="s">
        <v>43</v>
      </c>
      <c r="BK51" s="42" t="s">
        <v>43</v>
      </c>
      <c r="BL51" s="42" t="s">
        <v>43</v>
      </c>
      <c r="BM51" s="42" t="s">
        <v>43</v>
      </c>
      <c r="BN51" s="42" t="s">
        <v>43</v>
      </c>
      <c r="BO51" s="41" t="s">
        <v>43</v>
      </c>
      <c r="BP51" s="96" t="s">
        <v>43</v>
      </c>
      <c r="BQ51" s="96" t="s">
        <v>43</v>
      </c>
      <c r="BR51" s="96" t="s">
        <v>43</v>
      </c>
      <c r="BS51" s="42" t="s">
        <v>43</v>
      </c>
      <c r="BT51" s="96" t="s">
        <v>43</v>
      </c>
      <c r="BU51" s="41" t="s">
        <v>43</v>
      </c>
      <c r="BV51" s="41" t="s">
        <v>43</v>
      </c>
      <c r="BW51" s="41" t="s">
        <v>43</v>
      </c>
      <c r="BX51" s="41" t="s">
        <v>43</v>
      </c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42"/>
      <c r="FE51" s="42"/>
      <c r="FF51" s="42"/>
      <c r="FG51" s="42"/>
      <c r="FH51" s="42"/>
      <c r="FI51" s="42"/>
      <c r="FJ51" s="42"/>
      <c r="FK51" s="42"/>
      <c r="FL51" s="42"/>
      <c r="FM51" s="96"/>
      <c r="FN51" s="96"/>
      <c r="FO51" s="96"/>
      <c r="FP51" s="96"/>
      <c r="FQ51" s="96"/>
      <c r="FR51" s="96"/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  <c r="GF51" s="96" t="s">
        <v>44</v>
      </c>
      <c r="GG51" s="96" t="s">
        <v>44</v>
      </c>
    </row>
    <row r="52" ht="15.75" customHeight="1">
      <c r="A52" s="20" t="s">
        <v>122</v>
      </c>
      <c r="B52" s="42" t="s">
        <v>43</v>
      </c>
      <c r="C52" s="112" t="s">
        <v>43</v>
      </c>
      <c r="D52" s="49" t="s">
        <v>43</v>
      </c>
      <c r="E52" s="49" t="s">
        <v>43</v>
      </c>
      <c r="F52" s="42" t="s">
        <v>43</v>
      </c>
      <c r="G52" s="42" t="s">
        <v>43</v>
      </c>
      <c r="H52" s="49" t="s">
        <v>43</v>
      </c>
      <c r="I52" s="42" t="s">
        <v>43</v>
      </c>
      <c r="J52" s="42" t="s">
        <v>43</v>
      </c>
      <c r="K52" s="49" t="s">
        <v>43</v>
      </c>
      <c r="L52" s="42" t="s">
        <v>43</v>
      </c>
      <c r="M52" s="42" t="s">
        <v>43</v>
      </c>
      <c r="N52" s="42" t="s">
        <v>43</v>
      </c>
      <c r="O52" s="50" t="s">
        <v>43</v>
      </c>
      <c r="P52" s="42" t="s">
        <v>43</v>
      </c>
      <c r="Q52" s="55" t="s">
        <v>43</v>
      </c>
      <c r="R52" s="55" t="s">
        <v>43</v>
      </c>
      <c r="S52" s="42" t="s">
        <v>43</v>
      </c>
      <c r="T52" s="55" t="s">
        <v>43</v>
      </c>
      <c r="U52" s="55" t="s">
        <v>43</v>
      </c>
      <c r="V52" s="42" t="s">
        <v>43</v>
      </c>
      <c r="W52" s="55" t="s">
        <v>43</v>
      </c>
      <c r="X52" s="42" t="s">
        <v>43</v>
      </c>
      <c r="Y52" s="55" t="s">
        <v>43</v>
      </c>
      <c r="Z52" s="55" t="s">
        <v>43</v>
      </c>
      <c r="AA52" s="55" t="s">
        <v>43</v>
      </c>
      <c r="AB52" s="55" t="s">
        <v>43</v>
      </c>
      <c r="AC52" s="42" t="s">
        <v>43</v>
      </c>
      <c r="AD52" s="55" t="s">
        <v>43</v>
      </c>
      <c r="AE52" s="42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55" t="s">
        <v>43</v>
      </c>
      <c r="AO52" s="96" t="s">
        <v>43</v>
      </c>
      <c r="AP52" s="42" t="s">
        <v>43</v>
      </c>
      <c r="AQ52" s="42" t="s">
        <v>43</v>
      </c>
      <c r="AR52" s="42" t="s">
        <v>43</v>
      </c>
      <c r="AS52" s="42" t="s">
        <v>43</v>
      </c>
      <c r="AT52" s="42" t="s">
        <v>43</v>
      </c>
      <c r="AU52" s="42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 t="s">
        <v>43</v>
      </c>
      <c r="BU52" s="96" t="s">
        <v>43</v>
      </c>
      <c r="BV52" s="96" t="s">
        <v>43</v>
      </c>
      <c r="BW52" s="96" t="s">
        <v>43</v>
      </c>
      <c r="BX52" s="96" t="s">
        <v>43</v>
      </c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42"/>
      <c r="FE52" s="42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  <c r="GF52" s="96" t="s">
        <v>44</v>
      </c>
      <c r="GG52" s="96" t="s">
        <v>44</v>
      </c>
    </row>
    <row r="53" ht="15.75" customHeight="1">
      <c r="A53" s="20" t="s">
        <v>123</v>
      </c>
      <c r="B53" s="42" t="s">
        <v>43</v>
      </c>
      <c r="C53" s="112" t="s">
        <v>43</v>
      </c>
      <c r="D53" s="49" t="s">
        <v>43</v>
      </c>
      <c r="E53" s="49" t="s">
        <v>43</v>
      </c>
      <c r="F53" s="42" t="s">
        <v>43</v>
      </c>
      <c r="G53" s="42" t="s">
        <v>43</v>
      </c>
      <c r="H53" s="49" t="s">
        <v>43</v>
      </c>
      <c r="I53" s="42" t="s">
        <v>43</v>
      </c>
      <c r="J53" s="42" t="s">
        <v>43</v>
      </c>
      <c r="K53" s="49" t="s">
        <v>43</v>
      </c>
      <c r="L53" s="42" t="s">
        <v>43</v>
      </c>
      <c r="M53" s="42" t="s">
        <v>43</v>
      </c>
      <c r="N53" s="42" t="s">
        <v>43</v>
      </c>
      <c r="O53" s="50" t="s">
        <v>43</v>
      </c>
      <c r="P53" s="42" t="s">
        <v>43</v>
      </c>
      <c r="Q53" s="55" t="s">
        <v>43</v>
      </c>
      <c r="R53" s="55" t="s">
        <v>43</v>
      </c>
      <c r="S53" s="42" t="s">
        <v>43</v>
      </c>
      <c r="T53" s="55" t="s">
        <v>43</v>
      </c>
      <c r="U53" s="55" t="s">
        <v>43</v>
      </c>
      <c r="V53" s="42" t="s">
        <v>43</v>
      </c>
      <c r="W53" s="55" t="s">
        <v>43</v>
      </c>
      <c r="X53" s="42" t="s">
        <v>43</v>
      </c>
      <c r="Y53" s="55" t="s">
        <v>43</v>
      </c>
      <c r="Z53" s="55" t="s">
        <v>43</v>
      </c>
      <c r="AA53" s="55" t="s">
        <v>43</v>
      </c>
      <c r="AB53" s="55" t="s">
        <v>43</v>
      </c>
      <c r="AC53" s="42" t="s">
        <v>43</v>
      </c>
      <c r="AD53" s="55" t="s">
        <v>43</v>
      </c>
      <c r="AE53" s="42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55" t="s">
        <v>43</v>
      </c>
      <c r="AO53" s="96" t="s">
        <v>43</v>
      </c>
      <c r="AP53" s="42" t="s">
        <v>43</v>
      </c>
      <c r="AQ53" s="42" t="s">
        <v>43</v>
      </c>
      <c r="AR53" s="42" t="s">
        <v>43</v>
      </c>
      <c r="AS53" s="42" t="s">
        <v>43</v>
      </c>
      <c r="AT53" s="42" t="s">
        <v>43</v>
      </c>
      <c r="AU53" s="42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 t="s">
        <v>43</v>
      </c>
      <c r="BU53" s="96" t="s">
        <v>43</v>
      </c>
      <c r="BV53" s="96" t="s">
        <v>43</v>
      </c>
      <c r="BW53" s="96" t="s">
        <v>43</v>
      </c>
      <c r="BX53" s="96" t="s">
        <v>43</v>
      </c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42"/>
      <c r="FE53" s="42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  <c r="GF53" s="96" t="s">
        <v>44</v>
      </c>
      <c r="GG53" s="96" t="s">
        <v>44</v>
      </c>
    </row>
    <row r="54" ht="15.75" customHeight="1">
      <c r="A54" s="20" t="s">
        <v>124</v>
      </c>
      <c r="B54" s="51" t="s">
        <v>68</v>
      </c>
      <c r="C54" s="49" t="s">
        <v>68</v>
      </c>
      <c r="D54" s="49" t="s">
        <v>68</v>
      </c>
      <c r="E54" s="49">
        <v>29.78</v>
      </c>
      <c r="F54" s="51">
        <v>27.21</v>
      </c>
      <c r="G54" s="51">
        <v>26.76</v>
      </c>
      <c r="H54" s="49">
        <v>24.92</v>
      </c>
      <c r="I54" s="51">
        <v>22.25</v>
      </c>
      <c r="J54" s="51">
        <v>23.55</v>
      </c>
      <c r="K54" s="49">
        <v>24.45</v>
      </c>
      <c r="L54" s="51">
        <v>19.2</v>
      </c>
      <c r="M54" s="51">
        <v>23.9</v>
      </c>
      <c r="N54" s="51">
        <v>23.67</v>
      </c>
      <c r="O54" s="49">
        <v>23.23</v>
      </c>
      <c r="P54" s="51">
        <v>23.32</v>
      </c>
      <c r="Q54" s="57" t="s">
        <v>68</v>
      </c>
      <c r="R54" s="57">
        <v>19.44</v>
      </c>
      <c r="S54" s="51">
        <v>24.3</v>
      </c>
      <c r="T54" s="57">
        <v>26.22</v>
      </c>
      <c r="U54" s="57">
        <v>31.26</v>
      </c>
      <c r="V54" s="51">
        <v>24.25</v>
      </c>
      <c r="W54" s="57">
        <v>24.3</v>
      </c>
      <c r="X54" s="51">
        <v>22.75</v>
      </c>
      <c r="Y54" s="57">
        <v>24.14</v>
      </c>
      <c r="Z54" s="57">
        <v>24.39</v>
      </c>
      <c r="AA54" s="57">
        <v>24.89</v>
      </c>
      <c r="AB54" s="57">
        <v>25.5</v>
      </c>
      <c r="AC54" s="51">
        <v>26.99</v>
      </c>
      <c r="AD54" s="57">
        <v>25.97</v>
      </c>
      <c r="AE54" s="51" t="s">
        <v>47</v>
      </c>
      <c r="AF54" s="51">
        <v>21.84</v>
      </c>
      <c r="AG54" s="51">
        <v>24.89</v>
      </c>
      <c r="AH54" s="51">
        <v>21.72</v>
      </c>
      <c r="AI54" s="51">
        <v>25.1</v>
      </c>
      <c r="AJ54" s="51">
        <v>4.32</v>
      </c>
      <c r="AK54" s="51">
        <v>10.12</v>
      </c>
      <c r="AL54" s="51">
        <v>20.91</v>
      </c>
      <c r="AM54" s="51" t="s">
        <v>68</v>
      </c>
      <c r="AN54" s="57">
        <v>19.83</v>
      </c>
      <c r="AO54" s="125">
        <v>22.64</v>
      </c>
      <c r="AP54" s="51">
        <v>19.28</v>
      </c>
      <c r="AQ54" s="51">
        <v>23.87</v>
      </c>
      <c r="AR54" s="51">
        <v>30.81</v>
      </c>
      <c r="AS54" s="51">
        <v>25.25</v>
      </c>
      <c r="AT54" s="51">
        <v>30.11</v>
      </c>
      <c r="AU54" s="51">
        <v>22.5</v>
      </c>
      <c r="AV54" s="96">
        <v>24.84</v>
      </c>
      <c r="AW54" s="96">
        <v>25.16</v>
      </c>
      <c r="AX54" s="96">
        <v>25.02</v>
      </c>
      <c r="AY54" s="96">
        <v>37.37</v>
      </c>
      <c r="AZ54" s="96">
        <v>32.0</v>
      </c>
      <c r="BA54" s="96">
        <v>25.46</v>
      </c>
      <c r="BB54" s="96">
        <v>36.38</v>
      </c>
      <c r="BC54" s="96">
        <v>25.3</v>
      </c>
      <c r="BD54" s="96">
        <v>20.1</v>
      </c>
      <c r="BE54" s="96">
        <v>16.17</v>
      </c>
      <c r="BF54" s="96">
        <v>24.63</v>
      </c>
      <c r="BG54" s="96" t="s">
        <v>47</v>
      </c>
      <c r="BH54" s="96">
        <v>21.69</v>
      </c>
      <c r="BI54" s="96">
        <v>22.47</v>
      </c>
      <c r="BJ54" s="96">
        <v>25.69</v>
      </c>
      <c r="BK54" s="96">
        <v>16.8</v>
      </c>
      <c r="BL54" s="96">
        <v>16.4</v>
      </c>
      <c r="BM54" s="96">
        <v>16.26</v>
      </c>
      <c r="BN54" s="96">
        <v>17.02</v>
      </c>
      <c r="BO54" s="96">
        <v>25.85</v>
      </c>
      <c r="BP54" s="96">
        <v>13.8</v>
      </c>
      <c r="BQ54" s="96">
        <v>17.23</v>
      </c>
      <c r="BR54" s="96">
        <v>15.36</v>
      </c>
      <c r="BS54" s="96">
        <v>23.21</v>
      </c>
      <c r="BT54" s="96">
        <v>22.81</v>
      </c>
      <c r="BU54" s="96">
        <v>76.55</v>
      </c>
      <c r="BV54" s="96">
        <v>77.4</v>
      </c>
      <c r="BW54" s="96" t="s">
        <v>43</v>
      </c>
      <c r="BX54" s="96" t="s">
        <v>43</v>
      </c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42"/>
      <c r="FE54" s="42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 t="s">
        <v>44</v>
      </c>
      <c r="FT54" s="96" t="s">
        <v>47</v>
      </c>
      <c r="FU54" s="96" t="s">
        <v>44</v>
      </c>
      <c r="FV54" s="96" t="s">
        <v>44</v>
      </c>
      <c r="FW54" s="96" t="s">
        <v>125</v>
      </c>
      <c r="FX54" s="96" t="s">
        <v>44</v>
      </c>
      <c r="FY54" s="96" t="s">
        <v>125</v>
      </c>
      <c r="FZ54" s="96">
        <v>83.0</v>
      </c>
      <c r="GA54" s="96">
        <v>83.0</v>
      </c>
      <c r="GB54" s="96" t="s">
        <v>44</v>
      </c>
      <c r="GC54" s="96" t="s">
        <v>44</v>
      </c>
      <c r="GD54" s="96" t="s">
        <v>44</v>
      </c>
      <c r="GE54" s="96" t="s">
        <v>44</v>
      </c>
      <c r="GF54" s="96" t="s">
        <v>44</v>
      </c>
      <c r="GG54" s="96" t="s">
        <v>44</v>
      </c>
    </row>
    <row r="55" ht="15.75" customHeight="1">
      <c r="A55" s="117" t="s">
        <v>126</v>
      </c>
      <c r="B55" s="42" t="s">
        <v>42</v>
      </c>
      <c r="C55" s="112" t="s">
        <v>42</v>
      </c>
      <c r="D55" s="49" t="s">
        <v>42</v>
      </c>
      <c r="E55" s="49" t="s">
        <v>42</v>
      </c>
      <c r="F55" s="42" t="s">
        <v>42</v>
      </c>
      <c r="G55" s="42" t="s">
        <v>42</v>
      </c>
      <c r="H55" s="49" t="s">
        <v>42</v>
      </c>
      <c r="I55" s="42" t="s">
        <v>42</v>
      </c>
      <c r="J55" s="42" t="s">
        <v>42</v>
      </c>
      <c r="K55" s="49" t="s">
        <v>42</v>
      </c>
      <c r="L55" s="42" t="s">
        <v>42</v>
      </c>
      <c r="M55" s="42" t="s">
        <v>42</v>
      </c>
      <c r="N55" s="42" t="s">
        <v>42</v>
      </c>
      <c r="O55" s="50" t="s">
        <v>42</v>
      </c>
      <c r="P55" s="42" t="s">
        <v>42</v>
      </c>
      <c r="Q55" s="55" t="s">
        <v>42</v>
      </c>
      <c r="R55" s="55" t="s">
        <v>42</v>
      </c>
      <c r="S55" s="42" t="s">
        <v>42</v>
      </c>
      <c r="T55" s="55" t="s">
        <v>42</v>
      </c>
      <c r="U55" s="55" t="s">
        <v>42</v>
      </c>
      <c r="V55" s="42" t="s">
        <v>42</v>
      </c>
      <c r="W55" s="55" t="s">
        <v>42</v>
      </c>
      <c r="X55" s="42" t="s">
        <v>42</v>
      </c>
      <c r="Y55" s="55" t="s">
        <v>42</v>
      </c>
      <c r="Z55" s="55" t="s">
        <v>42</v>
      </c>
      <c r="AA55" s="55" t="s">
        <v>42</v>
      </c>
      <c r="AB55" s="55" t="s">
        <v>42</v>
      </c>
      <c r="AC55" s="42" t="s">
        <v>42</v>
      </c>
      <c r="AD55" s="55" t="s">
        <v>42</v>
      </c>
      <c r="AE55" s="42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55" t="s">
        <v>42</v>
      </c>
      <c r="AO55" s="96" t="s">
        <v>42</v>
      </c>
      <c r="AP55" s="42" t="s">
        <v>42</v>
      </c>
      <c r="AQ55" s="42" t="s">
        <v>42</v>
      </c>
      <c r="AR55" s="42" t="s">
        <v>42</v>
      </c>
      <c r="AS55" s="42" t="s">
        <v>42</v>
      </c>
      <c r="AT55" s="42" t="s">
        <v>42</v>
      </c>
      <c r="AU55" s="42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 t="s">
        <v>42</v>
      </c>
      <c r="BU55" s="96" t="s">
        <v>42</v>
      </c>
      <c r="BV55" s="96" t="s">
        <v>42</v>
      </c>
      <c r="BW55" s="96" t="s">
        <v>42</v>
      </c>
      <c r="BX55" s="96" t="s">
        <v>42</v>
      </c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42"/>
      <c r="FE55" s="42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  <c r="GF55" s="96" t="s">
        <v>63</v>
      </c>
      <c r="GG55" s="96" t="s">
        <v>63</v>
      </c>
    </row>
    <row r="56" ht="15.75" customHeight="1">
      <c r="A56" s="117" t="s">
        <v>127</v>
      </c>
      <c r="B56" s="42" t="s">
        <v>42</v>
      </c>
      <c r="C56" s="112" t="s">
        <v>42</v>
      </c>
      <c r="D56" s="49" t="s">
        <v>42</v>
      </c>
      <c r="E56" s="49" t="s">
        <v>42</v>
      </c>
      <c r="F56" s="42" t="s">
        <v>42</v>
      </c>
      <c r="G56" s="42" t="s">
        <v>42</v>
      </c>
      <c r="H56" s="49" t="s">
        <v>42</v>
      </c>
      <c r="I56" s="42" t="s">
        <v>42</v>
      </c>
      <c r="J56" s="42" t="s">
        <v>42</v>
      </c>
      <c r="K56" s="49" t="s">
        <v>42</v>
      </c>
      <c r="L56" s="42" t="s">
        <v>42</v>
      </c>
      <c r="M56" s="42" t="s">
        <v>42</v>
      </c>
      <c r="N56" s="42" t="s">
        <v>42</v>
      </c>
      <c r="O56" s="50" t="s">
        <v>42</v>
      </c>
      <c r="P56" s="42" t="s">
        <v>42</v>
      </c>
      <c r="Q56" s="55" t="s">
        <v>42</v>
      </c>
      <c r="R56" s="55" t="s">
        <v>42</v>
      </c>
      <c r="S56" s="42" t="s">
        <v>42</v>
      </c>
      <c r="T56" s="55" t="s">
        <v>42</v>
      </c>
      <c r="U56" s="55" t="s">
        <v>42</v>
      </c>
      <c r="V56" s="42" t="s">
        <v>42</v>
      </c>
      <c r="W56" s="55" t="s">
        <v>42</v>
      </c>
      <c r="X56" s="42" t="s">
        <v>42</v>
      </c>
      <c r="Y56" s="55" t="s">
        <v>42</v>
      </c>
      <c r="Z56" s="55" t="s">
        <v>42</v>
      </c>
      <c r="AA56" s="55" t="s">
        <v>42</v>
      </c>
      <c r="AB56" s="55" t="s">
        <v>42</v>
      </c>
      <c r="AC56" s="42" t="s">
        <v>42</v>
      </c>
      <c r="AD56" s="55" t="s">
        <v>42</v>
      </c>
      <c r="AE56" s="42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55" t="s">
        <v>42</v>
      </c>
      <c r="AO56" s="96" t="s">
        <v>42</v>
      </c>
      <c r="AP56" s="42" t="s">
        <v>42</v>
      </c>
      <c r="AQ56" s="42" t="s">
        <v>42</v>
      </c>
      <c r="AR56" s="42" t="s">
        <v>42</v>
      </c>
      <c r="AS56" s="42" t="s">
        <v>42</v>
      </c>
      <c r="AT56" s="42" t="s">
        <v>42</v>
      </c>
      <c r="AU56" s="42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 t="s">
        <v>42</v>
      </c>
      <c r="BU56" s="96" t="s">
        <v>42</v>
      </c>
      <c r="BV56" s="96" t="s">
        <v>42</v>
      </c>
      <c r="BW56" s="96" t="s">
        <v>42</v>
      </c>
      <c r="BX56" s="96" t="s">
        <v>42</v>
      </c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42"/>
      <c r="FE56" s="42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  <c r="GF56" s="96" t="s">
        <v>63</v>
      </c>
      <c r="GG56" s="96" t="s">
        <v>63</v>
      </c>
    </row>
    <row r="57" ht="15.75" customHeight="1">
      <c r="A57" s="117" t="s">
        <v>128</v>
      </c>
      <c r="B57" s="42" t="s">
        <v>43</v>
      </c>
      <c r="C57" s="112" t="s">
        <v>43</v>
      </c>
      <c r="D57" s="49" t="s">
        <v>43</v>
      </c>
      <c r="E57" s="49" t="s">
        <v>43</v>
      </c>
      <c r="F57" s="42" t="s">
        <v>43</v>
      </c>
      <c r="G57" s="42" t="s">
        <v>43</v>
      </c>
      <c r="H57" s="49" t="s">
        <v>43</v>
      </c>
      <c r="I57" s="42" t="s">
        <v>43</v>
      </c>
      <c r="J57" s="42" t="s">
        <v>43</v>
      </c>
      <c r="K57" s="49" t="s">
        <v>43</v>
      </c>
      <c r="L57" s="42" t="s">
        <v>43</v>
      </c>
      <c r="M57" s="42" t="s">
        <v>43</v>
      </c>
      <c r="N57" s="42" t="s">
        <v>43</v>
      </c>
      <c r="O57" s="50" t="s">
        <v>43</v>
      </c>
      <c r="P57" s="42" t="s">
        <v>43</v>
      </c>
      <c r="Q57" s="55" t="s">
        <v>43</v>
      </c>
      <c r="R57" s="55" t="s">
        <v>43</v>
      </c>
      <c r="S57" s="42" t="s">
        <v>43</v>
      </c>
      <c r="T57" s="55" t="s">
        <v>43</v>
      </c>
      <c r="U57" s="55" t="s">
        <v>43</v>
      </c>
      <c r="V57" s="42" t="s">
        <v>43</v>
      </c>
      <c r="W57" s="55" t="s">
        <v>43</v>
      </c>
      <c r="X57" s="42" t="s">
        <v>43</v>
      </c>
      <c r="Y57" s="55" t="s">
        <v>43</v>
      </c>
      <c r="Z57" s="55" t="s">
        <v>43</v>
      </c>
      <c r="AA57" s="55" t="s">
        <v>43</v>
      </c>
      <c r="AB57" s="55" t="s">
        <v>43</v>
      </c>
      <c r="AC57" s="42" t="s">
        <v>43</v>
      </c>
      <c r="AD57" s="55" t="s">
        <v>43</v>
      </c>
      <c r="AE57" s="42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55" t="s">
        <v>43</v>
      </c>
      <c r="AO57" s="96" t="s">
        <v>43</v>
      </c>
      <c r="AP57" s="42" t="s">
        <v>43</v>
      </c>
      <c r="AQ57" s="42" t="s">
        <v>43</v>
      </c>
      <c r="AR57" s="42" t="s">
        <v>43</v>
      </c>
      <c r="AS57" s="42" t="s">
        <v>43</v>
      </c>
      <c r="AT57" s="42" t="s">
        <v>43</v>
      </c>
      <c r="AU57" s="42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 t="s">
        <v>43</v>
      </c>
      <c r="BU57" s="96" t="s">
        <v>43</v>
      </c>
      <c r="BV57" s="96" t="s">
        <v>43</v>
      </c>
      <c r="BW57" s="96" t="s">
        <v>43</v>
      </c>
      <c r="BX57" s="96" t="s">
        <v>43</v>
      </c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42"/>
      <c r="FE57" s="42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129</v>
      </c>
      <c r="GB57" s="96" t="s">
        <v>44</v>
      </c>
      <c r="GC57" s="96" t="s">
        <v>44</v>
      </c>
      <c r="GD57" s="96" t="s">
        <v>44</v>
      </c>
      <c r="GE57" s="96" t="s">
        <v>44</v>
      </c>
      <c r="GF57" s="96" t="s">
        <v>44</v>
      </c>
      <c r="GG57" s="96" t="s">
        <v>130</v>
      </c>
    </row>
    <row r="58" ht="15.75" customHeight="1">
      <c r="A58" s="117" t="s">
        <v>131</v>
      </c>
      <c r="B58" s="42" t="s">
        <v>42</v>
      </c>
      <c r="C58" s="112" t="s">
        <v>42</v>
      </c>
      <c r="D58" s="49" t="s">
        <v>42</v>
      </c>
      <c r="E58" s="49" t="s">
        <v>42</v>
      </c>
      <c r="F58" s="42" t="s">
        <v>42</v>
      </c>
      <c r="G58" s="42" t="s">
        <v>42</v>
      </c>
      <c r="H58" s="49" t="s">
        <v>42</v>
      </c>
      <c r="I58" s="42" t="s">
        <v>42</v>
      </c>
      <c r="J58" s="42" t="s">
        <v>42</v>
      </c>
      <c r="K58" s="49" t="s">
        <v>42</v>
      </c>
      <c r="L58" s="42" t="s">
        <v>42</v>
      </c>
      <c r="M58" s="42" t="s">
        <v>42</v>
      </c>
      <c r="N58" s="42" t="s">
        <v>42</v>
      </c>
      <c r="O58" s="50" t="s">
        <v>42</v>
      </c>
      <c r="P58" s="42" t="s">
        <v>42</v>
      </c>
      <c r="Q58" s="55" t="s">
        <v>42</v>
      </c>
      <c r="R58" s="55" t="s">
        <v>42</v>
      </c>
      <c r="S58" s="42" t="s">
        <v>42</v>
      </c>
      <c r="T58" s="55" t="s">
        <v>42</v>
      </c>
      <c r="U58" s="55" t="s">
        <v>42</v>
      </c>
      <c r="V58" s="42" t="s">
        <v>42</v>
      </c>
      <c r="W58" s="55" t="s">
        <v>42</v>
      </c>
      <c r="X58" s="42" t="s">
        <v>42</v>
      </c>
      <c r="Y58" s="55" t="s">
        <v>42</v>
      </c>
      <c r="Z58" s="55" t="s">
        <v>42</v>
      </c>
      <c r="AA58" s="55" t="s">
        <v>42</v>
      </c>
      <c r="AB58" s="55" t="s">
        <v>42</v>
      </c>
      <c r="AC58" s="42" t="s">
        <v>42</v>
      </c>
      <c r="AD58" s="55" t="s">
        <v>42</v>
      </c>
      <c r="AE58" s="42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55" t="s">
        <v>42</v>
      </c>
      <c r="AO58" s="96" t="s">
        <v>42</v>
      </c>
      <c r="AP58" s="42" t="s">
        <v>42</v>
      </c>
      <c r="AQ58" s="42" t="s">
        <v>42</v>
      </c>
      <c r="AR58" s="42" t="s">
        <v>42</v>
      </c>
      <c r="AS58" s="42" t="s">
        <v>42</v>
      </c>
      <c r="AT58" s="42" t="s">
        <v>42</v>
      </c>
      <c r="AU58" s="42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 t="s">
        <v>42</v>
      </c>
      <c r="BU58" s="96" t="s">
        <v>42</v>
      </c>
      <c r="BV58" s="96" t="s">
        <v>42</v>
      </c>
      <c r="BW58" s="96" t="s">
        <v>42</v>
      </c>
      <c r="BX58" s="96" t="s">
        <v>42</v>
      </c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42"/>
      <c r="FE58" s="42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  <c r="GF58" s="96" t="s">
        <v>63</v>
      </c>
      <c r="GG58" s="96" t="s">
        <v>63</v>
      </c>
    </row>
    <row r="59" ht="15.75" customHeight="1">
      <c r="A59" s="117" t="s">
        <v>132</v>
      </c>
      <c r="B59" s="42" t="s">
        <v>42</v>
      </c>
      <c r="C59" s="112" t="s">
        <v>42</v>
      </c>
      <c r="D59" s="49" t="s">
        <v>42</v>
      </c>
      <c r="E59" s="49" t="s">
        <v>42</v>
      </c>
      <c r="F59" s="42" t="s">
        <v>42</v>
      </c>
      <c r="G59" s="42" t="s">
        <v>42</v>
      </c>
      <c r="H59" s="49" t="s">
        <v>42</v>
      </c>
      <c r="I59" s="42" t="s">
        <v>42</v>
      </c>
      <c r="J59" s="42" t="s">
        <v>42</v>
      </c>
      <c r="K59" s="49" t="s">
        <v>42</v>
      </c>
      <c r="L59" s="42" t="s">
        <v>42</v>
      </c>
      <c r="M59" s="42" t="s">
        <v>42</v>
      </c>
      <c r="N59" s="42" t="s">
        <v>42</v>
      </c>
      <c r="O59" s="50" t="s">
        <v>42</v>
      </c>
      <c r="P59" s="42" t="s">
        <v>42</v>
      </c>
      <c r="Q59" s="55" t="s">
        <v>42</v>
      </c>
      <c r="R59" s="55" t="s">
        <v>42</v>
      </c>
      <c r="S59" s="42" t="s">
        <v>42</v>
      </c>
      <c r="T59" s="55" t="s">
        <v>42</v>
      </c>
      <c r="U59" s="55" t="s">
        <v>42</v>
      </c>
      <c r="V59" s="42" t="s">
        <v>42</v>
      </c>
      <c r="W59" s="55" t="s">
        <v>42</v>
      </c>
      <c r="X59" s="42" t="s">
        <v>42</v>
      </c>
      <c r="Y59" s="55" t="s">
        <v>42</v>
      </c>
      <c r="Z59" s="55" t="s">
        <v>42</v>
      </c>
      <c r="AA59" s="55" t="s">
        <v>42</v>
      </c>
      <c r="AB59" s="55" t="s">
        <v>42</v>
      </c>
      <c r="AC59" s="42" t="s">
        <v>42</v>
      </c>
      <c r="AD59" s="55" t="s">
        <v>42</v>
      </c>
      <c r="AE59" s="42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55" t="s">
        <v>42</v>
      </c>
      <c r="AO59" s="96" t="s">
        <v>42</v>
      </c>
      <c r="AP59" s="42" t="s">
        <v>42</v>
      </c>
      <c r="AQ59" s="42" t="s">
        <v>42</v>
      </c>
      <c r="AR59" s="42" t="s">
        <v>42</v>
      </c>
      <c r="AS59" s="42" t="s">
        <v>42</v>
      </c>
      <c r="AT59" s="42" t="s">
        <v>42</v>
      </c>
      <c r="AU59" s="42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 t="s">
        <v>42</v>
      </c>
      <c r="BU59" s="96" t="s">
        <v>42</v>
      </c>
      <c r="BV59" s="96" t="s">
        <v>42</v>
      </c>
      <c r="BW59" s="96" t="s">
        <v>42</v>
      </c>
      <c r="BX59" s="96" t="s">
        <v>42</v>
      </c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42"/>
      <c r="FE59" s="42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 t="s">
        <v>133</v>
      </c>
      <c r="FT59" s="96" t="s">
        <v>133</v>
      </c>
      <c r="FU59" s="96" t="s">
        <v>44</v>
      </c>
      <c r="FV59" s="96" t="s">
        <v>44</v>
      </c>
      <c r="FW59" s="96" t="s">
        <v>63</v>
      </c>
      <c r="FX59" s="96" t="s">
        <v>63</v>
      </c>
      <c r="FY59" s="96" t="s">
        <v>63</v>
      </c>
      <c r="FZ59" s="96" t="s">
        <v>63</v>
      </c>
      <c r="GA59" s="96" t="s">
        <v>63</v>
      </c>
      <c r="GB59" s="96" t="s">
        <v>134</v>
      </c>
      <c r="GC59" s="96" t="s">
        <v>63</v>
      </c>
      <c r="GD59" s="96" t="s">
        <v>63</v>
      </c>
      <c r="GE59" s="96" t="s">
        <v>63</v>
      </c>
      <c r="GF59" s="96" t="s">
        <v>63</v>
      </c>
      <c r="GG59" s="96" t="s">
        <v>63</v>
      </c>
    </row>
    <row r="60" ht="15.75" customHeight="1">
      <c r="A60" s="36" t="s">
        <v>135</v>
      </c>
      <c r="B60" s="51" t="s">
        <v>137</v>
      </c>
      <c r="C60" s="112" t="s">
        <v>136</v>
      </c>
      <c r="D60" s="49" t="s">
        <v>137</v>
      </c>
      <c r="E60" s="49" t="s">
        <v>136</v>
      </c>
      <c r="F60" s="51" t="s">
        <v>136</v>
      </c>
      <c r="G60" s="51" t="s">
        <v>137</v>
      </c>
      <c r="H60" s="49" t="s">
        <v>137</v>
      </c>
      <c r="I60" s="51" t="s">
        <v>136</v>
      </c>
      <c r="J60" s="51" t="s">
        <v>136</v>
      </c>
      <c r="K60" s="49" t="s">
        <v>137</v>
      </c>
      <c r="L60" s="51" t="s">
        <v>136</v>
      </c>
      <c r="M60" s="51" t="s">
        <v>136</v>
      </c>
      <c r="N60" s="42" t="s">
        <v>137</v>
      </c>
      <c r="O60" s="50" t="s">
        <v>137</v>
      </c>
      <c r="P60" s="42" t="s">
        <v>137</v>
      </c>
      <c r="Q60" s="55" t="s">
        <v>137</v>
      </c>
      <c r="R60" s="55" t="s">
        <v>137</v>
      </c>
      <c r="S60" s="42" t="s">
        <v>137</v>
      </c>
      <c r="T60" s="55" t="s">
        <v>137</v>
      </c>
      <c r="U60" s="55" t="s">
        <v>137</v>
      </c>
      <c r="V60" s="42" t="s">
        <v>137</v>
      </c>
      <c r="W60" s="55" t="s">
        <v>137</v>
      </c>
      <c r="X60" s="42" t="s">
        <v>137</v>
      </c>
      <c r="Y60" s="55" t="s">
        <v>137</v>
      </c>
      <c r="Z60" s="55" t="s">
        <v>137</v>
      </c>
      <c r="AA60" s="55" t="s">
        <v>137</v>
      </c>
      <c r="AB60" s="55" t="s">
        <v>137</v>
      </c>
      <c r="AC60" s="42" t="s">
        <v>137</v>
      </c>
      <c r="AD60" s="55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55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137</v>
      </c>
      <c r="BW60" s="42" t="s">
        <v>137</v>
      </c>
      <c r="BX60" s="42" t="s">
        <v>139</v>
      </c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 t="s">
        <v>140</v>
      </c>
      <c r="FT60" s="42" t="s">
        <v>141</v>
      </c>
      <c r="FU60" s="42" t="s">
        <v>142</v>
      </c>
      <c r="FV60" s="42" t="s">
        <v>141</v>
      </c>
      <c r="FW60" s="42" t="s">
        <v>143</v>
      </c>
      <c r="FX60" s="42" t="s">
        <v>141</v>
      </c>
      <c r="FY60" s="42" t="s">
        <v>143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140</v>
      </c>
      <c r="GF60" s="42" t="s">
        <v>140</v>
      </c>
      <c r="GG60" s="42" t="s">
        <v>139</v>
      </c>
    </row>
    <row r="61" ht="15.75" customHeight="1">
      <c r="A61" s="36" t="s">
        <v>144</v>
      </c>
      <c r="B61" s="39">
        <v>0.5069444444444444</v>
      </c>
      <c r="C61" s="98">
        <v>0.40208333333333335</v>
      </c>
      <c r="D61" s="98">
        <v>0.052083333333333336</v>
      </c>
      <c r="E61" s="98">
        <v>0.1375</v>
      </c>
      <c r="F61" s="39">
        <v>0.09236111111111112</v>
      </c>
      <c r="G61" s="39">
        <v>0.5</v>
      </c>
      <c r="H61" s="98">
        <v>0.04861111111111111</v>
      </c>
      <c r="I61" s="39">
        <v>0.5256944444444445</v>
      </c>
      <c r="J61" s="39">
        <v>0.59375</v>
      </c>
      <c r="K61" s="98">
        <v>0.4722222222222222</v>
      </c>
      <c r="L61" s="39">
        <v>0.5298611111111111</v>
      </c>
      <c r="M61" s="39">
        <v>0.125</v>
      </c>
      <c r="N61" s="39">
        <v>0.4513888888888889</v>
      </c>
      <c r="O61" s="98">
        <v>0.3819444444444444</v>
      </c>
      <c r="P61" s="39">
        <v>0.1111111111111111</v>
      </c>
      <c r="Q61" s="99">
        <v>0.4340277777777778</v>
      </c>
      <c r="R61" s="99">
        <v>0.5104166666666666</v>
      </c>
      <c r="S61" s="100">
        <v>0.4756944444444444</v>
      </c>
      <c r="T61" s="99">
        <v>0.4722222222222222</v>
      </c>
      <c r="U61" s="99">
        <v>0.5138888888888888</v>
      </c>
      <c r="V61" s="100">
        <v>0.052083333333333336</v>
      </c>
      <c r="W61" s="57">
        <v>1030.0</v>
      </c>
      <c r="X61" s="101">
        <v>1245.0</v>
      </c>
      <c r="Y61" s="99">
        <v>0.06944444444444445</v>
      </c>
      <c r="Z61" s="99">
        <v>0.4375</v>
      </c>
      <c r="AA61" s="99">
        <v>0.3819444444444444</v>
      </c>
      <c r="AB61" s="99">
        <v>0.5173611111111112</v>
      </c>
      <c r="AC61" s="100">
        <v>0.5</v>
      </c>
      <c r="AD61" s="99">
        <v>0.0763888888888889</v>
      </c>
      <c r="AE61" s="39">
        <v>0.04861111111111111</v>
      </c>
      <c r="AF61" s="100"/>
      <c r="AG61" s="39">
        <v>0.5208333333333334</v>
      </c>
      <c r="AH61" s="103">
        <v>0.4861111111111111</v>
      </c>
      <c r="AI61" s="39">
        <v>0.4722222222222222</v>
      </c>
      <c r="AJ61" s="103">
        <v>0.5173611111111112</v>
      </c>
      <c r="AK61" s="103"/>
      <c r="AL61" s="39">
        <v>0.4652777777777778</v>
      </c>
      <c r="AM61" s="103">
        <v>0.13194444444444445</v>
      </c>
      <c r="AN61" s="144">
        <v>0.052083333333333336</v>
      </c>
      <c r="AO61" s="39">
        <v>0.052083333333333336</v>
      </c>
      <c r="AP61" s="103">
        <v>0.5069444444444444</v>
      </c>
      <c r="AQ61" s="39">
        <v>0.5208333333333334</v>
      </c>
      <c r="AR61" s="103">
        <v>0.1388888888888889</v>
      </c>
      <c r="AS61" s="39">
        <v>0.5277777777777778</v>
      </c>
      <c r="AT61" s="103">
        <v>0.11458333333333333</v>
      </c>
      <c r="AU61" s="39">
        <v>0.5208333333333334</v>
      </c>
      <c r="AV61" s="40">
        <v>0.4444444444444444</v>
      </c>
      <c r="AW61" s="40">
        <v>0.4722222222222222</v>
      </c>
      <c r="AX61" s="40">
        <v>0.4479166666666667</v>
      </c>
      <c r="AY61" s="40">
        <v>0.3888888888888889</v>
      </c>
      <c r="AZ61" s="40">
        <v>0.5138888888888888</v>
      </c>
      <c r="BA61" s="40">
        <v>0.4756944444444444</v>
      </c>
      <c r="BB61" s="40">
        <v>0.4895833333333333</v>
      </c>
      <c r="BC61" s="40">
        <v>0.5138888888888888</v>
      </c>
      <c r="BD61" s="40">
        <v>0.4375</v>
      </c>
      <c r="BE61" s="40">
        <v>0.4583333333333333</v>
      </c>
      <c r="BF61" s="40">
        <v>0.5208333333333334</v>
      </c>
      <c r="BG61" s="40">
        <v>0.3993055555555556</v>
      </c>
      <c r="BH61" s="40">
        <v>0.4791666666666667</v>
      </c>
      <c r="BI61" s="40">
        <v>0.5138888888888888</v>
      </c>
      <c r="BJ61" s="40">
        <v>0.041666666666666664</v>
      </c>
      <c r="BK61" s="40">
        <v>0.5138888888888888</v>
      </c>
      <c r="BL61" s="40">
        <v>0.5173611111111112</v>
      </c>
      <c r="BM61" s="40">
        <v>0.4375</v>
      </c>
      <c r="BN61" s="40">
        <v>0.5243055555555556</v>
      </c>
      <c r="BO61" s="40">
        <v>0.09375</v>
      </c>
      <c r="BP61" s="40">
        <v>0.4652777777777778</v>
      </c>
      <c r="BQ61" s="40">
        <v>0.4583333333333333</v>
      </c>
      <c r="BR61" s="40">
        <v>0.4375</v>
      </c>
      <c r="BS61" s="40">
        <v>0.5138888888888888</v>
      </c>
      <c r="BT61" s="40">
        <v>0.4930555555555556</v>
      </c>
      <c r="BU61" s="40">
        <v>0.46875</v>
      </c>
      <c r="BV61" s="40">
        <v>0.4861111111111111</v>
      </c>
      <c r="BW61" s="40">
        <v>0.4375</v>
      </c>
      <c r="BX61" s="104">
        <v>0.6458333333333334</v>
      </c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0"/>
      <c r="CR61" s="42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2"/>
      <c r="DF61" s="42"/>
      <c r="DG61" s="42"/>
      <c r="DH61" s="42"/>
      <c r="DI61" s="42"/>
      <c r="DJ61" s="42"/>
      <c r="DK61" s="42"/>
      <c r="DL61" s="42"/>
      <c r="DM61" s="40"/>
      <c r="DN61" s="40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0"/>
      <c r="EV61" s="42"/>
      <c r="EW61" s="42"/>
      <c r="EX61" s="42"/>
      <c r="EY61" s="42"/>
      <c r="EZ61" s="42"/>
      <c r="FA61" s="42"/>
      <c r="FB61" s="42"/>
      <c r="FC61" s="40"/>
      <c r="FD61" s="42"/>
      <c r="FE61" s="42"/>
      <c r="FF61" s="40"/>
      <c r="FG61" s="42"/>
      <c r="FH61" s="40"/>
      <c r="FI61" s="40"/>
      <c r="FJ61" s="40"/>
      <c r="FK61" s="42"/>
      <c r="FL61" s="42"/>
      <c r="FM61" s="42"/>
      <c r="FN61" s="42"/>
      <c r="FO61" s="42"/>
      <c r="FP61" s="42"/>
      <c r="FQ61" s="42"/>
      <c r="FR61" s="42"/>
      <c r="FS61" s="42"/>
      <c r="FT61" s="42">
        <v>1136.0</v>
      </c>
      <c r="FU61" s="42">
        <v>1201.0</v>
      </c>
      <c r="FV61" s="42">
        <v>1145.0</v>
      </c>
      <c r="FW61" s="42">
        <v>955.0</v>
      </c>
      <c r="FX61" s="42">
        <v>1155.0</v>
      </c>
      <c r="FY61" s="40">
        <v>0.6354166666666666</v>
      </c>
      <c r="FZ61" s="42">
        <v>1315.0</v>
      </c>
      <c r="GA61" s="42">
        <v>1340.0</v>
      </c>
      <c r="GB61" s="42">
        <v>1522.0</v>
      </c>
      <c r="GC61" s="42">
        <v>1405.0</v>
      </c>
      <c r="GD61" s="42">
        <v>1330.0</v>
      </c>
      <c r="GE61" s="42">
        <v>1210.0</v>
      </c>
      <c r="GF61" s="42">
        <v>1150.0</v>
      </c>
      <c r="GG61" s="40">
        <v>0.6354166666666666</v>
      </c>
    </row>
    <row r="62" ht="15.75" customHeight="1">
      <c r="A62" s="106" t="s">
        <v>159</v>
      </c>
      <c r="B62" s="106"/>
      <c r="C62" s="12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5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26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</row>
    <row r="63" ht="15.75" customHeight="1">
      <c r="C63" s="110"/>
      <c r="AN63" s="126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</row>
    <row r="64" ht="15.75" customHeight="1">
      <c r="C64" s="110"/>
      <c r="AN64" s="126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</row>
    <row r="65" ht="15.75" customHeight="1">
      <c r="C65" s="110"/>
      <c r="AN65" s="126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</row>
    <row r="66" ht="15.75" customHeight="1">
      <c r="C66" s="110"/>
      <c r="AN66" s="126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</row>
    <row r="67" ht="15.75" customHeight="1">
      <c r="C67" s="110"/>
      <c r="AN67" s="126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</row>
    <row r="68" ht="15.75" customHeight="1">
      <c r="C68" s="110"/>
      <c r="AN68" s="126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</row>
    <row r="69" ht="15.75" customHeight="1">
      <c r="C69" s="110"/>
      <c r="AN69" s="126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</row>
    <row r="70" ht="15.75" customHeight="1">
      <c r="C70" s="110"/>
      <c r="AN70" s="126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</row>
    <row r="71" ht="15.75" customHeight="1">
      <c r="C71" s="110"/>
      <c r="AN71" s="126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</row>
    <row r="72" ht="15.75" customHeight="1">
      <c r="C72" s="110"/>
      <c r="AN72" s="126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</row>
    <row r="73" ht="15.75" customHeight="1">
      <c r="C73" s="110"/>
      <c r="AN73" s="126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</row>
    <row r="74" ht="15.75" customHeight="1">
      <c r="C74" s="110"/>
      <c r="AN74" s="126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</row>
    <row r="75" ht="15.75" customHeight="1">
      <c r="C75" s="110"/>
      <c r="AN75" s="126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</row>
    <row r="76" ht="15.75" customHeight="1">
      <c r="C76" s="110"/>
      <c r="AN76" s="126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</row>
    <row r="77" ht="15.75" customHeight="1">
      <c r="C77" s="110"/>
      <c r="AN77" s="126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</row>
    <row r="78" ht="15.75" customHeight="1">
      <c r="C78" s="110"/>
      <c r="AN78" s="126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</row>
    <row r="79" ht="15.75" customHeight="1">
      <c r="C79" s="110"/>
      <c r="AN79" s="126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</row>
    <row r="80" ht="15.75" customHeight="1">
      <c r="C80" s="110"/>
      <c r="AN80" s="126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</row>
    <row r="81" ht="15.75" customHeight="1">
      <c r="C81" s="110"/>
      <c r="AN81" s="126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</row>
    <row r="82" ht="15.75" customHeight="1">
      <c r="C82" s="110"/>
      <c r="AN82" s="126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</row>
    <row r="83" ht="15.75" customHeight="1">
      <c r="C83" s="110"/>
      <c r="AN83" s="126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</row>
    <row r="84" ht="15.75" customHeight="1">
      <c r="C84" s="110"/>
      <c r="AN84" s="126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</row>
    <row r="85" ht="15.75" customHeight="1">
      <c r="C85" s="110"/>
      <c r="AN85" s="126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</row>
    <row r="86" ht="15.75" customHeight="1">
      <c r="C86" s="110"/>
      <c r="AN86" s="126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</row>
    <row r="87" ht="15.75" customHeight="1">
      <c r="C87" s="110"/>
      <c r="AN87" s="126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</row>
    <row r="88" ht="15.75" customHeight="1">
      <c r="C88" s="110"/>
      <c r="AN88" s="126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</row>
    <row r="89" ht="15.75" customHeight="1">
      <c r="C89" s="110"/>
      <c r="AN89" s="126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</row>
    <row r="90" ht="15.75" customHeight="1">
      <c r="C90" s="110"/>
      <c r="AN90" s="126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</row>
    <row r="91" ht="15.75" customHeight="1">
      <c r="C91" s="110"/>
      <c r="AN91" s="126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</row>
    <row r="92" ht="15.75" customHeight="1">
      <c r="C92" s="110"/>
      <c r="AN92" s="126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</row>
    <row r="93" ht="15.75" customHeight="1">
      <c r="C93" s="110"/>
      <c r="AN93" s="126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</row>
    <row r="94" ht="15.75" customHeight="1">
      <c r="C94" s="110"/>
      <c r="AN94" s="126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</row>
    <row r="95" ht="15.75" customHeight="1">
      <c r="C95" s="110"/>
      <c r="AN95" s="126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</row>
    <row r="96" ht="15.75" customHeight="1">
      <c r="C96" s="110"/>
      <c r="AN96" s="126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</row>
    <row r="97" ht="15.75" customHeight="1">
      <c r="C97" s="110"/>
      <c r="AN97" s="126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</row>
    <row r="98" ht="15.75" customHeight="1">
      <c r="C98" s="110"/>
      <c r="AN98" s="126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</row>
    <row r="99" ht="15.75" customHeight="1">
      <c r="C99" s="110"/>
      <c r="AN99" s="126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</row>
    <row r="100" ht="15.75" customHeight="1">
      <c r="C100" s="110"/>
      <c r="AN100" s="126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</row>
    <row r="101" ht="15.75" customHeight="1">
      <c r="C101" s="110"/>
      <c r="AN101" s="126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</row>
    <row r="102" ht="15.75" customHeight="1">
      <c r="C102" s="110"/>
      <c r="AN102" s="126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</row>
    <row r="103" ht="15.75" customHeight="1">
      <c r="C103" s="110"/>
      <c r="AN103" s="126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</row>
    <row r="104" ht="15.75" customHeight="1">
      <c r="C104" s="110"/>
      <c r="AN104" s="126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</row>
    <row r="105" ht="15.75" customHeight="1">
      <c r="C105" s="110"/>
      <c r="AN105" s="126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</row>
    <row r="106" ht="15.75" customHeight="1">
      <c r="C106" s="110"/>
      <c r="AN106" s="126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</row>
    <row r="107" ht="15.75" customHeight="1">
      <c r="C107" s="110"/>
      <c r="AN107" s="126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</row>
    <row r="108" ht="15.75" customHeight="1">
      <c r="C108" s="110"/>
      <c r="AN108" s="126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</row>
    <row r="109" ht="15.75" customHeight="1">
      <c r="C109" s="110"/>
      <c r="AN109" s="126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</row>
    <row r="110" ht="15.75" customHeight="1">
      <c r="C110" s="110"/>
      <c r="AN110" s="126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</row>
    <row r="111" ht="15.75" customHeight="1">
      <c r="C111" s="110"/>
      <c r="AN111" s="126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</row>
    <row r="112" ht="15.75" customHeight="1">
      <c r="C112" s="110"/>
      <c r="AN112" s="126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</row>
    <row r="113" ht="15.75" customHeight="1">
      <c r="C113" s="110"/>
      <c r="AN113" s="126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</row>
    <row r="114" ht="15.75" customHeight="1">
      <c r="C114" s="110"/>
      <c r="AN114" s="126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</row>
    <row r="115" ht="15.75" customHeight="1">
      <c r="C115" s="110"/>
      <c r="AN115" s="126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</row>
    <row r="116" ht="15.75" customHeight="1">
      <c r="C116" s="110"/>
      <c r="AN116" s="126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</row>
    <row r="117" ht="15.75" customHeight="1">
      <c r="C117" s="110"/>
      <c r="AN117" s="126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</row>
    <row r="118" ht="15.75" customHeight="1">
      <c r="C118" s="110"/>
      <c r="AN118" s="126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</row>
    <row r="119" ht="15.75" customHeight="1">
      <c r="C119" s="110"/>
      <c r="AN119" s="126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</row>
    <row r="120" ht="15.75" customHeight="1">
      <c r="C120" s="110"/>
      <c r="AN120" s="126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</row>
    <row r="121" ht="15.75" customHeight="1">
      <c r="C121" s="110"/>
      <c r="AN121" s="126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</row>
    <row r="122" ht="15.75" customHeight="1">
      <c r="C122" s="110"/>
      <c r="AN122" s="126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</row>
    <row r="123" ht="15.75" customHeight="1">
      <c r="C123" s="110"/>
      <c r="AN123" s="126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</row>
    <row r="124" ht="15.75" customHeight="1">
      <c r="C124" s="110"/>
      <c r="AN124" s="126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</row>
    <row r="125" ht="15.75" customHeight="1">
      <c r="C125" s="110"/>
      <c r="AN125" s="126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</row>
    <row r="126" ht="15.75" customHeight="1">
      <c r="C126" s="110"/>
      <c r="AN126" s="126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</row>
    <row r="127" ht="15.75" customHeight="1">
      <c r="C127" s="110"/>
      <c r="AN127" s="126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</row>
    <row r="128" ht="15.75" customHeight="1">
      <c r="C128" s="110"/>
      <c r="AN128" s="126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</row>
    <row r="129" ht="15.75" customHeight="1">
      <c r="C129" s="110"/>
      <c r="AN129" s="126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</row>
    <row r="130" ht="15.75" customHeight="1">
      <c r="C130" s="110"/>
      <c r="AN130" s="126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</row>
    <row r="131" ht="15.75" customHeight="1">
      <c r="C131" s="110"/>
      <c r="AN131" s="126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</row>
    <row r="132" ht="15.75" customHeight="1">
      <c r="C132" s="110"/>
      <c r="AN132" s="126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</row>
    <row r="133" ht="15.75" customHeight="1">
      <c r="C133" s="110"/>
      <c r="AN133" s="126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</row>
    <row r="134" ht="15.75" customHeight="1">
      <c r="C134" s="110"/>
      <c r="AN134" s="126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</row>
    <row r="135" ht="15.75" customHeight="1">
      <c r="C135" s="110"/>
      <c r="AN135" s="126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</row>
    <row r="136" ht="15.75" customHeight="1">
      <c r="C136" s="110"/>
      <c r="AN136" s="126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</row>
    <row r="137" ht="15.75" customHeight="1">
      <c r="C137" s="110"/>
      <c r="AN137" s="126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</row>
    <row r="138" ht="15.75" customHeight="1">
      <c r="C138" s="110"/>
      <c r="AN138" s="126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</row>
    <row r="139" ht="15.75" customHeight="1">
      <c r="C139" s="110"/>
      <c r="AN139" s="126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</row>
    <row r="140" ht="15.75" customHeight="1">
      <c r="C140" s="110"/>
      <c r="AN140" s="126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</row>
    <row r="141" ht="15.75" customHeight="1">
      <c r="C141" s="110"/>
      <c r="AN141" s="126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</row>
    <row r="142" ht="15.75" customHeight="1">
      <c r="C142" s="110"/>
      <c r="AN142" s="126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</row>
    <row r="143" ht="15.75" customHeight="1">
      <c r="C143" s="110"/>
      <c r="AN143" s="126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</row>
    <row r="144" ht="15.75" customHeight="1">
      <c r="C144" s="110"/>
      <c r="AN144" s="126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</row>
    <row r="145" ht="15.75" customHeight="1">
      <c r="C145" s="110"/>
      <c r="AN145" s="126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</row>
    <row r="146" ht="15.75" customHeight="1">
      <c r="C146" s="110"/>
      <c r="AN146" s="126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</row>
    <row r="147" ht="15.75" customHeight="1">
      <c r="C147" s="110"/>
      <c r="AN147" s="126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</row>
    <row r="148" ht="15.75" customHeight="1">
      <c r="C148" s="110"/>
      <c r="AN148" s="126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</row>
    <row r="149" ht="15.75" customHeight="1">
      <c r="C149" s="110"/>
      <c r="AN149" s="126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</row>
    <row r="150" ht="15.75" customHeight="1">
      <c r="C150" s="110"/>
      <c r="AN150" s="126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</row>
    <row r="151" ht="15.75" customHeight="1">
      <c r="C151" s="110"/>
      <c r="AN151" s="126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</row>
    <row r="152" ht="15.75" customHeight="1">
      <c r="C152" s="110"/>
      <c r="AN152" s="126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</row>
    <row r="153" ht="15.75" customHeight="1">
      <c r="C153" s="110"/>
      <c r="AN153" s="126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</row>
    <row r="154" ht="15.75" customHeight="1">
      <c r="C154" s="110"/>
      <c r="AN154" s="126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</row>
    <row r="155" ht="15.75" customHeight="1">
      <c r="C155" s="110"/>
      <c r="AN155" s="126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</row>
    <row r="156" ht="15.75" customHeight="1">
      <c r="C156" s="110"/>
      <c r="AN156" s="126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</row>
    <row r="157" ht="15.75" customHeight="1">
      <c r="C157" s="110"/>
      <c r="AN157" s="126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</row>
    <row r="158" ht="15.75" customHeight="1">
      <c r="C158" s="110"/>
      <c r="AN158" s="126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</row>
    <row r="159" ht="15.75" customHeight="1">
      <c r="C159" s="110"/>
      <c r="AN159" s="126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</row>
    <row r="160" ht="15.75" customHeight="1">
      <c r="C160" s="110"/>
      <c r="AN160" s="126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</row>
    <row r="161" ht="15.75" customHeight="1">
      <c r="C161" s="110"/>
      <c r="AN161" s="126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</row>
    <row r="162" ht="15.75" customHeight="1">
      <c r="C162" s="110"/>
      <c r="AN162" s="126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</row>
    <row r="163" ht="15.75" customHeight="1">
      <c r="C163" s="110"/>
      <c r="AN163" s="126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</row>
    <row r="164" ht="15.75" customHeight="1">
      <c r="C164" s="110"/>
      <c r="AN164" s="126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</row>
    <row r="165" ht="15.75" customHeight="1">
      <c r="C165" s="110"/>
      <c r="AN165" s="126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</row>
    <row r="166" ht="15.75" customHeight="1">
      <c r="C166" s="110"/>
      <c r="AN166" s="126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</row>
    <row r="167" ht="15.75" customHeight="1">
      <c r="C167" s="110"/>
      <c r="AN167" s="126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</row>
    <row r="168" ht="15.75" customHeight="1">
      <c r="C168" s="110"/>
      <c r="AN168" s="126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</row>
    <row r="169" ht="15.75" customHeight="1">
      <c r="C169" s="110"/>
      <c r="AN169" s="126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</row>
    <row r="170" ht="15.75" customHeight="1">
      <c r="C170" s="110"/>
      <c r="AN170" s="126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</row>
    <row r="171" ht="15.75" customHeight="1">
      <c r="C171" s="110"/>
      <c r="AN171" s="126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</row>
    <row r="172" ht="15.75" customHeight="1">
      <c r="C172" s="110"/>
      <c r="AN172" s="126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</row>
    <row r="173" ht="15.75" customHeight="1">
      <c r="C173" s="110"/>
      <c r="AN173" s="126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</row>
    <row r="174" ht="15.75" customHeight="1">
      <c r="C174" s="110"/>
      <c r="AN174" s="126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</row>
    <row r="175" ht="15.75" customHeight="1">
      <c r="C175" s="110"/>
      <c r="AN175" s="126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</row>
    <row r="176" ht="15.75" customHeight="1">
      <c r="C176" s="110"/>
      <c r="AN176" s="126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</row>
    <row r="177" ht="15.75" customHeight="1">
      <c r="C177" s="110"/>
      <c r="AN177" s="126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</row>
    <row r="178" ht="15.75" customHeight="1">
      <c r="C178" s="110"/>
      <c r="AN178" s="126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</row>
    <row r="179" ht="15.75" customHeight="1">
      <c r="C179" s="110"/>
      <c r="AN179" s="126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</row>
    <row r="180" ht="15.75" customHeight="1">
      <c r="C180" s="110"/>
      <c r="AN180" s="126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</row>
    <row r="181" ht="15.75" customHeight="1">
      <c r="C181" s="110"/>
      <c r="AN181" s="126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</row>
    <row r="182" ht="15.75" customHeight="1">
      <c r="C182" s="110"/>
      <c r="AN182" s="126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</row>
    <row r="183" ht="15.75" customHeight="1">
      <c r="C183" s="110"/>
      <c r="AN183" s="126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</row>
    <row r="184" ht="15.75" customHeight="1">
      <c r="C184" s="110"/>
      <c r="AN184" s="126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</row>
    <row r="185" ht="15.75" customHeight="1">
      <c r="C185" s="110"/>
      <c r="AN185" s="126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</row>
    <row r="186" ht="15.75" customHeight="1">
      <c r="C186" s="110"/>
      <c r="AN186" s="126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</row>
    <row r="187" ht="15.75" customHeight="1">
      <c r="C187" s="110"/>
      <c r="AN187" s="126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</row>
    <row r="188" ht="15.75" customHeight="1">
      <c r="C188" s="110"/>
      <c r="AN188" s="126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</row>
    <row r="189" ht="15.75" customHeight="1">
      <c r="C189" s="110"/>
      <c r="AN189" s="126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</row>
    <row r="190" ht="15.75" customHeight="1">
      <c r="C190" s="110"/>
      <c r="AN190" s="126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</row>
    <row r="191" ht="15.75" customHeight="1">
      <c r="C191" s="110"/>
      <c r="AN191" s="126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</row>
    <row r="192" ht="15.75" customHeight="1">
      <c r="C192" s="110"/>
      <c r="AN192" s="126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</row>
    <row r="193" ht="15.75" customHeight="1">
      <c r="C193" s="110"/>
      <c r="AN193" s="126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</row>
    <row r="194" ht="15.75" customHeight="1">
      <c r="C194" s="110"/>
      <c r="AN194" s="126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</row>
    <row r="195" ht="15.75" customHeight="1">
      <c r="C195" s="110"/>
      <c r="AN195" s="126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</row>
    <row r="196" ht="15.75" customHeight="1">
      <c r="C196" s="110"/>
      <c r="AN196" s="126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</row>
    <row r="197" ht="15.75" customHeight="1">
      <c r="C197" s="110"/>
      <c r="AN197" s="126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</row>
    <row r="198" ht="15.75" customHeight="1">
      <c r="C198" s="110"/>
      <c r="AN198" s="126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</row>
    <row r="199" ht="15.75" customHeight="1">
      <c r="C199" s="110"/>
      <c r="AN199" s="126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</row>
    <row r="200" ht="15.75" customHeight="1">
      <c r="C200" s="110"/>
      <c r="AN200" s="126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</row>
    <row r="201" ht="15.75" customHeight="1">
      <c r="C201" s="110"/>
      <c r="AN201" s="126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  <c r="GG201" s="21"/>
    </row>
    <row r="202" ht="15.75" customHeight="1">
      <c r="C202" s="110"/>
      <c r="AN202" s="126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</row>
    <row r="203" ht="15.75" customHeight="1">
      <c r="C203" s="110"/>
      <c r="AN203" s="126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  <c r="GG203" s="21"/>
    </row>
    <row r="204" ht="15.75" customHeight="1">
      <c r="C204" s="110"/>
      <c r="AN204" s="126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</row>
    <row r="205" ht="15.75" customHeight="1">
      <c r="C205" s="110"/>
      <c r="AN205" s="126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</row>
    <row r="206" ht="15.75" customHeight="1">
      <c r="C206" s="110"/>
      <c r="AN206" s="126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  <c r="GG206" s="21"/>
    </row>
    <row r="207" ht="15.75" customHeight="1">
      <c r="C207" s="110"/>
      <c r="AN207" s="126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</row>
    <row r="208" ht="15.75" customHeight="1">
      <c r="C208" s="110"/>
      <c r="AN208" s="126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</row>
    <row r="209" ht="15.75" customHeight="1">
      <c r="C209" s="110"/>
      <c r="AN209" s="126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</row>
    <row r="210" ht="15.75" customHeight="1">
      <c r="C210" s="110"/>
      <c r="AN210" s="126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</row>
    <row r="211" ht="15.75" customHeight="1">
      <c r="C211" s="110"/>
      <c r="AN211" s="126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  <c r="GG211" s="21"/>
    </row>
    <row r="212" ht="15.75" customHeight="1">
      <c r="C212" s="110"/>
      <c r="AN212" s="126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  <c r="GG212" s="21"/>
    </row>
    <row r="213" ht="15.75" customHeight="1">
      <c r="C213" s="110"/>
      <c r="AN213" s="126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  <c r="GG213" s="21"/>
    </row>
    <row r="214" ht="15.75" customHeight="1">
      <c r="C214" s="110"/>
      <c r="AN214" s="126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  <c r="GG214" s="21"/>
    </row>
    <row r="215" ht="15.75" customHeight="1">
      <c r="C215" s="110"/>
      <c r="AN215" s="126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  <c r="GG215" s="21"/>
    </row>
    <row r="216" ht="15.75" customHeight="1">
      <c r="C216" s="110"/>
      <c r="AN216" s="126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  <c r="GG216" s="21"/>
    </row>
    <row r="217" ht="15.75" customHeight="1">
      <c r="C217" s="110"/>
      <c r="AN217" s="126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  <c r="GG217" s="21"/>
    </row>
    <row r="218" ht="15.75" customHeight="1">
      <c r="C218" s="110"/>
      <c r="AN218" s="126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  <c r="GG218" s="21"/>
    </row>
    <row r="219" ht="15.75" customHeight="1">
      <c r="C219" s="110"/>
      <c r="AN219" s="126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  <c r="GG219" s="21"/>
    </row>
    <row r="220" ht="15.75" customHeight="1">
      <c r="C220" s="110"/>
      <c r="AN220" s="126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  <c r="GG220" s="21"/>
    </row>
    <row r="221" ht="15.75" customHeight="1">
      <c r="C221" s="110"/>
      <c r="AN221" s="126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  <c r="GG221" s="21"/>
    </row>
    <row r="222" ht="15.75" customHeight="1">
      <c r="C222" s="110"/>
      <c r="AN222" s="126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</row>
    <row r="223" ht="15.75" customHeight="1">
      <c r="C223" s="110"/>
      <c r="AN223" s="126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</row>
    <row r="224" ht="15.75" customHeight="1">
      <c r="C224" s="110"/>
      <c r="AN224" s="126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</row>
    <row r="225" ht="15.75" customHeight="1">
      <c r="C225" s="110"/>
      <c r="AN225" s="126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</row>
    <row r="226" ht="15.75" customHeight="1">
      <c r="C226" s="110"/>
      <c r="AN226" s="126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  <c r="GG226" s="21"/>
    </row>
    <row r="227" ht="15.75" customHeight="1">
      <c r="C227" s="110"/>
      <c r="AN227" s="126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</row>
    <row r="228" ht="15.75" customHeight="1">
      <c r="C228" s="110"/>
      <c r="AN228" s="126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</row>
    <row r="229" ht="15.75" customHeight="1">
      <c r="C229" s="110"/>
      <c r="AN229" s="126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</row>
    <row r="230" ht="15.75" customHeight="1">
      <c r="C230" s="110"/>
      <c r="AN230" s="126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</row>
    <row r="231" ht="15.75" customHeight="1">
      <c r="C231" s="110"/>
      <c r="AN231" s="126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  <c r="GG231" s="21"/>
    </row>
    <row r="232" ht="15.75" customHeight="1">
      <c r="C232" s="110"/>
      <c r="AN232" s="126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  <c r="GG232" s="21"/>
    </row>
    <row r="233" ht="15.75" customHeight="1">
      <c r="C233" s="110"/>
      <c r="AN233" s="126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  <c r="GG233" s="21"/>
    </row>
    <row r="234" ht="15.75" customHeight="1">
      <c r="C234" s="110"/>
      <c r="AN234" s="126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</row>
    <row r="235" ht="15.75" customHeight="1">
      <c r="C235" s="110"/>
      <c r="AN235" s="126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</row>
    <row r="236" ht="15.75" customHeight="1">
      <c r="C236" s="110"/>
      <c r="AN236" s="126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</row>
    <row r="237" ht="15.75" customHeight="1">
      <c r="C237" s="110"/>
      <c r="AN237" s="126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</row>
    <row r="238" ht="15.75" customHeight="1">
      <c r="C238" s="110"/>
      <c r="AN238" s="126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  <c r="GG238" s="21"/>
    </row>
    <row r="239" ht="15.75" customHeight="1">
      <c r="C239" s="110"/>
      <c r="AN239" s="126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  <c r="GG239" s="21"/>
    </row>
    <row r="240" ht="15.75" customHeight="1">
      <c r="C240" s="110"/>
      <c r="AN240" s="126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  <c r="GG240" s="21"/>
    </row>
    <row r="241" ht="15.75" customHeight="1">
      <c r="C241" s="110"/>
      <c r="AN241" s="126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  <c r="GG241" s="21"/>
    </row>
    <row r="242" ht="15.75" customHeight="1">
      <c r="C242" s="110"/>
      <c r="AN242" s="126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</row>
    <row r="243" ht="15.75" customHeight="1">
      <c r="C243" s="110"/>
      <c r="AN243" s="126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</row>
    <row r="244" ht="15.75" customHeight="1">
      <c r="C244" s="110"/>
      <c r="AN244" s="126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</row>
    <row r="245" ht="15.75" customHeight="1">
      <c r="C245" s="110"/>
      <c r="AN245" s="126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</row>
    <row r="246" ht="15.75" customHeight="1">
      <c r="C246" s="110"/>
      <c r="AN246" s="126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</row>
    <row r="247" ht="15.75" customHeight="1">
      <c r="C247" s="110"/>
      <c r="AN247" s="126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</row>
    <row r="248" ht="15.75" customHeight="1">
      <c r="C248" s="110"/>
      <c r="AN248" s="126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  <c r="GG248" s="21"/>
    </row>
    <row r="249" ht="15.75" customHeight="1">
      <c r="C249" s="110"/>
      <c r="AN249" s="126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  <c r="GG249" s="21"/>
    </row>
    <row r="250" ht="15.75" customHeight="1">
      <c r="C250" s="110"/>
      <c r="AN250" s="126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  <c r="GG250" s="21"/>
    </row>
    <row r="251" ht="15.75" customHeight="1">
      <c r="C251" s="110"/>
      <c r="AN251" s="126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  <c r="GG251" s="21"/>
    </row>
    <row r="252" ht="15.75" customHeight="1">
      <c r="C252" s="110"/>
      <c r="AN252" s="126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</row>
    <row r="253" ht="15.75" customHeight="1">
      <c r="C253" s="110"/>
      <c r="AN253" s="126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  <c r="GG253" s="21"/>
    </row>
    <row r="254" ht="15.75" customHeight="1">
      <c r="C254" s="110"/>
      <c r="AN254" s="126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  <c r="GG254" s="21"/>
    </row>
    <row r="255" ht="15.75" customHeight="1">
      <c r="C255" s="110"/>
      <c r="AN255" s="126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</row>
    <row r="256" ht="15.75" customHeight="1">
      <c r="C256" s="110"/>
      <c r="AN256" s="126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  <c r="GG256" s="21"/>
    </row>
    <row r="257" ht="15.75" customHeight="1">
      <c r="C257" s="110"/>
      <c r="AN257" s="126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  <c r="GG257" s="21"/>
    </row>
    <row r="258" ht="15.75" customHeight="1">
      <c r="C258" s="110"/>
      <c r="AN258" s="126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  <c r="GG258" s="21"/>
    </row>
    <row r="259" ht="15.75" customHeight="1">
      <c r="C259" s="110"/>
      <c r="AN259" s="126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  <c r="GG259" s="21"/>
    </row>
    <row r="260" ht="15.75" customHeight="1">
      <c r="C260" s="110"/>
      <c r="AN260" s="126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  <c r="GG260" s="21"/>
    </row>
    <row r="261" ht="15.75" customHeight="1">
      <c r="C261" s="110"/>
      <c r="AN261" s="126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</row>
    <row r="262" ht="15.75" customHeight="1">
      <c r="C262" s="110"/>
      <c r="AN262" s="126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</row>
    <row r="263" ht="15.75" customHeight="1">
      <c r="B263" s="21"/>
      <c r="C263" s="126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126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  <c r="GG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1" width="11.75"/>
    <col customWidth="1" min="22" max="40" width="11.88"/>
    <col customWidth="1" min="41" max="42" width="10.5"/>
    <col customWidth="1" min="43" max="48" width="12.63"/>
    <col customWidth="1" min="49" max="154" width="10.5"/>
    <col customWidth="1" min="155" max="155" width="9.88"/>
    <col customWidth="1" min="156" max="158" width="10.5"/>
    <col customWidth="1" min="159" max="159" width="9.0"/>
    <col customWidth="1" min="160" max="166" width="10.5"/>
    <col customWidth="1" min="167" max="167" width="9.38"/>
    <col customWidth="1" min="168" max="168" width="8.88"/>
    <col customWidth="1" min="169" max="169" width="9.38"/>
    <col customWidth="1" min="170" max="170" width="8.38"/>
    <col customWidth="1" min="171" max="171" width="9.38"/>
    <col customWidth="1" min="172" max="172" width="9.0"/>
    <col customWidth="1" min="173" max="173" width="8.38"/>
    <col customWidth="1" min="174" max="174" width="10.13"/>
    <col customWidth="1" min="175" max="175" width="9.38"/>
    <col customWidth="1" hidden="1" min="176" max="176" width="8.88"/>
    <col customWidth="1" hidden="1" min="177" max="177" width="8.5"/>
    <col customWidth="1" hidden="1" min="178" max="178" width="8.75"/>
    <col customWidth="1" hidden="1" min="179" max="179" width="8.63"/>
    <col customWidth="1" hidden="1" min="180" max="180" width="9.75"/>
    <col customWidth="1" hidden="1" min="181" max="181" width="9.88"/>
    <col customWidth="1" hidden="1" min="182" max="182" width="8.75"/>
    <col customWidth="1" hidden="1" min="183" max="183" width="9.13"/>
    <col customWidth="1" hidden="1" min="184" max="184" width="9.38"/>
    <col customWidth="1" hidden="1" min="185" max="185" width="8.38"/>
    <col customWidth="1" hidden="1" min="186" max="186" width="10.38"/>
    <col customWidth="1" hidden="1" min="187" max="190" width="9.63"/>
  </cols>
  <sheetData>
    <row r="1" ht="15.75" customHeight="1">
      <c r="A1" s="23" t="s">
        <v>171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4"/>
      <c r="AP1" s="26"/>
      <c r="AQ1" s="24"/>
      <c r="AR1" s="24"/>
      <c r="AS1" s="24"/>
      <c r="AT1" s="24"/>
      <c r="AU1" s="24"/>
      <c r="AV1" s="26"/>
      <c r="AW1" s="108"/>
      <c r="AX1" s="108" t="s">
        <v>35</v>
      </c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</row>
    <row r="2" ht="15.75" customHeight="1">
      <c r="A2" s="27" t="s">
        <v>36</v>
      </c>
      <c r="B2" s="28">
        <v>45853.0</v>
      </c>
      <c r="C2" s="28">
        <v>45826.0</v>
      </c>
      <c r="D2" s="28">
        <v>45813.0</v>
      </c>
      <c r="E2" s="28">
        <v>45798.0</v>
      </c>
      <c r="F2" s="28">
        <v>45771.0</v>
      </c>
      <c r="G2" s="28">
        <v>45765.0</v>
      </c>
      <c r="H2" s="28">
        <v>46122.0</v>
      </c>
      <c r="I2" s="28">
        <v>45750.0</v>
      </c>
      <c r="J2" s="28">
        <v>45743.0</v>
      </c>
      <c r="K2" s="28">
        <v>45737.0</v>
      </c>
      <c r="L2" s="28">
        <v>45730.0</v>
      </c>
      <c r="M2" s="28">
        <v>45715.0</v>
      </c>
      <c r="N2" s="28">
        <v>45694.0</v>
      </c>
      <c r="O2" s="28">
        <v>45680.0</v>
      </c>
      <c r="P2" s="28">
        <v>45673.0</v>
      </c>
      <c r="Q2" s="28">
        <v>45665.0</v>
      </c>
      <c r="R2" s="28">
        <v>45618.0</v>
      </c>
      <c r="S2" s="28">
        <v>45604.0</v>
      </c>
      <c r="T2" s="28">
        <v>45595.0</v>
      </c>
      <c r="U2" s="28">
        <v>45575.0</v>
      </c>
      <c r="V2" s="28">
        <v>45560.0</v>
      </c>
      <c r="W2" s="28">
        <v>45548.0</v>
      </c>
      <c r="X2" s="28">
        <v>45533.0</v>
      </c>
      <c r="Y2" s="28">
        <v>45523.0</v>
      </c>
      <c r="Z2" s="28">
        <v>45506.0</v>
      </c>
      <c r="AA2" s="28">
        <v>45492.0</v>
      </c>
      <c r="AB2" s="28">
        <v>45476.0</v>
      </c>
      <c r="AC2" s="28">
        <v>45429.0</v>
      </c>
      <c r="AD2" s="28">
        <v>45422.0</v>
      </c>
      <c r="AE2" s="28">
        <v>45415.0</v>
      </c>
      <c r="AF2" s="28">
        <v>45387.0</v>
      </c>
      <c r="AG2" s="28">
        <v>45373.0</v>
      </c>
      <c r="AH2" s="28">
        <v>45359.0</v>
      </c>
      <c r="AI2" s="28">
        <v>45352.0</v>
      </c>
      <c r="AJ2" s="28">
        <v>45345.0</v>
      </c>
      <c r="AK2" s="28">
        <v>45330.0</v>
      </c>
      <c r="AL2" s="28">
        <v>45308.0</v>
      </c>
      <c r="AM2" s="28">
        <v>45300.0</v>
      </c>
      <c r="AN2" s="28">
        <v>45287.0</v>
      </c>
      <c r="AO2" s="30">
        <v>45268.0</v>
      </c>
      <c r="AP2" s="31">
        <v>45251.0</v>
      </c>
      <c r="AQ2" s="145">
        <v>45215.0</v>
      </c>
      <c r="AR2" s="109">
        <v>45209.0</v>
      </c>
      <c r="AS2" s="146">
        <v>45201.0</v>
      </c>
      <c r="AT2" s="31">
        <v>45163.0</v>
      </c>
      <c r="AU2" s="31">
        <v>45152.0</v>
      </c>
      <c r="AV2" s="31">
        <v>45141.0</v>
      </c>
      <c r="AW2" s="33">
        <v>45127.0</v>
      </c>
      <c r="AX2" s="33">
        <v>45114.0</v>
      </c>
      <c r="AY2" s="33">
        <v>45089.0</v>
      </c>
      <c r="AZ2" s="33">
        <v>45078.0</v>
      </c>
      <c r="BA2" s="33">
        <v>45051.0</v>
      </c>
      <c r="BB2" s="33">
        <v>45037.0</v>
      </c>
      <c r="BC2" s="33">
        <v>45030.0</v>
      </c>
      <c r="BD2" s="33">
        <v>45015.0</v>
      </c>
      <c r="BE2" s="33">
        <v>44995.0</v>
      </c>
      <c r="BF2" s="33">
        <v>44981.0</v>
      </c>
      <c r="BG2" s="33">
        <v>44963.0</v>
      </c>
      <c r="BH2" s="33">
        <v>44953.0</v>
      </c>
      <c r="BI2" s="33">
        <v>44946.0</v>
      </c>
      <c r="BJ2" s="33">
        <v>44939.0</v>
      </c>
      <c r="BK2" s="33">
        <v>44931.0</v>
      </c>
      <c r="BL2" s="33">
        <v>44923.0</v>
      </c>
      <c r="BM2" s="33">
        <v>44908.0</v>
      </c>
      <c r="BN2" s="33">
        <v>44893.0</v>
      </c>
      <c r="BO2" s="33">
        <v>44879.0</v>
      </c>
      <c r="BP2" s="33">
        <v>44867.0</v>
      </c>
      <c r="BQ2" s="33">
        <v>44853.0</v>
      </c>
      <c r="BR2" s="33">
        <v>44848.0</v>
      </c>
      <c r="BS2" s="33">
        <v>44841.0</v>
      </c>
      <c r="BT2" s="33">
        <v>44831.0</v>
      </c>
      <c r="BU2" s="33">
        <v>44825.0</v>
      </c>
      <c r="BV2" s="33">
        <v>44820.0</v>
      </c>
      <c r="BW2" s="33">
        <v>44806.0</v>
      </c>
      <c r="BX2" s="33">
        <v>44806.0</v>
      </c>
      <c r="BY2" s="33">
        <v>44798.0</v>
      </c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>
        <v>42305.0</v>
      </c>
      <c r="FU2" s="35">
        <v>42100.0</v>
      </c>
      <c r="FV2" s="35">
        <v>42108.0</v>
      </c>
      <c r="FW2" s="35">
        <v>42115.0</v>
      </c>
      <c r="FX2" s="35">
        <v>42130.0</v>
      </c>
      <c r="FY2" s="35">
        <v>42144.0</v>
      </c>
      <c r="FZ2" s="35">
        <v>42158.0</v>
      </c>
      <c r="GA2" s="35">
        <v>42174.0</v>
      </c>
      <c r="GB2" s="35">
        <v>42191.0</v>
      </c>
      <c r="GC2" s="35">
        <v>42206.0</v>
      </c>
      <c r="GD2" s="35">
        <v>42220.0</v>
      </c>
      <c r="GE2" s="35">
        <v>42233.0</v>
      </c>
      <c r="GF2" s="35">
        <v>42250.0</v>
      </c>
      <c r="GG2" s="35">
        <v>42263.0</v>
      </c>
      <c r="GH2" s="35">
        <v>42278.0</v>
      </c>
    </row>
    <row r="3" ht="15.75" customHeight="1">
      <c r="A3" s="36" t="s">
        <v>38</v>
      </c>
      <c r="B3" s="37">
        <v>0.3770833333333333</v>
      </c>
      <c r="C3" s="38" t="s">
        <v>172</v>
      </c>
      <c r="D3" s="37">
        <v>0.10555555555555556</v>
      </c>
      <c r="E3" s="37">
        <v>0.08263888888888889</v>
      </c>
      <c r="F3" s="37">
        <v>0.5159722222222223</v>
      </c>
      <c r="G3" s="37">
        <v>0.04861111111111111</v>
      </c>
      <c r="H3" s="37">
        <v>0.5159722222222223</v>
      </c>
      <c r="I3" s="37">
        <v>0.06041666666666667</v>
      </c>
      <c r="J3" s="37">
        <v>0.4722222222222222</v>
      </c>
      <c r="K3" s="37">
        <v>0.4861111111111111</v>
      </c>
      <c r="L3" s="37">
        <v>0.17847222222222223</v>
      </c>
      <c r="M3" s="38" t="s">
        <v>173</v>
      </c>
      <c r="N3" s="37">
        <v>0.4513888888888889</v>
      </c>
      <c r="O3" s="37">
        <v>0.3819444444444444</v>
      </c>
      <c r="P3" s="37">
        <v>0.1111111111111111</v>
      </c>
      <c r="Q3" s="37">
        <v>0.4270833333333333</v>
      </c>
      <c r="R3" s="100">
        <v>0.5104166666666666</v>
      </c>
      <c r="S3" s="100">
        <v>0.4583333333333333</v>
      </c>
      <c r="T3" s="100">
        <v>0.4513888888888889</v>
      </c>
      <c r="U3" s="100">
        <v>0.5138888888888888</v>
      </c>
      <c r="V3" s="100">
        <v>0.5208333333333334</v>
      </c>
      <c r="W3" s="101">
        <v>1030.0</v>
      </c>
      <c r="X3" s="101">
        <v>1245.0</v>
      </c>
      <c r="Y3" s="100">
        <v>0.5833333333333334</v>
      </c>
      <c r="Z3" s="100">
        <v>0.06944444444444445</v>
      </c>
      <c r="AA3" s="100">
        <v>0.4375</v>
      </c>
      <c r="AB3" s="100">
        <v>0.3819444444444444</v>
      </c>
      <c r="AC3" s="100">
        <v>0.5173611111111112</v>
      </c>
      <c r="AD3" s="100">
        <v>0.5</v>
      </c>
      <c r="AE3" s="100">
        <v>0.0763888888888889</v>
      </c>
      <c r="AF3" s="100">
        <v>0.04861111111111111</v>
      </c>
      <c r="AG3" s="100"/>
      <c r="AH3" s="100">
        <v>0.5104166666666666</v>
      </c>
      <c r="AI3" s="100">
        <v>0.4861111111111111</v>
      </c>
      <c r="AJ3" s="100">
        <v>0.4722222222222222</v>
      </c>
      <c r="AK3" s="100">
        <v>0.4479166666666667</v>
      </c>
      <c r="AL3" s="100"/>
      <c r="AM3" s="100">
        <v>0.4652777777777778</v>
      </c>
      <c r="AN3" s="100">
        <v>0.13194444444444445</v>
      </c>
      <c r="AO3" s="37">
        <v>0.052083333333333336</v>
      </c>
      <c r="AP3" s="40">
        <v>0.3645833333333333</v>
      </c>
      <c r="AQ3" s="147">
        <v>0.5069444444444444</v>
      </c>
      <c r="AR3" s="148">
        <v>0.5208333333333334</v>
      </c>
      <c r="AS3" s="147">
        <v>0.1388888888888889</v>
      </c>
      <c r="AT3" s="39">
        <v>0.5277777777777778</v>
      </c>
      <c r="AU3" s="39">
        <v>0.11458333333333333</v>
      </c>
      <c r="AV3" s="39">
        <v>0.5208333333333334</v>
      </c>
      <c r="AW3" s="40">
        <v>0.4444444444444444</v>
      </c>
      <c r="AX3" s="40">
        <v>0.4722222222222222</v>
      </c>
      <c r="AY3" s="40">
        <v>0.4479166666666667</v>
      </c>
      <c r="AZ3" s="40">
        <v>0.3645833333333333</v>
      </c>
      <c r="BA3" s="40">
        <v>0.5138888888888888</v>
      </c>
      <c r="BB3" s="40">
        <v>0.4756944444444444</v>
      </c>
      <c r="BC3" s="40">
        <v>0.4895833333333333</v>
      </c>
      <c r="BD3" s="40">
        <v>0.5138888888888888</v>
      </c>
      <c r="BE3" s="40">
        <v>0.4375</v>
      </c>
      <c r="BF3" s="40">
        <v>0.4409722222222222</v>
      </c>
      <c r="BG3" s="40">
        <v>0.5208333333333334</v>
      </c>
      <c r="BH3" s="40">
        <v>0.3993055555555556</v>
      </c>
      <c r="BI3" s="40">
        <v>0.4583333333333333</v>
      </c>
      <c r="BJ3" s="40">
        <v>0.5138888888888888</v>
      </c>
      <c r="BK3" s="40">
        <v>0.041666666666666664</v>
      </c>
      <c r="BL3" s="40">
        <v>0.5138888888888888</v>
      </c>
      <c r="BM3" s="40">
        <v>0.53125</v>
      </c>
      <c r="BN3" s="40">
        <v>0.4375</v>
      </c>
      <c r="BO3" s="40">
        <v>0.5243055555555556</v>
      </c>
      <c r="BP3" s="40">
        <v>0.09375</v>
      </c>
      <c r="BQ3" s="40">
        <v>0.4652777777777778</v>
      </c>
      <c r="BR3" s="40">
        <v>0.4583333333333333</v>
      </c>
      <c r="BS3" s="40">
        <v>0.4375</v>
      </c>
      <c r="BT3" s="40">
        <v>0.5173611111111112</v>
      </c>
      <c r="BU3" s="40">
        <v>0.5104166666666666</v>
      </c>
      <c r="BV3" s="40">
        <v>0.4722222222222222</v>
      </c>
      <c r="BW3" s="42"/>
      <c r="BX3" s="40">
        <v>0.3854166666666667</v>
      </c>
      <c r="BY3" s="40">
        <v>0.5625</v>
      </c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0"/>
      <c r="CS3" s="42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2"/>
      <c r="DG3" s="42"/>
      <c r="DH3" s="42"/>
      <c r="DI3" s="42"/>
      <c r="DJ3" s="42"/>
      <c r="DK3" s="42"/>
      <c r="DL3" s="42"/>
      <c r="DM3" s="40"/>
      <c r="DN3" s="40"/>
      <c r="DO3" s="40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0"/>
      <c r="EW3" s="42"/>
      <c r="EX3" s="42"/>
      <c r="EY3" s="42"/>
      <c r="EZ3" s="42"/>
      <c r="FA3" s="42"/>
      <c r="FB3" s="40"/>
      <c r="FC3" s="40"/>
      <c r="FD3" s="40"/>
      <c r="FE3" s="42"/>
      <c r="FF3" s="42"/>
      <c r="FG3" s="40"/>
      <c r="FH3" s="42"/>
      <c r="FI3" s="42"/>
      <c r="FJ3" s="40"/>
      <c r="FK3" s="40"/>
      <c r="FL3" s="42"/>
      <c r="FM3" s="42"/>
      <c r="FN3" s="42"/>
      <c r="FO3" s="42"/>
      <c r="FP3" s="42"/>
      <c r="FQ3" s="42"/>
      <c r="FR3" s="42"/>
      <c r="FS3" s="42"/>
      <c r="FT3" s="42">
        <v>1111.0</v>
      </c>
      <c r="FU3" s="40"/>
      <c r="FV3" s="40"/>
      <c r="FW3" s="42">
        <v>1125.0</v>
      </c>
      <c r="FX3" s="40">
        <v>0.3784722222222222</v>
      </c>
      <c r="FY3" s="40">
        <v>0.46805555555555556</v>
      </c>
      <c r="FZ3" s="40">
        <v>0.5833333333333334</v>
      </c>
      <c r="GA3" s="42">
        <v>1245.0</v>
      </c>
      <c r="GB3" s="42">
        <v>1303.0</v>
      </c>
      <c r="GC3" s="42">
        <v>1427.0</v>
      </c>
      <c r="GD3" s="42">
        <v>1320.0</v>
      </c>
      <c r="GE3" s="42">
        <v>1255.0</v>
      </c>
      <c r="GF3" s="42">
        <v>1136.0</v>
      </c>
      <c r="GG3" s="42">
        <v>1058.0</v>
      </c>
      <c r="GH3" s="40">
        <v>0.5694444444444444</v>
      </c>
    </row>
    <row r="4" ht="15.75" customHeight="1">
      <c r="A4" s="43" t="s">
        <v>40</v>
      </c>
      <c r="AD4" s="43"/>
      <c r="AF4" s="43"/>
      <c r="AG4" s="43"/>
      <c r="AH4" s="43"/>
      <c r="AI4" s="43"/>
      <c r="AJ4" s="43"/>
      <c r="AK4" s="43"/>
      <c r="AL4" s="43"/>
      <c r="AM4" s="43"/>
      <c r="AN4" s="43"/>
      <c r="AO4" s="44"/>
      <c r="AP4" s="47"/>
      <c r="AQ4" s="149"/>
      <c r="AR4" s="126"/>
      <c r="AS4" s="149"/>
      <c r="AT4" s="42"/>
      <c r="AU4" s="46"/>
      <c r="AV4" s="42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</row>
    <row r="5" ht="15.75" customHeight="1">
      <c r="A5" s="111" t="s">
        <v>41</v>
      </c>
      <c r="B5" s="49" t="s">
        <v>42</v>
      </c>
      <c r="C5" s="49" t="s">
        <v>42</v>
      </c>
      <c r="D5" s="50" t="s">
        <v>43</v>
      </c>
      <c r="E5" s="51" t="s">
        <v>42</v>
      </c>
      <c r="F5" s="51" t="s">
        <v>42</v>
      </c>
      <c r="G5" s="50" t="s">
        <v>43</v>
      </c>
      <c r="H5" s="51" t="s">
        <v>42</v>
      </c>
      <c r="I5" s="51" t="s">
        <v>42</v>
      </c>
      <c r="J5" s="50" t="s">
        <v>43</v>
      </c>
      <c r="K5" s="51" t="s">
        <v>42</v>
      </c>
      <c r="L5" s="50" t="s">
        <v>43</v>
      </c>
      <c r="M5" s="50" t="s">
        <v>43</v>
      </c>
      <c r="N5" s="51" t="s">
        <v>42</v>
      </c>
      <c r="O5" s="50" t="s">
        <v>43</v>
      </c>
      <c r="P5" s="51" t="s">
        <v>42</v>
      </c>
      <c r="Q5" s="50" t="s">
        <v>43</v>
      </c>
      <c r="R5" s="50" t="s">
        <v>43</v>
      </c>
      <c r="S5" s="52" t="s">
        <v>42</v>
      </c>
      <c r="T5" s="49" t="s">
        <v>42</v>
      </c>
      <c r="U5" s="50" t="s">
        <v>43</v>
      </c>
      <c r="V5" s="52" t="s">
        <v>42</v>
      </c>
      <c r="W5" s="50" t="s">
        <v>43</v>
      </c>
      <c r="X5" s="52" t="s">
        <v>42</v>
      </c>
      <c r="Y5" s="150" t="s">
        <v>42</v>
      </c>
      <c r="Z5" s="50" t="s">
        <v>43</v>
      </c>
      <c r="AA5" s="50" t="s">
        <v>43</v>
      </c>
      <c r="AB5" s="50" t="s">
        <v>43</v>
      </c>
      <c r="AC5" s="50" t="s">
        <v>43</v>
      </c>
      <c r="AD5" s="52" t="s">
        <v>42</v>
      </c>
      <c r="AE5" s="50" t="s">
        <v>43</v>
      </c>
      <c r="AF5" s="42" t="s">
        <v>43</v>
      </c>
      <c r="AG5" s="52" t="s">
        <v>42</v>
      </c>
      <c r="AH5" s="42" t="s">
        <v>43</v>
      </c>
      <c r="AI5" s="52" t="s">
        <v>42</v>
      </c>
      <c r="AJ5" s="42" t="s">
        <v>43</v>
      </c>
      <c r="AK5" s="52" t="s">
        <v>42</v>
      </c>
      <c r="AL5" s="52" t="s">
        <v>42</v>
      </c>
      <c r="AM5" s="42" t="s">
        <v>43</v>
      </c>
      <c r="AN5" s="52" t="s">
        <v>42</v>
      </c>
      <c r="AO5" s="41" t="s">
        <v>43</v>
      </c>
      <c r="AP5" s="41" t="s">
        <v>43</v>
      </c>
      <c r="AQ5" s="55" t="s">
        <v>42</v>
      </c>
      <c r="AR5" s="42" t="s">
        <v>43</v>
      </c>
      <c r="AS5" s="55" t="s">
        <v>42</v>
      </c>
      <c r="AT5" s="42" t="s">
        <v>43</v>
      </c>
      <c r="AU5" s="42" t="s">
        <v>42</v>
      </c>
      <c r="AV5" s="42" t="s">
        <v>43</v>
      </c>
      <c r="AW5" s="41" t="s">
        <v>42</v>
      </c>
      <c r="AX5" s="41" t="s">
        <v>43</v>
      </c>
      <c r="AY5" s="41" t="s">
        <v>42</v>
      </c>
      <c r="AZ5" s="41" t="s">
        <v>43</v>
      </c>
      <c r="BA5" s="41" t="s">
        <v>43</v>
      </c>
      <c r="BB5" s="41" t="s">
        <v>42</v>
      </c>
      <c r="BC5" s="41" t="s">
        <v>43</v>
      </c>
      <c r="BD5" s="41" t="s">
        <v>43</v>
      </c>
      <c r="BE5" s="41" t="s">
        <v>43</v>
      </c>
      <c r="BF5" s="41" t="s">
        <v>43</v>
      </c>
      <c r="BG5" s="41" t="s">
        <v>42</v>
      </c>
      <c r="BH5" s="41" t="s">
        <v>42</v>
      </c>
      <c r="BI5" s="41" t="s">
        <v>43</v>
      </c>
      <c r="BJ5" s="41" t="s">
        <v>43</v>
      </c>
      <c r="BK5" s="41" t="s">
        <v>42</v>
      </c>
      <c r="BL5" s="41" t="s">
        <v>43</v>
      </c>
      <c r="BM5" s="41" t="s">
        <v>43</v>
      </c>
      <c r="BN5" s="41" t="s">
        <v>43</v>
      </c>
      <c r="BO5" s="41" t="s">
        <v>43</v>
      </c>
      <c r="BP5" s="41" t="s">
        <v>43</v>
      </c>
      <c r="BQ5" s="41" t="s">
        <v>43</v>
      </c>
      <c r="BR5" s="41" t="s">
        <v>43</v>
      </c>
      <c r="BS5" s="41" t="s">
        <v>42</v>
      </c>
      <c r="BT5" s="41" t="s">
        <v>43</v>
      </c>
      <c r="BU5" s="41" t="s">
        <v>43</v>
      </c>
      <c r="BV5" s="41" t="s">
        <v>43</v>
      </c>
      <c r="BW5" s="41" t="s">
        <v>43</v>
      </c>
      <c r="BX5" s="41" t="s">
        <v>43</v>
      </c>
      <c r="BY5" s="41" t="s">
        <v>43</v>
      </c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 t="s">
        <v>44</v>
      </c>
      <c r="FU5" s="41" t="s">
        <v>44</v>
      </c>
      <c r="FV5" s="41" t="s">
        <v>45</v>
      </c>
      <c r="FW5" s="41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44</v>
      </c>
      <c r="GC5" s="42" t="s">
        <v>44</v>
      </c>
      <c r="GD5" s="42" t="s">
        <v>44</v>
      </c>
      <c r="GE5" s="42" t="s">
        <v>45</v>
      </c>
      <c r="GF5" s="42" t="s">
        <v>45</v>
      </c>
      <c r="GG5" s="42" t="s">
        <v>44</v>
      </c>
      <c r="GH5" s="42" t="s">
        <v>44</v>
      </c>
    </row>
    <row r="6" ht="15.75" customHeight="1">
      <c r="A6" s="114" t="s">
        <v>46</v>
      </c>
      <c r="B6" s="49" t="s">
        <v>47</v>
      </c>
      <c r="C6" s="49" t="s">
        <v>47</v>
      </c>
      <c r="D6" s="49">
        <v>16.7</v>
      </c>
      <c r="E6" s="42" t="s">
        <v>47</v>
      </c>
      <c r="F6" s="42" t="s">
        <v>47</v>
      </c>
      <c r="G6" s="49">
        <v>16.7</v>
      </c>
      <c r="H6" s="42" t="s">
        <v>47</v>
      </c>
      <c r="I6" s="42" t="s">
        <v>47</v>
      </c>
      <c r="J6" s="49">
        <v>16.7</v>
      </c>
      <c r="K6" s="42" t="s">
        <v>47</v>
      </c>
      <c r="L6" s="50">
        <v>16.7</v>
      </c>
      <c r="M6" s="50">
        <v>16.7</v>
      </c>
      <c r="N6" s="42" t="s">
        <v>47</v>
      </c>
      <c r="O6" s="50">
        <v>16.7</v>
      </c>
      <c r="P6" s="42" t="s">
        <v>47</v>
      </c>
      <c r="Q6" s="55">
        <v>16.7</v>
      </c>
      <c r="R6" s="57">
        <v>16.59</v>
      </c>
      <c r="S6" s="42" t="s">
        <v>47</v>
      </c>
      <c r="T6" s="42" t="s">
        <v>47</v>
      </c>
      <c r="U6" s="55">
        <v>16.7</v>
      </c>
      <c r="V6" s="42" t="s">
        <v>47</v>
      </c>
      <c r="W6" s="55">
        <v>16.7</v>
      </c>
      <c r="X6" s="42" t="s">
        <v>47</v>
      </c>
      <c r="Y6" s="151">
        <v>16.7</v>
      </c>
      <c r="Z6" s="57">
        <v>16.7</v>
      </c>
      <c r="AA6" s="57">
        <v>16.73</v>
      </c>
      <c r="AB6" s="57">
        <v>16.86</v>
      </c>
      <c r="AC6" s="55">
        <v>16.7</v>
      </c>
      <c r="AD6" s="42" t="s">
        <v>47</v>
      </c>
      <c r="AE6" s="55">
        <v>16.7</v>
      </c>
      <c r="AF6" s="42">
        <v>16.7</v>
      </c>
      <c r="AG6" s="42" t="s">
        <v>47</v>
      </c>
      <c r="AH6" s="42">
        <v>16.7</v>
      </c>
      <c r="AI6" s="42" t="s">
        <v>47</v>
      </c>
      <c r="AJ6" s="42">
        <v>16.7</v>
      </c>
      <c r="AK6" s="42" t="s">
        <v>47</v>
      </c>
      <c r="AL6" s="42" t="s">
        <v>47</v>
      </c>
      <c r="AM6" s="42">
        <v>16.7</v>
      </c>
      <c r="AN6" s="42" t="s">
        <v>47</v>
      </c>
      <c r="AO6" s="41">
        <v>16.7</v>
      </c>
      <c r="AP6" s="41">
        <v>16.7</v>
      </c>
      <c r="AQ6" s="55" t="s">
        <v>47</v>
      </c>
      <c r="AR6" s="42">
        <v>16.7</v>
      </c>
      <c r="AS6" s="55" t="s">
        <v>47</v>
      </c>
      <c r="AT6" s="42">
        <v>16.7</v>
      </c>
      <c r="AU6" s="42" t="s">
        <v>47</v>
      </c>
      <c r="AV6" s="42">
        <v>16.7</v>
      </c>
      <c r="AW6" s="41" t="s">
        <v>47</v>
      </c>
      <c r="AX6" s="41">
        <v>16.7</v>
      </c>
      <c r="AY6" s="41" t="s">
        <v>47</v>
      </c>
      <c r="AZ6" s="41">
        <v>16.7</v>
      </c>
      <c r="BA6" s="41">
        <v>16.71</v>
      </c>
      <c r="BB6" s="41" t="s">
        <v>47</v>
      </c>
      <c r="BC6" s="41">
        <v>16.7</v>
      </c>
      <c r="BD6" s="41">
        <v>16.7</v>
      </c>
      <c r="BE6" s="41">
        <v>16.7</v>
      </c>
      <c r="BF6" s="41">
        <v>16.7</v>
      </c>
      <c r="BG6" s="41" t="s">
        <v>47</v>
      </c>
      <c r="BH6" s="41" t="s">
        <v>47</v>
      </c>
      <c r="BI6" s="41">
        <v>16.7</v>
      </c>
      <c r="BJ6" s="41">
        <v>16.7</v>
      </c>
      <c r="BK6" s="41" t="s">
        <v>47</v>
      </c>
      <c r="BL6" s="41">
        <v>16.7</v>
      </c>
      <c r="BM6" s="41">
        <v>16.7</v>
      </c>
      <c r="BN6" s="41">
        <v>16.7</v>
      </c>
      <c r="BO6" s="41">
        <v>16.7</v>
      </c>
      <c r="BP6" s="41">
        <v>16.7</v>
      </c>
      <c r="BQ6" s="41">
        <v>16.7</v>
      </c>
      <c r="BR6" s="41">
        <v>16.7</v>
      </c>
      <c r="BS6" s="41"/>
      <c r="BT6" s="41">
        <v>16.7</v>
      </c>
      <c r="BU6" s="41">
        <v>16.7</v>
      </c>
      <c r="BV6" s="41">
        <v>16.7</v>
      </c>
      <c r="BW6" s="41">
        <v>16.7</v>
      </c>
      <c r="BX6" s="41">
        <v>16.7</v>
      </c>
      <c r="BY6" s="41">
        <v>16.7</v>
      </c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>
        <v>16.7</v>
      </c>
      <c r="FU6" s="41">
        <v>17.0</v>
      </c>
      <c r="FV6" s="41">
        <v>16.7</v>
      </c>
      <c r="FW6" s="41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  <c r="GF6" s="42">
        <v>16.7</v>
      </c>
      <c r="GG6" s="42">
        <v>16.7</v>
      </c>
      <c r="GH6" s="42">
        <v>16.7</v>
      </c>
    </row>
    <row r="7" ht="15.75" customHeight="1">
      <c r="A7" s="114" t="s">
        <v>48</v>
      </c>
      <c r="B7" s="49" t="s">
        <v>47</v>
      </c>
      <c r="C7" s="49" t="s">
        <v>47</v>
      </c>
      <c r="D7" s="49">
        <v>17.05</v>
      </c>
      <c r="E7" s="42" t="s">
        <v>47</v>
      </c>
      <c r="F7" s="42" t="s">
        <v>47</v>
      </c>
      <c r="G7" s="49">
        <v>16.67</v>
      </c>
      <c r="H7" s="42" t="s">
        <v>47</v>
      </c>
      <c r="I7" s="42" t="s">
        <v>47</v>
      </c>
      <c r="J7" s="49">
        <v>16.71</v>
      </c>
      <c r="K7" s="42" t="s">
        <v>47</v>
      </c>
      <c r="L7" s="49">
        <v>16.92</v>
      </c>
      <c r="M7" s="49">
        <v>16.6</v>
      </c>
      <c r="N7" s="42" t="s">
        <v>47</v>
      </c>
      <c r="O7" s="49">
        <v>16.75</v>
      </c>
      <c r="P7" s="42" t="s">
        <v>47</v>
      </c>
      <c r="Q7" s="57">
        <v>16.61</v>
      </c>
      <c r="R7" s="57">
        <v>16.73</v>
      </c>
      <c r="S7" s="42" t="s">
        <v>47</v>
      </c>
      <c r="T7" s="42" t="s">
        <v>47</v>
      </c>
      <c r="U7" s="57">
        <v>16.67</v>
      </c>
      <c r="V7" s="42" t="s">
        <v>47</v>
      </c>
      <c r="W7" s="57">
        <v>16.66</v>
      </c>
      <c r="X7" s="42" t="s">
        <v>47</v>
      </c>
      <c r="Y7" s="151">
        <v>16.7</v>
      </c>
      <c r="Z7" s="57">
        <v>16.68</v>
      </c>
      <c r="AA7" s="57">
        <v>16.8</v>
      </c>
      <c r="AB7" s="57">
        <v>16.8</v>
      </c>
      <c r="AC7" s="57">
        <v>16.9</v>
      </c>
      <c r="AD7" s="42" t="s">
        <v>47</v>
      </c>
      <c r="AE7" s="57">
        <v>16.71</v>
      </c>
      <c r="AF7" s="51">
        <v>16.65</v>
      </c>
      <c r="AG7" s="42" t="s">
        <v>47</v>
      </c>
      <c r="AH7" s="51">
        <v>16.7</v>
      </c>
      <c r="AI7" s="42" t="s">
        <v>47</v>
      </c>
      <c r="AJ7" s="51">
        <v>16.7</v>
      </c>
      <c r="AK7" s="42" t="s">
        <v>47</v>
      </c>
      <c r="AL7" s="42" t="s">
        <v>47</v>
      </c>
      <c r="AM7" s="51">
        <v>16.65</v>
      </c>
      <c r="AN7" s="42" t="s">
        <v>47</v>
      </c>
      <c r="AO7" s="116">
        <v>16.57</v>
      </c>
      <c r="AP7" s="116">
        <v>16.87</v>
      </c>
      <c r="AQ7" s="58" t="s">
        <v>47</v>
      </c>
      <c r="AR7" s="51">
        <v>17.0</v>
      </c>
      <c r="AS7" s="58" t="s">
        <v>47</v>
      </c>
      <c r="AT7" s="51">
        <v>16.55</v>
      </c>
      <c r="AU7" s="42" t="s">
        <v>47</v>
      </c>
      <c r="AV7" s="51">
        <v>16.53</v>
      </c>
      <c r="AW7" s="41" t="s">
        <v>47</v>
      </c>
      <c r="AX7" s="41">
        <v>16.75</v>
      </c>
      <c r="AY7" s="41" t="s">
        <v>47</v>
      </c>
      <c r="AZ7" s="41">
        <v>16.61</v>
      </c>
      <c r="BA7" s="41">
        <v>16.77</v>
      </c>
      <c r="BB7" s="41" t="s">
        <v>47</v>
      </c>
      <c r="BC7" s="41">
        <v>16.57</v>
      </c>
      <c r="BD7" s="41">
        <v>17.05</v>
      </c>
      <c r="BE7" s="41">
        <v>16.4</v>
      </c>
      <c r="BF7" s="41">
        <v>16.95</v>
      </c>
      <c r="BG7" s="41" t="s">
        <v>47</v>
      </c>
      <c r="BH7" s="41" t="s">
        <v>47</v>
      </c>
      <c r="BI7" s="41">
        <v>16.66</v>
      </c>
      <c r="BJ7" s="41">
        <v>16.72</v>
      </c>
      <c r="BK7" s="41" t="s">
        <v>47</v>
      </c>
      <c r="BL7" s="41">
        <v>16.64</v>
      </c>
      <c r="BM7" s="41">
        <v>16.59</v>
      </c>
      <c r="BN7" s="41">
        <v>16.64</v>
      </c>
      <c r="BO7" s="41">
        <v>16.71</v>
      </c>
      <c r="BP7" s="41">
        <v>16.68</v>
      </c>
      <c r="BQ7" s="41">
        <v>16.78</v>
      </c>
      <c r="BR7" s="41">
        <v>16.62</v>
      </c>
      <c r="BS7" s="41"/>
      <c r="BT7" s="41">
        <v>16.63</v>
      </c>
      <c r="BU7" s="41">
        <v>16.73</v>
      </c>
      <c r="BV7" s="41">
        <v>16.62</v>
      </c>
      <c r="BW7" s="41">
        <v>16.82</v>
      </c>
      <c r="BX7" s="41">
        <v>16.71</v>
      </c>
      <c r="BY7" s="41">
        <v>16.7</v>
      </c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>
        <v>16.52</v>
      </c>
      <c r="FU7" s="41">
        <v>16.79</v>
      </c>
      <c r="FV7" s="41">
        <v>16.66</v>
      </c>
      <c r="FW7" s="41">
        <v>16.71</v>
      </c>
      <c r="FX7" s="42">
        <v>16.67</v>
      </c>
      <c r="FY7" s="42">
        <v>16.76</v>
      </c>
      <c r="FZ7" s="42">
        <v>16.3</v>
      </c>
      <c r="GA7" s="42">
        <v>16.4</v>
      </c>
      <c r="GB7" s="42">
        <v>16.2</v>
      </c>
      <c r="GC7" s="42">
        <v>16.5</v>
      </c>
      <c r="GD7" s="42">
        <v>16.6</v>
      </c>
      <c r="GE7" s="42">
        <v>16.51</v>
      </c>
      <c r="GF7" s="42">
        <v>16.8</v>
      </c>
      <c r="GG7" s="42">
        <v>16.65</v>
      </c>
      <c r="GH7" s="42">
        <v>16.83</v>
      </c>
    </row>
    <row r="8" ht="15.75" customHeight="1">
      <c r="A8" s="114" t="s">
        <v>49</v>
      </c>
      <c r="B8" s="49" t="s">
        <v>47</v>
      </c>
      <c r="C8" s="49" t="s">
        <v>47</v>
      </c>
      <c r="D8" s="50">
        <f>ABS(D6-D7)</f>
        <v>0.35</v>
      </c>
      <c r="E8" s="42" t="s">
        <v>47</v>
      </c>
      <c r="F8" s="42" t="s">
        <v>47</v>
      </c>
      <c r="G8" s="50">
        <f>ABS(G6-G7)</f>
        <v>0.03</v>
      </c>
      <c r="H8" s="42" t="s">
        <v>47</v>
      </c>
      <c r="I8" s="42" t="s">
        <v>47</v>
      </c>
      <c r="J8" s="50">
        <f>ABS(J6-J7)</f>
        <v>0.01</v>
      </c>
      <c r="K8" s="42" t="s">
        <v>47</v>
      </c>
      <c r="L8" s="50">
        <f t="shared" ref="L8:M8" si="1">ABS(L6-L7)</f>
        <v>0.22</v>
      </c>
      <c r="M8" s="50">
        <f t="shared" si="1"/>
        <v>0.1</v>
      </c>
      <c r="N8" s="49" t="s">
        <v>47</v>
      </c>
      <c r="O8" s="50">
        <f>ABS(O6-O7)</f>
        <v>0.05</v>
      </c>
      <c r="P8" s="42" t="s">
        <v>47</v>
      </c>
      <c r="Q8" s="55">
        <f t="shared" ref="Q8:R8" si="2">ABS(Q6-Q7)</f>
        <v>0.09</v>
      </c>
      <c r="R8" s="55">
        <f t="shared" si="2"/>
        <v>0.14</v>
      </c>
      <c r="S8" s="42" t="s">
        <v>47</v>
      </c>
      <c r="T8" s="42" t="s">
        <v>47</v>
      </c>
      <c r="U8" s="55">
        <f>ABS(U6-U7)</f>
        <v>0.03</v>
      </c>
      <c r="V8" s="42" t="s">
        <v>47</v>
      </c>
      <c r="W8" s="55">
        <f>ABS(W6-W7)</f>
        <v>0.04</v>
      </c>
      <c r="X8" s="42" t="s">
        <v>47</v>
      </c>
      <c r="Y8" s="151">
        <v>0.0</v>
      </c>
      <c r="Z8" s="55">
        <f t="shared" ref="Z8:AC8" si="3">ABS(Z6-Z7)</f>
        <v>0.02</v>
      </c>
      <c r="AA8" s="55">
        <f t="shared" si="3"/>
        <v>0.07</v>
      </c>
      <c r="AB8" s="55">
        <f t="shared" si="3"/>
        <v>0.06</v>
      </c>
      <c r="AC8" s="55">
        <f t="shared" si="3"/>
        <v>0.2</v>
      </c>
      <c r="AD8" s="42" t="s">
        <v>47</v>
      </c>
      <c r="AE8" s="55">
        <f t="shared" ref="AE8:AF8" si="4">ABS(AE6-AE7)</f>
        <v>0.01</v>
      </c>
      <c r="AF8" s="42">
        <f t="shared" si="4"/>
        <v>0.05</v>
      </c>
      <c r="AG8" s="42" t="s">
        <v>47</v>
      </c>
      <c r="AH8" s="42">
        <f>ABS(AH6-AH7)</f>
        <v>0</v>
      </c>
      <c r="AI8" s="42" t="s">
        <v>47</v>
      </c>
      <c r="AJ8" s="42">
        <f>ABS(AJ6-AJ7)</f>
        <v>0</v>
      </c>
      <c r="AK8" s="42" t="s">
        <v>47</v>
      </c>
      <c r="AL8" s="42" t="s">
        <v>47</v>
      </c>
      <c r="AM8" s="42">
        <f>ABS(AM6-AM7)</f>
        <v>0.05</v>
      </c>
      <c r="AN8" s="42" t="s">
        <v>47</v>
      </c>
      <c r="AO8" s="41">
        <f t="shared" ref="AO8:AP8" si="5">ABS(AO6-AO7)</f>
        <v>0.13</v>
      </c>
      <c r="AP8" s="41">
        <f t="shared" si="5"/>
        <v>0.17</v>
      </c>
      <c r="AQ8" s="55" t="s">
        <v>47</v>
      </c>
      <c r="AR8" s="42">
        <f>ABS(AR6-AR7)</f>
        <v>0.3</v>
      </c>
      <c r="AS8" s="55" t="s">
        <v>47</v>
      </c>
      <c r="AT8" s="42">
        <f>ABS(AT6-AT7)</f>
        <v>0.15</v>
      </c>
      <c r="AU8" s="42" t="s">
        <v>47</v>
      </c>
      <c r="AV8" s="42">
        <f>ABS(AV6-AV7)</f>
        <v>0.17</v>
      </c>
      <c r="AW8" s="41" t="s">
        <v>47</v>
      </c>
      <c r="AX8" s="41">
        <f>ABS(AX6-AX7)</f>
        <v>0.05</v>
      </c>
      <c r="AY8" s="41" t="s">
        <v>47</v>
      </c>
      <c r="AZ8" s="41">
        <f t="shared" ref="AZ8:BA8" si="6">ABS(AZ6-AZ7)</f>
        <v>0.09</v>
      </c>
      <c r="BA8" s="41">
        <f t="shared" si="6"/>
        <v>0.06</v>
      </c>
      <c r="BB8" s="41" t="s">
        <v>47</v>
      </c>
      <c r="BC8" s="41">
        <f t="shared" ref="BC8:BF8" si="7">ABS(BC6-BC7)</f>
        <v>0.13</v>
      </c>
      <c r="BD8" s="41">
        <f t="shared" si="7"/>
        <v>0.35</v>
      </c>
      <c r="BE8" s="41">
        <f t="shared" si="7"/>
        <v>0.3</v>
      </c>
      <c r="BF8" s="41">
        <f t="shared" si="7"/>
        <v>0.25</v>
      </c>
      <c r="BG8" s="41" t="s">
        <v>47</v>
      </c>
      <c r="BH8" s="41" t="s">
        <v>47</v>
      </c>
      <c r="BI8" s="41">
        <f t="shared" ref="BI8:BJ8" si="8">ABS(BI6-BI7)</f>
        <v>0.04</v>
      </c>
      <c r="BJ8" s="41">
        <f t="shared" si="8"/>
        <v>0.02</v>
      </c>
      <c r="BK8" s="41" t="s">
        <v>47</v>
      </c>
      <c r="BL8" s="41">
        <f t="shared" ref="BL8:BW8" si="9">ABS(BL6-BL7)</f>
        <v>0.06</v>
      </c>
      <c r="BM8" s="41">
        <f t="shared" si="9"/>
        <v>0.11</v>
      </c>
      <c r="BN8" s="41">
        <f t="shared" si="9"/>
        <v>0.06</v>
      </c>
      <c r="BO8" s="41">
        <f t="shared" si="9"/>
        <v>0.01</v>
      </c>
      <c r="BP8" s="41">
        <f t="shared" si="9"/>
        <v>0.02</v>
      </c>
      <c r="BQ8" s="41">
        <f t="shared" si="9"/>
        <v>0.08</v>
      </c>
      <c r="BR8" s="41">
        <f t="shared" si="9"/>
        <v>0.08</v>
      </c>
      <c r="BS8" s="41">
        <f t="shared" si="9"/>
        <v>0</v>
      </c>
      <c r="BT8" s="41">
        <f t="shared" si="9"/>
        <v>0.07</v>
      </c>
      <c r="BU8" s="41">
        <f t="shared" si="9"/>
        <v>0.03</v>
      </c>
      <c r="BV8" s="41">
        <f t="shared" si="9"/>
        <v>0.08</v>
      </c>
      <c r="BW8" s="41">
        <f t="shared" si="9"/>
        <v>0.12</v>
      </c>
      <c r="BX8" s="41">
        <v>0.01</v>
      </c>
      <c r="BY8" s="41">
        <v>0.0</v>
      </c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>
        <v>0.18</v>
      </c>
      <c r="FU8" s="41">
        <f>FU6-FU7</f>
        <v>0.21</v>
      </c>
      <c r="FV8" s="41">
        <v>0.04</v>
      </c>
      <c r="FW8" s="41"/>
      <c r="FX8" s="42">
        <v>0.03</v>
      </c>
      <c r="FY8" s="42">
        <v>0.06</v>
      </c>
      <c r="FZ8" s="42">
        <v>0.4</v>
      </c>
      <c r="GA8" s="42">
        <v>0.3</v>
      </c>
      <c r="GB8" s="42">
        <v>0.5</v>
      </c>
      <c r="GC8" s="42">
        <v>0.2</v>
      </c>
      <c r="GD8" s="42">
        <v>0.1</v>
      </c>
      <c r="GE8" s="42">
        <v>0.19</v>
      </c>
      <c r="GF8" s="42">
        <v>0.1</v>
      </c>
      <c r="GG8" s="42">
        <v>0.05</v>
      </c>
      <c r="GH8" s="42">
        <v>0.13</v>
      </c>
    </row>
    <row r="9" ht="15.75" customHeight="1">
      <c r="A9" s="114" t="s">
        <v>50</v>
      </c>
      <c r="B9" s="49" t="s">
        <v>47</v>
      </c>
      <c r="C9" s="49" t="s">
        <v>47</v>
      </c>
      <c r="D9" s="50">
        <f>ABS(D6-D7)</f>
        <v>0.35</v>
      </c>
      <c r="E9" s="42" t="s">
        <v>47</v>
      </c>
      <c r="F9" s="42" t="s">
        <v>47</v>
      </c>
      <c r="G9" s="50">
        <f>ABS(G6-G7)</f>
        <v>0.03</v>
      </c>
      <c r="H9" s="42" t="s">
        <v>47</v>
      </c>
      <c r="I9" s="42" t="s">
        <v>47</v>
      </c>
      <c r="J9" s="50">
        <f>ABS(J6-J7)</f>
        <v>0.01</v>
      </c>
      <c r="K9" s="42" t="s">
        <v>47</v>
      </c>
      <c r="L9" s="49" t="s">
        <v>47</v>
      </c>
      <c r="M9" s="49" t="s">
        <v>47</v>
      </c>
      <c r="N9" s="42" t="s">
        <v>47</v>
      </c>
      <c r="O9" s="50">
        <f>ABS(O6-O7)</f>
        <v>0.05</v>
      </c>
      <c r="P9" s="42" t="s">
        <v>47</v>
      </c>
      <c r="Q9" s="55">
        <f t="shared" ref="Q9:R9" si="10">ABS(Q6-Q7)</f>
        <v>0.09</v>
      </c>
      <c r="R9" s="55">
        <f t="shared" si="10"/>
        <v>0.14</v>
      </c>
      <c r="S9" s="42" t="s">
        <v>47</v>
      </c>
      <c r="T9" s="42" t="s">
        <v>47</v>
      </c>
      <c r="U9" s="55">
        <f>ABS(U6-U7)</f>
        <v>0.03</v>
      </c>
      <c r="V9" s="42" t="s">
        <v>47</v>
      </c>
      <c r="W9" s="55">
        <f>ABS(W6-W7)</f>
        <v>0.04</v>
      </c>
      <c r="X9" s="42" t="s">
        <v>47</v>
      </c>
      <c r="Y9" s="151">
        <v>0.0</v>
      </c>
      <c r="Z9" s="55">
        <f t="shared" ref="Z9:AC9" si="11">ABS(Z6-Z7)</f>
        <v>0.02</v>
      </c>
      <c r="AA9" s="55">
        <f t="shared" si="11"/>
        <v>0.07</v>
      </c>
      <c r="AB9" s="55">
        <f t="shared" si="11"/>
        <v>0.06</v>
      </c>
      <c r="AC9" s="55">
        <f t="shared" si="11"/>
        <v>0.2</v>
      </c>
      <c r="AD9" s="42" t="s">
        <v>47</v>
      </c>
      <c r="AE9" s="55">
        <f t="shared" ref="AE9:AF9" si="12">ABS(AE6-AE7)</f>
        <v>0.01</v>
      </c>
      <c r="AF9" s="42">
        <f t="shared" si="12"/>
        <v>0.05</v>
      </c>
      <c r="AG9" s="42" t="s">
        <v>47</v>
      </c>
      <c r="AH9" s="42">
        <f>ABS(AH6-AH7)</f>
        <v>0</v>
      </c>
      <c r="AI9" s="42" t="s">
        <v>47</v>
      </c>
      <c r="AJ9" s="42">
        <f>ABS(AJ6-AJ7)</f>
        <v>0</v>
      </c>
      <c r="AK9" s="42" t="s">
        <v>47</v>
      </c>
      <c r="AL9" s="42" t="s">
        <v>47</v>
      </c>
      <c r="AM9" s="42">
        <f>ABS(AM6-AM7)</f>
        <v>0.05</v>
      </c>
      <c r="AN9" s="42" t="s">
        <v>47</v>
      </c>
      <c r="AO9" s="41">
        <f t="shared" ref="AO9:AP9" si="13">ABS(AO6-AO7)</f>
        <v>0.13</v>
      </c>
      <c r="AP9" s="41">
        <f t="shared" si="13"/>
        <v>0.17</v>
      </c>
      <c r="AQ9" s="55" t="s">
        <v>47</v>
      </c>
      <c r="AR9" s="42">
        <f>ABS(AR6-AR7)</f>
        <v>0.3</v>
      </c>
      <c r="AS9" s="55" t="s">
        <v>47</v>
      </c>
      <c r="AT9" s="42">
        <f>ABS(AT6-AT7)</f>
        <v>0.15</v>
      </c>
      <c r="AU9" s="42" t="s">
        <v>47</v>
      </c>
      <c r="AV9" s="42">
        <f>ABS(AV6-AV7)</f>
        <v>0.17</v>
      </c>
      <c r="AW9" s="41" t="s">
        <v>47</v>
      </c>
      <c r="AX9" s="41">
        <f>ABS(AX6-AX7)</f>
        <v>0.05</v>
      </c>
      <c r="AY9" s="41" t="s">
        <v>47</v>
      </c>
      <c r="AZ9" s="41">
        <f t="shared" ref="AZ9:BA9" si="14">ABS(AZ6-AZ7)</f>
        <v>0.09</v>
      </c>
      <c r="BA9" s="41">
        <f t="shared" si="14"/>
        <v>0.06</v>
      </c>
      <c r="BB9" s="41" t="s">
        <v>47</v>
      </c>
      <c r="BC9" s="41">
        <f t="shared" ref="BC9:BF9" si="15">ABS(BC6-BC7)</f>
        <v>0.13</v>
      </c>
      <c r="BD9" s="41">
        <f t="shared" si="15"/>
        <v>0.35</v>
      </c>
      <c r="BE9" s="41">
        <f t="shared" si="15"/>
        <v>0.3</v>
      </c>
      <c r="BF9" s="41">
        <f t="shared" si="15"/>
        <v>0.25</v>
      </c>
      <c r="BG9" s="41" t="s">
        <v>47</v>
      </c>
      <c r="BH9" s="41" t="s">
        <v>47</v>
      </c>
      <c r="BI9" s="41">
        <f t="shared" ref="BI9:BJ9" si="16">ABS(BI6-BI7)</f>
        <v>0.04</v>
      </c>
      <c r="BJ9" s="41">
        <f t="shared" si="16"/>
        <v>0.02</v>
      </c>
      <c r="BK9" s="41" t="s">
        <v>47</v>
      </c>
      <c r="BL9" s="41">
        <f t="shared" ref="BL9:BW9" si="17">ABS(BL6-BL7)</f>
        <v>0.06</v>
      </c>
      <c r="BM9" s="41">
        <f t="shared" si="17"/>
        <v>0.11</v>
      </c>
      <c r="BN9" s="41">
        <f t="shared" si="17"/>
        <v>0.06</v>
      </c>
      <c r="BO9" s="41">
        <f t="shared" si="17"/>
        <v>0.01</v>
      </c>
      <c r="BP9" s="41">
        <f t="shared" si="17"/>
        <v>0.02</v>
      </c>
      <c r="BQ9" s="41">
        <f t="shared" si="17"/>
        <v>0.08</v>
      </c>
      <c r="BR9" s="41">
        <f t="shared" si="17"/>
        <v>0.08</v>
      </c>
      <c r="BS9" s="41">
        <f t="shared" si="17"/>
        <v>0</v>
      </c>
      <c r="BT9" s="41">
        <f t="shared" si="17"/>
        <v>0.07</v>
      </c>
      <c r="BU9" s="41">
        <f t="shared" si="17"/>
        <v>0.03</v>
      </c>
      <c r="BV9" s="41">
        <f t="shared" si="17"/>
        <v>0.08</v>
      </c>
      <c r="BW9" s="41">
        <f t="shared" si="17"/>
        <v>0.12</v>
      </c>
      <c r="BX9" s="41">
        <v>0.01</v>
      </c>
      <c r="BY9" s="41">
        <v>0.0</v>
      </c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>
        <v>0.28</v>
      </c>
      <c r="FU9" s="41">
        <f>FU7-16.7</f>
        <v>0.09</v>
      </c>
      <c r="FV9" s="41">
        <v>0.04</v>
      </c>
      <c r="FW9" s="41"/>
      <c r="FX9" s="42">
        <v>0.03</v>
      </c>
      <c r="FY9" s="42">
        <v>0.06</v>
      </c>
      <c r="FZ9" s="42">
        <v>0.4</v>
      </c>
      <c r="GA9" s="42">
        <v>0.3</v>
      </c>
      <c r="GB9" s="42">
        <v>0.6</v>
      </c>
      <c r="GC9" s="42">
        <v>0.3</v>
      </c>
      <c r="GD9" s="42">
        <v>0.2</v>
      </c>
      <c r="GE9" s="42">
        <v>0.29</v>
      </c>
      <c r="GF9" s="42">
        <v>0.2</v>
      </c>
      <c r="GG9" s="42">
        <v>0.15</v>
      </c>
      <c r="GH9" s="42">
        <v>0.13</v>
      </c>
    </row>
    <row r="10" ht="15.75" customHeight="1">
      <c r="A10" s="114" t="s">
        <v>51</v>
      </c>
      <c r="B10" s="49" t="s">
        <v>47</v>
      </c>
      <c r="C10" s="49" t="s">
        <v>47</v>
      </c>
      <c r="D10" s="49" t="s">
        <v>47</v>
      </c>
      <c r="E10" s="42" t="s">
        <v>47</v>
      </c>
      <c r="F10" s="42" t="s">
        <v>47</v>
      </c>
      <c r="G10" s="49" t="s">
        <v>47</v>
      </c>
      <c r="H10" s="42" t="s">
        <v>47</v>
      </c>
      <c r="I10" s="42" t="s">
        <v>47</v>
      </c>
      <c r="J10" s="49" t="s">
        <v>47</v>
      </c>
      <c r="K10" s="42" t="s">
        <v>47</v>
      </c>
      <c r="L10" s="49">
        <v>16.9</v>
      </c>
      <c r="M10" s="49" t="s">
        <v>47</v>
      </c>
      <c r="N10" s="42" t="s">
        <v>47</v>
      </c>
      <c r="O10" s="49" t="s">
        <v>47</v>
      </c>
      <c r="P10" s="42" t="s">
        <v>47</v>
      </c>
      <c r="Q10" s="57">
        <v>16.6</v>
      </c>
      <c r="R10" s="58" t="s">
        <v>47</v>
      </c>
      <c r="S10" s="42" t="s">
        <v>47</v>
      </c>
      <c r="T10" s="42" t="s">
        <v>47</v>
      </c>
      <c r="U10" s="57" t="s">
        <v>47</v>
      </c>
      <c r="V10" s="42" t="s">
        <v>47</v>
      </c>
      <c r="W10" s="58" t="s">
        <v>47</v>
      </c>
      <c r="X10" s="42" t="s">
        <v>47</v>
      </c>
      <c r="Y10" s="151" t="s">
        <v>47</v>
      </c>
      <c r="Z10" s="58" t="s">
        <v>47</v>
      </c>
      <c r="AA10" s="58" t="s">
        <v>47</v>
      </c>
      <c r="AB10" s="58" t="s">
        <v>47</v>
      </c>
      <c r="AC10" s="57">
        <v>16.9</v>
      </c>
      <c r="AD10" s="42" t="s">
        <v>47</v>
      </c>
      <c r="AE10" s="58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42" t="s">
        <v>47</v>
      </c>
      <c r="AO10" s="116" t="s">
        <v>47</v>
      </c>
      <c r="AP10" s="116">
        <v>16.8</v>
      </c>
      <c r="AQ10" s="55" t="s">
        <v>47</v>
      </c>
      <c r="AR10" s="51">
        <v>17.0</v>
      </c>
      <c r="AS10" s="55" t="s">
        <v>47</v>
      </c>
      <c r="AT10" s="42" t="s">
        <v>47</v>
      </c>
      <c r="AU10" s="42" t="s">
        <v>47</v>
      </c>
      <c r="AV10" s="42" t="s">
        <v>47</v>
      </c>
      <c r="AW10" s="41" t="s">
        <v>47</v>
      </c>
      <c r="AX10" s="41" t="s">
        <v>47</v>
      </c>
      <c r="AY10" s="41" t="s">
        <v>47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>
        <v>17.0</v>
      </c>
      <c r="BE10" s="41">
        <v>16.4</v>
      </c>
      <c r="BF10" s="41">
        <v>16.9</v>
      </c>
      <c r="BG10" s="41" t="s">
        <v>47</v>
      </c>
      <c r="BH10" s="41" t="s">
        <v>47</v>
      </c>
      <c r="BI10" s="41" t="s">
        <v>47</v>
      </c>
      <c r="BJ10" s="41" t="s">
        <v>47</v>
      </c>
      <c r="BK10" s="41" t="s">
        <v>47</v>
      </c>
      <c r="BL10" s="41" t="s">
        <v>47</v>
      </c>
      <c r="BM10" s="41">
        <v>16.6</v>
      </c>
      <c r="BN10" s="41" t="s">
        <v>47</v>
      </c>
      <c r="BO10" s="41" t="s">
        <v>47</v>
      </c>
      <c r="BP10" s="41" t="s">
        <v>47</v>
      </c>
      <c r="BQ10" s="41" t="s">
        <v>47</v>
      </c>
      <c r="BR10" s="41" t="s">
        <v>47</v>
      </c>
      <c r="BS10" s="41"/>
      <c r="BT10" s="41" t="s">
        <v>47</v>
      </c>
      <c r="BU10" s="41" t="s">
        <v>47</v>
      </c>
      <c r="BV10" s="41" t="s">
        <v>47</v>
      </c>
      <c r="BW10" s="41" t="s">
        <v>47</v>
      </c>
      <c r="BX10" s="41" t="s">
        <v>47</v>
      </c>
      <c r="BY10" s="41">
        <v>16.7</v>
      </c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 t="s">
        <v>47</v>
      </c>
      <c r="FU10" s="41" t="s">
        <v>52</v>
      </c>
      <c r="FV10" s="41" t="s">
        <v>52</v>
      </c>
      <c r="FW10" s="41" t="s">
        <v>52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>
        <v>16.7</v>
      </c>
      <c r="GE10" s="42">
        <v>16.7</v>
      </c>
      <c r="GF10" s="42">
        <v>16.7</v>
      </c>
      <c r="GG10" s="42" t="s">
        <v>47</v>
      </c>
      <c r="GH10" s="42">
        <v>16.7</v>
      </c>
    </row>
    <row r="11" ht="15.75" customHeight="1">
      <c r="A11" s="117" t="s">
        <v>53</v>
      </c>
      <c r="B11" s="49" t="s">
        <v>47</v>
      </c>
      <c r="C11" s="49" t="s">
        <v>47</v>
      </c>
      <c r="D11" s="49" t="s">
        <v>47</v>
      </c>
      <c r="E11" s="42" t="s">
        <v>47</v>
      </c>
      <c r="F11" s="42" t="s">
        <v>47</v>
      </c>
      <c r="G11" s="49" t="s">
        <v>47</v>
      </c>
      <c r="H11" s="42" t="s">
        <v>47</v>
      </c>
      <c r="I11" s="42" t="s">
        <v>47</v>
      </c>
      <c r="J11" s="49" t="s">
        <v>47</v>
      </c>
      <c r="K11" s="42" t="s">
        <v>47</v>
      </c>
      <c r="L11" s="50">
        <v>16.7</v>
      </c>
      <c r="M11" s="50">
        <v>16.7</v>
      </c>
      <c r="N11" s="42" t="s">
        <v>47</v>
      </c>
      <c r="O11" s="50">
        <v>16.7</v>
      </c>
      <c r="P11" s="42" t="s">
        <v>47</v>
      </c>
      <c r="Q11" s="55">
        <v>16.7</v>
      </c>
      <c r="R11" s="57">
        <v>16.6</v>
      </c>
      <c r="S11" s="42" t="s">
        <v>47</v>
      </c>
      <c r="T11" s="42" t="s">
        <v>47</v>
      </c>
      <c r="U11" s="55">
        <v>16.7</v>
      </c>
      <c r="V11" s="42" t="s">
        <v>47</v>
      </c>
      <c r="W11" s="55">
        <v>16.7</v>
      </c>
      <c r="X11" s="42" t="s">
        <v>47</v>
      </c>
      <c r="Y11" s="57">
        <v>16.7</v>
      </c>
      <c r="Z11" s="55">
        <v>16.7</v>
      </c>
      <c r="AA11" s="55">
        <v>16.7</v>
      </c>
      <c r="AB11" s="55">
        <v>16.7</v>
      </c>
      <c r="AC11" s="55">
        <v>16.7</v>
      </c>
      <c r="AD11" s="42" t="s">
        <v>47</v>
      </c>
      <c r="AE11" s="55">
        <v>16.7</v>
      </c>
      <c r="AF11" s="42">
        <v>16.7</v>
      </c>
      <c r="AG11" s="42" t="s">
        <v>47</v>
      </c>
      <c r="AH11" s="42">
        <v>16.7</v>
      </c>
      <c r="AI11" s="42" t="s">
        <v>47</v>
      </c>
      <c r="AJ11" s="42">
        <v>16.7</v>
      </c>
      <c r="AK11" s="42" t="s">
        <v>47</v>
      </c>
      <c r="AL11" s="42" t="s">
        <v>47</v>
      </c>
      <c r="AM11" s="42">
        <v>16.7</v>
      </c>
      <c r="AN11" s="42" t="s">
        <v>47</v>
      </c>
      <c r="AO11" s="41">
        <v>16.7</v>
      </c>
      <c r="AP11" s="41">
        <v>16.7</v>
      </c>
      <c r="AQ11" s="55" t="s">
        <v>47</v>
      </c>
      <c r="AR11" s="42">
        <v>16.7</v>
      </c>
      <c r="AS11" s="55" t="s">
        <v>47</v>
      </c>
      <c r="AT11" s="42">
        <v>16.7</v>
      </c>
      <c r="AU11" s="42" t="s">
        <v>47</v>
      </c>
      <c r="AV11" s="42">
        <v>16.7</v>
      </c>
      <c r="AW11" s="41" t="s">
        <v>47</v>
      </c>
      <c r="AX11" s="41">
        <v>16.7</v>
      </c>
      <c r="AY11" s="41" t="s">
        <v>47</v>
      </c>
      <c r="AZ11" s="41">
        <v>16.7</v>
      </c>
      <c r="BA11" s="41">
        <v>16.7</v>
      </c>
      <c r="BB11" s="41" t="s">
        <v>47</v>
      </c>
      <c r="BC11" s="41">
        <v>16.7</v>
      </c>
      <c r="BD11" s="41">
        <v>16.7</v>
      </c>
      <c r="BE11" s="41">
        <v>16.7</v>
      </c>
      <c r="BF11" s="41">
        <v>16.7</v>
      </c>
      <c r="BG11" s="41" t="s">
        <v>47</v>
      </c>
      <c r="BH11" s="41" t="s">
        <v>47</v>
      </c>
      <c r="BI11" s="41">
        <v>16.7</v>
      </c>
      <c r="BJ11" s="41">
        <v>16.7</v>
      </c>
      <c r="BK11" s="41" t="s">
        <v>47</v>
      </c>
      <c r="BL11" s="41">
        <v>16.7</v>
      </c>
      <c r="BM11" s="41">
        <v>16.7</v>
      </c>
      <c r="BN11" s="41">
        <v>16.7</v>
      </c>
      <c r="BO11" s="41">
        <v>16.7</v>
      </c>
      <c r="BP11" s="41">
        <v>16.7</v>
      </c>
      <c r="BQ11" s="41">
        <v>16.7</v>
      </c>
      <c r="BR11" s="41">
        <v>16.7</v>
      </c>
      <c r="BS11" s="41"/>
      <c r="BT11" s="41">
        <v>16.7</v>
      </c>
      <c r="BU11" s="41">
        <v>16.7</v>
      </c>
      <c r="BV11" s="41">
        <v>16.7</v>
      </c>
      <c r="BW11" s="41">
        <v>16.7</v>
      </c>
      <c r="BX11" s="41">
        <v>16.7</v>
      </c>
      <c r="BY11" s="41">
        <v>16.7</v>
      </c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>
        <v>16.6</v>
      </c>
      <c r="FU11" s="41">
        <v>17.0</v>
      </c>
      <c r="FV11" s="41">
        <v>16.7</v>
      </c>
      <c r="FW11" s="41"/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16.7</v>
      </c>
      <c r="GD11" s="42">
        <v>16.7</v>
      </c>
      <c r="GE11" s="42">
        <v>16.7</v>
      </c>
      <c r="GF11" s="42">
        <v>16.8</v>
      </c>
      <c r="GG11" s="42">
        <v>16.7</v>
      </c>
      <c r="GH11" s="42">
        <v>16.6</v>
      </c>
    </row>
    <row r="12" ht="15.75" customHeight="1">
      <c r="A12" s="114" t="s">
        <v>54</v>
      </c>
      <c r="B12" s="49" t="s">
        <v>47</v>
      </c>
      <c r="C12" s="49" t="s">
        <v>47</v>
      </c>
      <c r="D12" s="49">
        <v>15.7</v>
      </c>
      <c r="E12" s="42" t="s">
        <v>47</v>
      </c>
      <c r="F12" s="42" t="s">
        <v>47</v>
      </c>
      <c r="G12" s="49">
        <v>24.8</v>
      </c>
      <c r="H12" s="42" t="s">
        <v>47</v>
      </c>
      <c r="I12" s="42" t="s">
        <v>47</v>
      </c>
      <c r="J12" s="49">
        <v>11.0</v>
      </c>
      <c r="K12" s="42" t="s">
        <v>47</v>
      </c>
      <c r="L12" s="49">
        <v>25.3</v>
      </c>
      <c r="M12" s="49">
        <v>8.6</v>
      </c>
      <c r="N12" s="42" t="s">
        <v>47</v>
      </c>
      <c r="O12" s="49">
        <v>-5.9</v>
      </c>
      <c r="P12" s="42" t="s">
        <v>47</v>
      </c>
      <c r="Q12" s="57">
        <v>-1.7</v>
      </c>
      <c r="R12" s="57">
        <v>7.4</v>
      </c>
      <c r="S12" s="42" t="s">
        <v>47</v>
      </c>
      <c r="T12" s="42" t="s">
        <v>47</v>
      </c>
      <c r="U12" s="57">
        <v>19.2</v>
      </c>
      <c r="V12" s="42" t="s">
        <v>47</v>
      </c>
      <c r="W12" s="57">
        <v>25.0</v>
      </c>
      <c r="X12" s="42" t="s">
        <v>47</v>
      </c>
      <c r="Y12" s="151">
        <v>10.2</v>
      </c>
      <c r="Z12" s="57">
        <v>25.8</v>
      </c>
      <c r="AA12" s="57">
        <v>23.0</v>
      </c>
      <c r="AB12" s="57">
        <v>24.2</v>
      </c>
      <c r="AC12" s="57">
        <v>26.1</v>
      </c>
      <c r="AD12" s="42" t="s">
        <v>47</v>
      </c>
      <c r="AE12" s="57">
        <v>15.7</v>
      </c>
      <c r="AF12" s="51">
        <v>6.4</v>
      </c>
      <c r="AG12" s="42" t="s">
        <v>47</v>
      </c>
      <c r="AH12" s="51">
        <v>14.7</v>
      </c>
      <c r="AI12" s="42" t="s">
        <v>47</v>
      </c>
      <c r="AJ12" s="51">
        <v>9.8</v>
      </c>
      <c r="AK12" s="42" t="s">
        <v>47</v>
      </c>
      <c r="AL12" s="42" t="s">
        <v>47</v>
      </c>
      <c r="AM12" s="51">
        <v>1.8</v>
      </c>
      <c r="AN12" s="42" t="s">
        <v>47</v>
      </c>
      <c r="AO12" s="116">
        <v>7.4</v>
      </c>
      <c r="AP12" s="116">
        <v>5.1</v>
      </c>
      <c r="AQ12" s="58" t="s">
        <v>47</v>
      </c>
      <c r="AR12" s="51">
        <v>13.3</v>
      </c>
      <c r="AS12" s="58" t="s">
        <v>47</v>
      </c>
      <c r="AT12" s="51">
        <v>24.0</v>
      </c>
      <c r="AU12" s="42" t="s">
        <v>47</v>
      </c>
      <c r="AV12" s="51">
        <v>28.1</v>
      </c>
      <c r="AW12" s="41" t="s">
        <v>47</v>
      </c>
      <c r="AX12" s="41">
        <v>22.8</v>
      </c>
      <c r="AY12" s="41" t="s">
        <v>47</v>
      </c>
      <c r="AZ12" s="41">
        <v>28.6</v>
      </c>
      <c r="BA12" s="41">
        <v>25.8</v>
      </c>
      <c r="BB12" s="41" t="s">
        <v>47</v>
      </c>
      <c r="BC12" s="41">
        <v>25.1</v>
      </c>
      <c r="BD12" s="41">
        <v>6.7</v>
      </c>
      <c r="BE12" s="41">
        <v>2.4</v>
      </c>
      <c r="BF12" s="41">
        <f>7.4</f>
        <v>7.4</v>
      </c>
      <c r="BG12" s="41" t="s">
        <v>47</v>
      </c>
      <c r="BH12" s="41" t="s">
        <v>47</v>
      </c>
      <c r="BI12" s="41">
        <v>0.9</v>
      </c>
      <c r="BJ12" s="41">
        <v>0.2</v>
      </c>
      <c r="BK12" s="41" t="s">
        <v>47</v>
      </c>
      <c r="BL12" s="41">
        <v>6.1</v>
      </c>
      <c r="BM12" s="41">
        <v>6.7</v>
      </c>
      <c r="BN12" s="41">
        <v>8.1</v>
      </c>
      <c r="BO12" s="41">
        <v>6.0</v>
      </c>
      <c r="BP12" s="41">
        <v>22.5</v>
      </c>
      <c r="BQ12" s="41">
        <v>8.0</v>
      </c>
      <c r="BR12" s="41">
        <v>11.8</v>
      </c>
      <c r="BS12" s="41"/>
      <c r="BT12" s="41">
        <v>16.2</v>
      </c>
      <c r="BU12" s="41">
        <v>26.6</v>
      </c>
      <c r="BV12" s="41">
        <v>26.7</v>
      </c>
      <c r="BW12" s="41">
        <v>27.9</v>
      </c>
      <c r="BX12" s="41">
        <v>26.3</v>
      </c>
      <c r="BY12" s="41">
        <v>23.3</v>
      </c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</row>
    <row r="13" ht="15.75" customHeight="1">
      <c r="A13" s="114" t="s">
        <v>55</v>
      </c>
      <c r="B13" s="49" t="s">
        <v>47</v>
      </c>
      <c r="C13" s="49" t="s">
        <v>47</v>
      </c>
      <c r="D13" s="49">
        <v>16.1</v>
      </c>
      <c r="E13" s="42" t="s">
        <v>47</v>
      </c>
      <c r="F13" s="42" t="s">
        <v>47</v>
      </c>
      <c r="G13" s="49">
        <v>25.1</v>
      </c>
      <c r="H13" s="42" t="s">
        <v>47</v>
      </c>
      <c r="I13" s="42" t="s">
        <v>47</v>
      </c>
      <c r="J13" s="49">
        <v>10.7</v>
      </c>
      <c r="K13" s="42" t="s">
        <v>47</v>
      </c>
      <c r="L13" s="49">
        <v>25.5</v>
      </c>
      <c r="M13" s="49">
        <v>8.4</v>
      </c>
      <c r="N13" s="42" t="s">
        <v>47</v>
      </c>
      <c r="O13" s="49">
        <v>-6.0</v>
      </c>
      <c r="P13" s="42" t="s">
        <v>47</v>
      </c>
      <c r="Q13" s="57">
        <v>-3.0</v>
      </c>
      <c r="R13" s="57">
        <v>7.7</v>
      </c>
      <c r="S13" s="42" t="s">
        <v>47</v>
      </c>
      <c r="T13" s="42" t="s">
        <v>47</v>
      </c>
      <c r="U13" s="57">
        <v>19.6</v>
      </c>
      <c r="V13" s="42" t="s">
        <v>47</v>
      </c>
      <c r="W13" s="57">
        <v>25.2</v>
      </c>
      <c r="X13" s="42" t="s">
        <v>47</v>
      </c>
      <c r="Y13" s="151" t="s">
        <v>47</v>
      </c>
      <c r="Z13" s="57">
        <v>26.1</v>
      </c>
      <c r="AA13" s="57">
        <v>23.3</v>
      </c>
      <c r="AB13" s="57">
        <v>24.8</v>
      </c>
      <c r="AC13" s="57">
        <v>24.7</v>
      </c>
      <c r="AD13" s="42" t="s">
        <v>47</v>
      </c>
      <c r="AE13" s="57">
        <v>15.1</v>
      </c>
      <c r="AF13" s="51">
        <v>6.0</v>
      </c>
      <c r="AG13" s="42" t="s">
        <v>47</v>
      </c>
      <c r="AH13" s="51">
        <v>14.5</v>
      </c>
      <c r="AI13" s="42" t="s">
        <v>47</v>
      </c>
      <c r="AJ13" s="51">
        <v>10.1</v>
      </c>
      <c r="AK13" s="42" t="s">
        <v>47</v>
      </c>
      <c r="AL13" s="42" t="s">
        <v>47</v>
      </c>
      <c r="AM13" s="51">
        <v>1.9</v>
      </c>
      <c r="AN13" s="42" t="s">
        <v>47</v>
      </c>
      <c r="AO13" s="116">
        <v>7.1</v>
      </c>
      <c r="AP13" s="116">
        <v>6.3</v>
      </c>
      <c r="AQ13" s="58" t="s">
        <v>47</v>
      </c>
      <c r="AR13" s="51">
        <v>12.8</v>
      </c>
      <c r="AS13" s="58" t="s">
        <v>47</v>
      </c>
      <c r="AT13" s="51">
        <v>24.1</v>
      </c>
      <c r="AU13" s="42" t="s">
        <v>47</v>
      </c>
      <c r="AV13" s="51">
        <v>28.7</v>
      </c>
      <c r="AW13" s="41" t="s">
        <v>47</v>
      </c>
      <c r="AX13" s="41">
        <v>21.6</v>
      </c>
      <c r="AY13" s="41" t="s">
        <v>47</v>
      </c>
      <c r="AZ13" s="41">
        <v>28.4</v>
      </c>
      <c r="BA13" s="41">
        <v>25.7</v>
      </c>
      <c r="BB13" s="41" t="s">
        <v>47</v>
      </c>
      <c r="BC13" s="41">
        <v>24.8</v>
      </c>
      <c r="BD13" s="41">
        <v>6.3</v>
      </c>
      <c r="BE13" s="41">
        <v>1.2</v>
      </c>
      <c r="BF13" s="41">
        <v>-2.8</v>
      </c>
      <c r="BG13" s="41" t="s">
        <v>47</v>
      </c>
      <c r="BH13" s="41" t="s">
        <v>47</v>
      </c>
      <c r="BI13" s="41">
        <v>1.8</v>
      </c>
      <c r="BJ13" s="41">
        <v>0.8</v>
      </c>
      <c r="BK13" s="41" t="s">
        <v>47</v>
      </c>
      <c r="BL13" s="41">
        <v>6.8</v>
      </c>
      <c r="BM13" s="41">
        <v>6.4</v>
      </c>
      <c r="BN13" s="41">
        <v>8.8</v>
      </c>
      <c r="BO13" s="41">
        <v>5.7</v>
      </c>
      <c r="BP13" s="41">
        <v>22.3</v>
      </c>
      <c r="BQ13" s="41">
        <v>9.6</v>
      </c>
      <c r="BR13" s="41">
        <v>9.2</v>
      </c>
      <c r="BS13" s="41"/>
      <c r="BT13" s="41">
        <v>11.3</v>
      </c>
      <c r="BU13" s="41">
        <v>27.6</v>
      </c>
      <c r="BV13" s="41">
        <v>27.7</v>
      </c>
      <c r="BW13" s="41">
        <v>28.5</v>
      </c>
      <c r="BX13" s="41">
        <v>27.8</v>
      </c>
      <c r="BY13" s="41">
        <v>24.7</v>
      </c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</row>
    <row r="14" ht="15.75" customHeight="1">
      <c r="A14" s="114" t="s">
        <v>56</v>
      </c>
      <c r="B14" s="49" t="s">
        <v>47</v>
      </c>
      <c r="C14" s="49" t="s">
        <v>47</v>
      </c>
      <c r="D14" s="49">
        <v>16.1</v>
      </c>
      <c r="E14" s="42" t="s">
        <v>47</v>
      </c>
      <c r="F14" s="42" t="s">
        <v>47</v>
      </c>
      <c r="G14" s="49" t="s">
        <v>47</v>
      </c>
      <c r="H14" s="42" t="s">
        <v>47</v>
      </c>
      <c r="I14" s="42" t="s">
        <v>47</v>
      </c>
      <c r="J14" s="49" t="s">
        <v>47</v>
      </c>
      <c r="K14" s="42" t="s">
        <v>47</v>
      </c>
      <c r="L14" s="49" t="s">
        <v>47</v>
      </c>
      <c r="M14" s="49" t="s">
        <v>47</v>
      </c>
      <c r="N14" s="42" t="s">
        <v>47</v>
      </c>
      <c r="O14" s="49" t="s">
        <v>47</v>
      </c>
      <c r="P14" s="42" t="s">
        <v>47</v>
      </c>
      <c r="Q14" s="57">
        <v>-3.0</v>
      </c>
      <c r="R14" s="57" t="s">
        <v>47</v>
      </c>
      <c r="S14" s="42" t="s">
        <v>47</v>
      </c>
      <c r="T14" s="42" t="s">
        <v>47</v>
      </c>
      <c r="U14" s="57">
        <v>19.2</v>
      </c>
      <c r="V14" s="42" t="s">
        <v>47</v>
      </c>
      <c r="W14" s="57" t="s">
        <v>47</v>
      </c>
      <c r="X14" s="42" t="s">
        <v>47</v>
      </c>
      <c r="Y14" s="151" t="s">
        <v>47</v>
      </c>
      <c r="Z14" s="57" t="s">
        <v>47</v>
      </c>
      <c r="AA14" s="57" t="s">
        <v>47</v>
      </c>
      <c r="AB14" s="57">
        <v>24.8</v>
      </c>
      <c r="AC14" s="57">
        <v>25.0</v>
      </c>
      <c r="AD14" s="42" t="s">
        <v>47</v>
      </c>
      <c r="AE14" s="55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116" t="s">
        <v>47</v>
      </c>
      <c r="AP14" s="116">
        <v>6.3</v>
      </c>
      <c r="AQ14" s="55" t="s">
        <v>47</v>
      </c>
      <c r="AR14" s="42" t="s">
        <v>47</v>
      </c>
      <c r="AS14" s="55" t="s">
        <v>47</v>
      </c>
      <c r="AT14" s="42" t="s">
        <v>47</v>
      </c>
      <c r="AU14" s="42" t="s">
        <v>47</v>
      </c>
      <c r="AV14" s="42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>
        <v>1.2</v>
      </c>
      <c r="BF14" s="41">
        <v>-2.8</v>
      </c>
      <c r="BG14" s="41" t="s">
        <v>47</v>
      </c>
      <c r="BH14" s="41" t="s">
        <v>47</v>
      </c>
      <c r="BI14" s="41">
        <v>1.8</v>
      </c>
      <c r="BJ14" s="41" t="s">
        <v>47</v>
      </c>
      <c r="BK14" s="41" t="s">
        <v>47</v>
      </c>
      <c r="BL14" s="41" t="s">
        <v>47</v>
      </c>
      <c r="BM14" s="41">
        <v>6.4</v>
      </c>
      <c r="BN14" s="41">
        <v>8.8</v>
      </c>
      <c r="BO14" s="41" t="s">
        <v>47</v>
      </c>
      <c r="BP14" s="41" t="s">
        <v>47</v>
      </c>
      <c r="BQ14" s="41" t="s">
        <v>47</v>
      </c>
      <c r="BR14" s="41" t="s">
        <v>47</v>
      </c>
      <c r="BS14" s="41"/>
      <c r="BT14" s="41">
        <v>11.3</v>
      </c>
      <c r="BU14" s="41" t="s">
        <v>47</v>
      </c>
      <c r="BV14" s="41" t="s">
        <v>47</v>
      </c>
      <c r="BW14" s="41">
        <v>28.5</v>
      </c>
      <c r="BX14" s="41">
        <v>27.8</v>
      </c>
      <c r="BY14" s="41">
        <v>24.7</v>
      </c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</row>
    <row r="15" ht="15.75" customHeight="1">
      <c r="A15" s="114" t="s">
        <v>57</v>
      </c>
      <c r="B15" s="49" t="s">
        <v>47</v>
      </c>
      <c r="C15" s="49" t="s">
        <v>47</v>
      </c>
      <c r="D15" s="49">
        <v>749.0</v>
      </c>
      <c r="E15" s="42" t="s">
        <v>47</v>
      </c>
      <c r="F15" s="42" t="s">
        <v>47</v>
      </c>
      <c r="G15" s="49">
        <v>738.0</v>
      </c>
      <c r="H15" s="42" t="s">
        <v>47</v>
      </c>
      <c r="I15" s="42" t="s">
        <v>47</v>
      </c>
      <c r="J15" s="49">
        <v>752.0</v>
      </c>
      <c r="K15" s="42" t="s">
        <v>47</v>
      </c>
      <c r="L15" s="49">
        <v>733.0</v>
      </c>
      <c r="M15" s="49">
        <v>742.0</v>
      </c>
      <c r="N15" s="42" t="s">
        <v>47</v>
      </c>
      <c r="O15" s="49">
        <v>750.0</v>
      </c>
      <c r="P15" s="42" t="s">
        <v>47</v>
      </c>
      <c r="Q15" s="57">
        <v>755.0</v>
      </c>
      <c r="R15" s="57">
        <v>747.0</v>
      </c>
      <c r="S15" s="42" t="s">
        <v>47</v>
      </c>
      <c r="T15" s="42" t="s">
        <v>47</v>
      </c>
      <c r="U15" s="57">
        <v>752.0</v>
      </c>
      <c r="V15" s="42" t="s">
        <v>47</v>
      </c>
      <c r="W15" s="57">
        <v>750.0</v>
      </c>
      <c r="X15" s="42" t="s">
        <v>47</v>
      </c>
      <c r="Y15" s="151">
        <v>751.0</v>
      </c>
      <c r="Z15" s="57">
        <v>747.0</v>
      </c>
      <c r="AA15" s="57">
        <v>754.0</v>
      </c>
      <c r="AB15" s="57">
        <v>747.0</v>
      </c>
      <c r="AC15" s="57">
        <v>741.0</v>
      </c>
      <c r="AD15" s="42" t="s">
        <v>47</v>
      </c>
      <c r="AE15" s="57">
        <v>748.0</v>
      </c>
      <c r="AF15" s="51">
        <v>750.0</v>
      </c>
      <c r="AG15" s="42" t="s">
        <v>47</v>
      </c>
      <c r="AH15" s="51">
        <v>741.0</v>
      </c>
      <c r="AI15" s="42" t="s">
        <v>47</v>
      </c>
      <c r="AJ15" s="51">
        <v>739.0</v>
      </c>
      <c r="AK15" s="42" t="s">
        <v>47</v>
      </c>
      <c r="AL15" s="42" t="s">
        <v>47</v>
      </c>
      <c r="AM15" s="51">
        <v>753.0</v>
      </c>
      <c r="AN15" s="42" t="s">
        <v>47</v>
      </c>
      <c r="AO15" s="116">
        <v>741.0</v>
      </c>
      <c r="AP15" s="116">
        <v>742.0</v>
      </c>
      <c r="AQ15" s="55" t="s">
        <v>47</v>
      </c>
      <c r="AR15" s="51">
        <v>742.0</v>
      </c>
      <c r="AS15" s="55" t="s">
        <v>47</v>
      </c>
      <c r="AT15" s="42">
        <v>746.0</v>
      </c>
      <c r="AU15" s="42" t="s">
        <v>47</v>
      </c>
      <c r="AV15" s="42">
        <v>746.0</v>
      </c>
      <c r="AW15" s="41" t="s">
        <v>47</v>
      </c>
      <c r="AX15" s="41">
        <v>746.0</v>
      </c>
      <c r="AY15" s="41" t="s">
        <v>47</v>
      </c>
      <c r="AZ15" s="41">
        <v>748.0</v>
      </c>
      <c r="BA15" s="41">
        <v>747.0</v>
      </c>
      <c r="BB15" s="41" t="s">
        <v>47</v>
      </c>
      <c r="BC15" s="41">
        <v>242.0</v>
      </c>
      <c r="BD15" s="41">
        <v>751.0</v>
      </c>
      <c r="BE15" s="41">
        <v>745.0</v>
      </c>
      <c r="BF15" s="41">
        <v>759.0</v>
      </c>
      <c r="BG15" s="41" t="s">
        <v>47</v>
      </c>
      <c r="BH15" s="41" t="s">
        <v>47</v>
      </c>
      <c r="BI15" s="41">
        <v>743.0</v>
      </c>
      <c r="BJ15" s="41">
        <v>751.0</v>
      </c>
      <c r="BK15" s="41" t="s">
        <v>47</v>
      </c>
      <c r="BL15" s="41">
        <v>742.0</v>
      </c>
      <c r="BM15" s="41">
        <v>741.0</v>
      </c>
      <c r="BN15" s="41">
        <v>746.0</v>
      </c>
      <c r="BO15" s="41">
        <v>754.0</v>
      </c>
      <c r="BP15" s="41">
        <v>752.0</v>
      </c>
      <c r="BQ15" s="41">
        <v>747.0</v>
      </c>
      <c r="BR15" s="41">
        <v>739.0</v>
      </c>
      <c r="BS15" s="41"/>
      <c r="BT15" s="41">
        <v>749.0</v>
      </c>
      <c r="BU15" s="41">
        <v>744.0</v>
      </c>
      <c r="BV15" s="41">
        <v>750.0</v>
      </c>
      <c r="BW15" s="41">
        <v>747.0</v>
      </c>
      <c r="BX15" s="41">
        <v>749.0</v>
      </c>
      <c r="BY15" s="41">
        <v>745.0</v>
      </c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</row>
    <row r="16" ht="15.75" customHeight="1">
      <c r="A16" s="114" t="s">
        <v>58</v>
      </c>
      <c r="B16" s="49" t="s">
        <v>47</v>
      </c>
      <c r="C16" s="49" t="s">
        <v>47</v>
      </c>
      <c r="D16" s="49">
        <v>749.0</v>
      </c>
      <c r="E16" s="42" t="s">
        <v>47</v>
      </c>
      <c r="F16" s="42" t="s">
        <v>47</v>
      </c>
      <c r="G16" s="49">
        <v>739.0</v>
      </c>
      <c r="H16" s="42" t="s">
        <v>47</v>
      </c>
      <c r="I16" s="42" t="s">
        <v>47</v>
      </c>
      <c r="J16" s="49">
        <v>752.0</v>
      </c>
      <c r="K16" s="42" t="s">
        <v>47</v>
      </c>
      <c r="L16" s="49">
        <v>734.0</v>
      </c>
      <c r="M16" s="49">
        <v>742.0</v>
      </c>
      <c r="N16" s="42" t="s">
        <v>47</v>
      </c>
      <c r="O16" s="49">
        <v>749.6</v>
      </c>
      <c r="P16" s="42" t="s">
        <v>47</v>
      </c>
      <c r="Q16" s="57">
        <v>755.5</v>
      </c>
      <c r="R16" s="57">
        <v>745.5</v>
      </c>
      <c r="S16" s="42" t="s">
        <v>47</v>
      </c>
      <c r="T16" s="42" t="s">
        <v>47</v>
      </c>
      <c r="U16" s="57">
        <v>753.0</v>
      </c>
      <c r="V16" s="42" t="s">
        <v>47</v>
      </c>
      <c r="W16" s="57">
        <v>751.0</v>
      </c>
      <c r="X16" s="42" t="s">
        <v>47</v>
      </c>
      <c r="Y16" s="151" t="s">
        <v>174</v>
      </c>
      <c r="Z16" s="57">
        <v>746.0</v>
      </c>
      <c r="AA16" s="57">
        <v>753.0</v>
      </c>
      <c r="AB16" s="57">
        <v>745.5</v>
      </c>
      <c r="AC16" s="57">
        <v>743.0</v>
      </c>
      <c r="AD16" s="42" t="s">
        <v>47</v>
      </c>
      <c r="AE16" s="57">
        <v>748.0</v>
      </c>
      <c r="AF16" s="51">
        <v>750.0</v>
      </c>
      <c r="AG16" s="42" t="s">
        <v>47</v>
      </c>
      <c r="AH16" s="51">
        <v>741.0</v>
      </c>
      <c r="AI16" s="42" t="s">
        <v>47</v>
      </c>
      <c r="AJ16" s="51">
        <v>738.5</v>
      </c>
      <c r="AK16" s="42" t="s">
        <v>47</v>
      </c>
      <c r="AL16" s="42" t="s">
        <v>47</v>
      </c>
      <c r="AM16" s="51">
        <v>753.0</v>
      </c>
      <c r="AN16" s="42" t="s">
        <v>47</v>
      </c>
      <c r="AO16" s="116">
        <v>741.5</v>
      </c>
      <c r="AP16" s="116">
        <v>741.5</v>
      </c>
      <c r="AQ16" s="58" t="s">
        <v>47</v>
      </c>
      <c r="AR16" s="51">
        <v>741.5</v>
      </c>
      <c r="AS16" s="58" t="s">
        <v>47</v>
      </c>
      <c r="AT16" s="51">
        <v>746.5</v>
      </c>
      <c r="AU16" s="42" t="s">
        <v>47</v>
      </c>
      <c r="AV16" s="51">
        <v>747.0</v>
      </c>
      <c r="AW16" s="41" t="s">
        <v>47</v>
      </c>
      <c r="AX16" s="41">
        <v>747.0</v>
      </c>
      <c r="AY16" s="41" t="s">
        <v>47</v>
      </c>
      <c r="AZ16" s="41">
        <v>749.0</v>
      </c>
      <c r="BA16" s="41">
        <v>748.0</v>
      </c>
      <c r="BB16" s="41" t="s">
        <v>47</v>
      </c>
      <c r="BC16" s="41">
        <v>242.5</v>
      </c>
      <c r="BD16" s="41">
        <v>752.5</v>
      </c>
      <c r="BE16" s="41">
        <v>745.2</v>
      </c>
      <c r="BF16" s="41">
        <v>761.1</v>
      </c>
      <c r="BG16" s="41" t="s">
        <v>47</v>
      </c>
      <c r="BH16" s="41" t="s">
        <v>47</v>
      </c>
      <c r="BI16" s="41">
        <v>748.0</v>
      </c>
      <c r="BJ16" s="41">
        <v>750.2</v>
      </c>
      <c r="BK16" s="41" t="s">
        <v>47</v>
      </c>
      <c r="BL16" s="41">
        <v>741.4</v>
      </c>
      <c r="BM16" s="41">
        <v>741.0</v>
      </c>
      <c r="BN16" s="41">
        <v>746.0</v>
      </c>
      <c r="BO16" s="41">
        <v>754.5</v>
      </c>
      <c r="BP16" s="41">
        <v>752.0</v>
      </c>
      <c r="BQ16" s="41">
        <v>747.0</v>
      </c>
      <c r="BR16" s="41">
        <v>738.5</v>
      </c>
      <c r="BS16" s="41"/>
      <c r="BT16" s="41">
        <v>749.5</v>
      </c>
      <c r="BU16" s="41">
        <v>743.5</v>
      </c>
      <c r="BV16" s="41">
        <v>750.5</v>
      </c>
      <c r="BW16" s="41">
        <v>747.9</v>
      </c>
      <c r="BX16" s="41">
        <v>749.0</v>
      </c>
      <c r="BY16" s="41">
        <v>747.0</v>
      </c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</row>
    <row r="17" ht="15.75" customHeight="1">
      <c r="A17" s="114" t="s">
        <v>59</v>
      </c>
      <c r="B17" s="49" t="s">
        <v>47</v>
      </c>
      <c r="C17" s="49" t="s">
        <v>47</v>
      </c>
      <c r="D17" s="49" t="s">
        <v>47</v>
      </c>
      <c r="E17" s="42" t="s">
        <v>47</v>
      </c>
      <c r="F17" s="42" t="s">
        <v>47</v>
      </c>
      <c r="G17" s="49">
        <v>739.0</v>
      </c>
      <c r="H17" s="42" t="s">
        <v>47</v>
      </c>
      <c r="I17" s="42" t="s">
        <v>47</v>
      </c>
      <c r="J17" s="49" t="s">
        <v>47</v>
      </c>
      <c r="K17" s="42" t="s">
        <v>47</v>
      </c>
      <c r="L17" s="49" t="s">
        <v>47</v>
      </c>
      <c r="M17" s="49" t="s">
        <v>47</v>
      </c>
      <c r="N17" s="42" t="s">
        <v>47</v>
      </c>
      <c r="O17" s="49" t="s">
        <v>47</v>
      </c>
      <c r="P17" s="42" t="s">
        <v>47</v>
      </c>
      <c r="Q17" s="57" t="s">
        <v>47</v>
      </c>
      <c r="R17" s="57">
        <v>746.0</v>
      </c>
      <c r="S17" s="42" t="s">
        <v>47</v>
      </c>
      <c r="T17" s="42" t="s">
        <v>47</v>
      </c>
      <c r="U17" s="57">
        <v>753.0</v>
      </c>
      <c r="V17" s="42" t="s">
        <v>47</v>
      </c>
      <c r="W17" s="57" t="s">
        <v>47</v>
      </c>
      <c r="X17" s="42" t="s">
        <v>47</v>
      </c>
      <c r="Y17" s="151" t="s">
        <v>93</v>
      </c>
      <c r="Z17" s="57">
        <v>747.0</v>
      </c>
      <c r="AA17" s="57" t="s">
        <v>47</v>
      </c>
      <c r="AB17" s="57">
        <v>746.0</v>
      </c>
      <c r="AC17" s="57">
        <v>743.0</v>
      </c>
      <c r="AD17" s="42" t="s">
        <v>47</v>
      </c>
      <c r="AE17" s="55" t="s">
        <v>47</v>
      </c>
      <c r="AF17" s="51" t="s">
        <v>47</v>
      </c>
      <c r="AG17" s="42" t="s">
        <v>47</v>
      </c>
      <c r="AH17" s="51" t="s">
        <v>47</v>
      </c>
      <c r="AI17" s="42" t="s">
        <v>47</v>
      </c>
      <c r="AJ17" s="51" t="s">
        <v>47</v>
      </c>
      <c r="AK17" s="42" t="s">
        <v>47</v>
      </c>
      <c r="AL17" s="42" t="s">
        <v>47</v>
      </c>
      <c r="AM17" s="51">
        <v>752.0</v>
      </c>
      <c r="AN17" s="42" t="s">
        <v>47</v>
      </c>
      <c r="AO17" s="41" t="s">
        <v>47</v>
      </c>
      <c r="AP17" s="41" t="s">
        <v>47</v>
      </c>
      <c r="AQ17" s="55" t="s">
        <v>47</v>
      </c>
      <c r="AR17" s="42" t="s">
        <v>47</v>
      </c>
      <c r="AS17" s="55" t="s">
        <v>47</v>
      </c>
      <c r="AT17" s="42" t="s">
        <v>47</v>
      </c>
      <c r="AU17" s="42" t="s">
        <v>47</v>
      </c>
      <c r="AV17" s="42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>
        <v>761.0</v>
      </c>
      <c r="BG17" s="41" t="s">
        <v>47</v>
      </c>
      <c r="BH17" s="41" t="s">
        <v>47</v>
      </c>
      <c r="BI17" s="41">
        <v>747.4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 t="s">
        <v>47</v>
      </c>
      <c r="BO17" s="41" t="s">
        <v>47</v>
      </c>
      <c r="BP17" s="41" t="s">
        <v>47</v>
      </c>
      <c r="BQ17" s="41" t="s">
        <v>47</v>
      </c>
      <c r="BR17" s="41" t="s">
        <v>47</v>
      </c>
      <c r="BS17" s="41"/>
      <c r="BT17" s="41" t="s">
        <v>47</v>
      </c>
      <c r="BU17" s="41" t="s">
        <v>47</v>
      </c>
      <c r="BV17" s="41" t="s">
        <v>47</v>
      </c>
      <c r="BW17" s="41" t="s">
        <v>47</v>
      </c>
      <c r="BX17" s="41" t="s">
        <v>47</v>
      </c>
      <c r="BY17" s="41">
        <v>747.0</v>
      </c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</row>
    <row r="18" ht="15.75" customHeight="1">
      <c r="A18" s="111" t="s">
        <v>60</v>
      </c>
      <c r="B18" s="49" t="s">
        <v>47</v>
      </c>
      <c r="C18" s="49" t="s">
        <v>47</v>
      </c>
      <c r="D18" s="49" t="s">
        <v>43</v>
      </c>
      <c r="E18" s="42" t="s">
        <v>47</v>
      </c>
      <c r="F18" s="42" t="s">
        <v>47</v>
      </c>
      <c r="G18" s="49" t="s">
        <v>43</v>
      </c>
      <c r="H18" s="42" t="s">
        <v>47</v>
      </c>
      <c r="I18" s="42" t="s">
        <v>47</v>
      </c>
      <c r="J18" s="49" t="s">
        <v>43</v>
      </c>
      <c r="K18" s="42" t="s">
        <v>47</v>
      </c>
      <c r="L18" s="49" t="s">
        <v>43</v>
      </c>
      <c r="M18" s="49" t="s">
        <v>43</v>
      </c>
      <c r="N18" s="42" t="s">
        <v>47</v>
      </c>
      <c r="O18" s="49" t="s">
        <v>43</v>
      </c>
      <c r="P18" s="42" t="s">
        <v>47</v>
      </c>
      <c r="Q18" s="57" t="s">
        <v>43</v>
      </c>
      <c r="R18" s="57" t="s">
        <v>43</v>
      </c>
      <c r="S18" s="42" t="s">
        <v>47</v>
      </c>
      <c r="T18" s="51" t="s">
        <v>43</v>
      </c>
      <c r="U18" s="57" t="s">
        <v>43</v>
      </c>
      <c r="V18" s="42" t="s">
        <v>47</v>
      </c>
      <c r="W18" s="55" t="s">
        <v>43</v>
      </c>
      <c r="X18" s="42" t="s">
        <v>47</v>
      </c>
      <c r="Y18" s="151" t="s">
        <v>93</v>
      </c>
      <c r="Z18" s="55" t="s">
        <v>43</v>
      </c>
      <c r="AA18" s="55" t="s">
        <v>43</v>
      </c>
      <c r="AB18" s="55" t="s">
        <v>43</v>
      </c>
      <c r="AC18" s="55" t="s">
        <v>43</v>
      </c>
      <c r="AD18" s="42" t="s">
        <v>47</v>
      </c>
      <c r="AE18" s="55" t="s">
        <v>43</v>
      </c>
      <c r="AF18" s="42" t="s">
        <v>43</v>
      </c>
      <c r="AG18" s="42" t="s">
        <v>47</v>
      </c>
      <c r="AH18" s="42" t="s">
        <v>43</v>
      </c>
      <c r="AI18" s="42" t="s">
        <v>47</v>
      </c>
      <c r="AJ18" s="42" t="s">
        <v>43</v>
      </c>
      <c r="AK18" s="42" t="s">
        <v>47</v>
      </c>
      <c r="AL18" s="42" t="s">
        <v>47</v>
      </c>
      <c r="AM18" s="42" t="s">
        <v>43</v>
      </c>
      <c r="AN18" s="42" t="s">
        <v>47</v>
      </c>
      <c r="AO18" s="42" t="s">
        <v>43</v>
      </c>
      <c r="AP18" s="42" t="s">
        <v>43</v>
      </c>
      <c r="AQ18" s="55" t="s">
        <v>47</v>
      </c>
      <c r="AR18" s="42" t="s">
        <v>43</v>
      </c>
      <c r="AS18" s="55" t="s">
        <v>47</v>
      </c>
      <c r="AT18" s="42" t="s">
        <v>43</v>
      </c>
      <c r="AU18" s="42" t="s">
        <v>47</v>
      </c>
      <c r="AV18" s="42" t="s">
        <v>43</v>
      </c>
      <c r="AW18" s="42" t="s">
        <v>47</v>
      </c>
      <c r="AX18" s="42" t="s">
        <v>43</v>
      </c>
      <c r="AY18" s="42" t="s">
        <v>47</v>
      </c>
      <c r="AZ18" s="42" t="s">
        <v>43</v>
      </c>
      <c r="BA18" s="42" t="s">
        <v>43</v>
      </c>
      <c r="BB18" s="42" t="s">
        <v>42</v>
      </c>
      <c r="BC18" s="42" t="s">
        <v>43</v>
      </c>
      <c r="BD18" s="42" t="s">
        <v>43</v>
      </c>
      <c r="BE18" s="42" t="s">
        <v>43</v>
      </c>
      <c r="BF18" s="42" t="s">
        <v>43</v>
      </c>
      <c r="BG18" s="42" t="s">
        <v>42</v>
      </c>
      <c r="BH18" s="42" t="s">
        <v>42</v>
      </c>
      <c r="BI18" s="42" t="s">
        <v>43</v>
      </c>
      <c r="BJ18" s="42" t="s">
        <v>43</v>
      </c>
      <c r="BK18" s="42" t="s">
        <v>42</v>
      </c>
      <c r="BL18" s="42" t="s">
        <v>43</v>
      </c>
      <c r="BM18" s="42" t="s">
        <v>43</v>
      </c>
      <c r="BN18" s="42" t="s">
        <v>43</v>
      </c>
      <c r="BO18" s="42" t="s">
        <v>43</v>
      </c>
      <c r="BP18" s="42" t="s">
        <v>43</v>
      </c>
      <c r="BQ18" s="42" t="s">
        <v>43</v>
      </c>
      <c r="BR18" s="42" t="s">
        <v>43</v>
      </c>
      <c r="BS18" s="42" t="s">
        <v>42</v>
      </c>
      <c r="BT18" s="42" t="s">
        <v>43</v>
      </c>
      <c r="BU18" s="42" t="s">
        <v>43</v>
      </c>
      <c r="BV18" s="42" t="s">
        <v>43</v>
      </c>
      <c r="BW18" s="42" t="s">
        <v>43</v>
      </c>
      <c r="BX18" s="42" t="s">
        <v>43</v>
      </c>
      <c r="BY18" s="42" t="s">
        <v>43</v>
      </c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 t="s">
        <v>44</v>
      </c>
      <c r="FU18" s="42" t="s">
        <v>63</v>
      </c>
      <c r="FV18" s="42" t="s">
        <v>44</v>
      </c>
      <c r="FW18" s="42" t="s">
        <v>63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  <c r="GF18" s="42" t="s">
        <v>44</v>
      </c>
      <c r="GG18" s="42" t="s">
        <v>44</v>
      </c>
      <c r="GH18" s="42" t="s">
        <v>44</v>
      </c>
    </row>
    <row r="19" ht="15.75" customHeight="1">
      <c r="A19" s="114" t="s">
        <v>64</v>
      </c>
      <c r="B19" s="49" t="s">
        <v>47</v>
      </c>
      <c r="C19" s="49" t="s">
        <v>47</v>
      </c>
      <c r="D19" s="49">
        <v>0.4</v>
      </c>
      <c r="E19" s="42" t="s">
        <v>47</v>
      </c>
      <c r="F19" s="42" t="s">
        <v>47</v>
      </c>
      <c r="G19" s="49">
        <v>0.3</v>
      </c>
      <c r="H19" s="42" t="s">
        <v>47</v>
      </c>
      <c r="I19" s="42" t="s">
        <v>47</v>
      </c>
      <c r="J19" s="49">
        <v>0.4</v>
      </c>
      <c r="K19" s="42" t="s">
        <v>47</v>
      </c>
      <c r="L19" s="49">
        <v>0.4</v>
      </c>
      <c r="M19" s="49">
        <v>0.4</v>
      </c>
      <c r="N19" s="42" t="s">
        <v>47</v>
      </c>
      <c r="O19" s="49">
        <v>0.3</v>
      </c>
      <c r="P19" s="42" t="s">
        <v>47</v>
      </c>
      <c r="Q19" s="57">
        <v>0.3</v>
      </c>
      <c r="R19" s="57">
        <v>0.3</v>
      </c>
      <c r="S19" s="42" t="s">
        <v>47</v>
      </c>
      <c r="T19" s="51">
        <v>0.3</v>
      </c>
      <c r="U19" s="57">
        <v>0.4</v>
      </c>
      <c r="V19" s="42" t="s">
        <v>47</v>
      </c>
      <c r="W19" s="57">
        <v>0.5</v>
      </c>
      <c r="X19" s="42" t="s">
        <v>47</v>
      </c>
      <c r="Y19" s="151" t="s">
        <v>93</v>
      </c>
      <c r="Z19" s="57">
        <v>0.5</v>
      </c>
      <c r="AA19" s="57">
        <v>0.5</v>
      </c>
      <c r="AB19" s="55">
        <v>0.4</v>
      </c>
      <c r="AC19" s="55">
        <v>0.4</v>
      </c>
      <c r="AD19" s="42" t="s">
        <v>47</v>
      </c>
      <c r="AE19" s="55">
        <v>0.4</v>
      </c>
      <c r="AF19" s="42">
        <v>0.4</v>
      </c>
      <c r="AG19" s="42" t="s">
        <v>47</v>
      </c>
      <c r="AH19" s="42">
        <v>0.4</v>
      </c>
      <c r="AI19" s="42" t="s">
        <v>47</v>
      </c>
      <c r="AJ19" s="51">
        <v>0.2</v>
      </c>
      <c r="AK19" s="42" t="s">
        <v>47</v>
      </c>
      <c r="AL19" s="42" t="s">
        <v>47</v>
      </c>
      <c r="AM19" s="42">
        <v>0.4</v>
      </c>
      <c r="AN19" s="42" t="s">
        <v>47</v>
      </c>
      <c r="AO19" s="41">
        <v>0.3</v>
      </c>
      <c r="AP19" s="41">
        <v>0.3</v>
      </c>
      <c r="AQ19" s="58" t="s">
        <v>47</v>
      </c>
      <c r="AR19" s="51">
        <v>0.3</v>
      </c>
      <c r="AS19" s="58" t="s">
        <v>47</v>
      </c>
      <c r="AT19" s="51">
        <v>0.3</v>
      </c>
      <c r="AU19" s="42" t="s">
        <v>47</v>
      </c>
      <c r="AV19" s="51">
        <v>0.3</v>
      </c>
      <c r="AW19" s="41" t="s">
        <v>47</v>
      </c>
      <c r="AX19" s="41">
        <v>0.4</v>
      </c>
      <c r="AY19" s="41" t="s">
        <v>47</v>
      </c>
      <c r="AZ19" s="41">
        <v>0.3</v>
      </c>
      <c r="BA19" s="41">
        <v>0.4</v>
      </c>
      <c r="BB19" s="41" t="s">
        <v>47</v>
      </c>
      <c r="BC19" s="41">
        <v>0.4</v>
      </c>
      <c r="BD19" s="41">
        <v>0.5</v>
      </c>
      <c r="BE19" s="41">
        <v>0.4</v>
      </c>
      <c r="BF19" s="41">
        <v>0.4</v>
      </c>
      <c r="BG19" s="41" t="s">
        <v>47</v>
      </c>
      <c r="BH19" s="41" t="s">
        <v>47</v>
      </c>
      <c r="BI19" s="41">
        <v>0.3</v>
      </c>
      <c r="BJ19" s="41">
        <v>0.4</v>
      </c>
      <c r="BK19" s="41" t="s">
        <v>47</v>
      </c>
      <c r="BL19" s="41">
        <v>0.4</v>
      </c>
      <c r="BM19" s="41">
        <v>0.3</v>
      </c>
      <c r="BN19" s="41">
        <v>0.3</v>
      </c>
      <c r="BO19" s="41">
        <v>0.4</v>
      </c>
      <c r="BP19" s="41">
        <v>0.3</v>
      </c>
      <c r="BQ19" s="41">
        <v>0.3</v>
      </c>
      <c r="BR19" s="41">
        <v>0.3</v>
      </c>
      <c r="BS19" s="41"/>
      <c r="BT19" s="41">
        <v>0.3</v>
      </c>
      <c r="BU19" s="41">
        <v>0.2</v>
      </c>
      <c r="BV19" s="41">
        <v>0.2</v>
      </c>
      <c r="BW19" s="41">
        <v>0.3</v>
      </c>
      <c r="BX19" s="41">
        <v>0.2</v>
      </c>
      <c r="BY19" s="41">
        <v>0.1</v>
      </c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>
        <v>0.4</v>
      </c>
      <c r="FU19" s="41" t="s">
        <v>47</v>
      </c>
      <c r="FV19" s="41">
        <v>0.4</v>
      </c>
      <c r="FW19" s="41" t="s">
        <v>47</v>
      </c>
      <c r="FX19" s="42">
        <v>0.3</v>
      </c>
      <c r="FY19" s="42">
        <v>0.3</v>
      </c>
      <c r="FZ19" s="42">
        <v>2.8</v>
      </c>
      <c r="GA19" s="42">
        <v>0.1</v>
      </c>
      <c r="GB19" s="42">
        <v>1.3</v>
      </c>
      <c r="GC19" s="42">
        <v>0.4</v>
      </c>
      <c r="GD19" s="42">
        <v>0.3</v>
      </c>
      <c r="GE19" s="42">
        <v>0.3</v>
      </c>
      <c r="GF19" s="42">
        <v>0.4</v>
      </c>
      <c r="GG19" s="42">
        <v>0.3</v>
      </c>
      <c r="GH19" s="42">
        <v>0.4</v>
      </c>
    </row>
    <row r="20" ht="15.75" customHeight="1">
      <c r="A20" s="117" t="s">
        <v>65</v>
      </c>
      <c r="B20" s="49" t="s">
        <v>47</v>
      </c>
      <c r="C20" s="49" t="s">
        <v>47</v>
      </c>
      <c r="D20" s="49" t="s">
        <v>47</v>
      </c>
      <c r="E20" s="42" t="s">
        <v>47</v>
      </c>
      <c r="F20" s="42" t="s">
        <v>47</v>
      </c>
      <c r="G20" s="49" t="s">
        <v>47</v>
      </c>
      <c r="H20" s="42" t="s">
        <v>47</v>
      </c>
      <c r="I20" s="42" t="s">
        <v>47</v>
      </c>
      <c r="J20" s="49" t="s">
        <v>47</v>
      </c>
      <c r="K20" s="42" t="s">
        <v>47</v>
      </c>
      <c r="L20" s="50" t="s">
        <v>47</v>
      </c>
      <c r="M20" s="50" t="s">
        <v>47</v>
      </c>
      <c r="N20" s="42" t="s">
        <v>47</v>
      </c>
      <c r="O20" s="50" t="s">
        <v>47</v>
      </c>
      <c r="P20" s="42" t="s">
        <v>47</v>
      </c>
      <c r="Q20" s="55" t="s">
        <v>47</v>
      </c>
      <c r="R20" s="55" t="s">
        <v>47</v>
      </c>
      <c r="S20" s="42" t="s">
        <v>47</v>
      </c>
      <c r="T20" s="42" t="s">
        <v>47</v>
      </c>
      <c r="U20" s="55" t="s">
        <v>47</v>
      </c>
      <c r="V20" s="42" t="s">
        <v>47</v>
      </c>
      <c r="W20" s="55" t="s">
        <v>47</v>
      </c>
      <c r="X20" s="42" t="s">
        <v>47</v>
      </c>
      <c r="Y20" s="57" t="s">
        <v>47</v>
      </c>
      <c r="Z20" s="55" t="s">
        <v>47</v>
      </c>
      <c r="AA20" s="55" t="s">
        <v>47</v>
      </c>
      <c r="AB20" s="55" t="s">
        <v>47</v>
      </c>
      <c r="AC20" s="55" t="s">
        <v>47</v>
      </c>
      <c r="AD20" s="42" t="s">
        <v>47</v>
      </c>
      <c r="AE20" s="55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1" t="s">
        <v>47</v>
      </c>
      <c r="AP20" s="41" t="s">
        <v>47</v>
      </c>
      <c r="AQ20" s="55" t="s">
        <v>47</v>
      </c>
      <c r="AR20" s="42" t="s">
        <v>47</v>
      </c>
      <c r="AS20" s="55" t="s">
        <v>47</v>
      </c>
      <c r="AT20" s="42" t="s">
        <v>47</v>
      </c>
      <c r="AU20" s="42" t="s">
        <v>47</v>
      </c>
      <c r="AV20" s="42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 t="s">
        <v>47</v>
      </c>
      <c r="BI20" s="41"/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 t="s">
        <v>47</v>
      </c>
      <c r="BQ20" s="41" t="s">
        <v>47</v>
      </c>
      <c r="BR20" s="41" t="s">
        <v>47</v>
      </c>
      <c r="BS20" s="41"/>
      <c r="BT20" s="41" t="s">
        <v>47</v>
      </c>
      <c r="BU20" s="41" t="s">
        <v>47</v>
      </c>
      <c r="BV20" s="41" t="s">
        <v>47</v>
      </c>
      <c r="BW20" s="41" t="s">
        <v>47</v>
      </c>
      <c r="BX20" s="41" t="s">
        <v>47</v>
      </c>
      <c r="BY20" s="41">
        <v>0.1</v>
      </c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>
        <v>0.5</v>
      </c>
      <c r="FU20" s="41" t="s">
        <v>52</v>
      </c>
      <c r="FV20" s="41" t="s">
        <v>52</v>
      </c>
      <c r="FW20" s="41" t="s">
        <v>52</v>
      </c>
      <c r="FX20" s="42">
        <v>0.3</v>
      </c>
      <c r="FY20" s="42" t="s">
        <v>47</v>
      </c>
      <c r="FZ20" s="42">
        <v>0.2</v>
      </c>
      <c r="GA20" s="42" t="s">
        <v>47</v>
      </c>
      <c r="GB20" s="42">
        <v>0.3</v>
      </c>
      <c r="GC20" s="42">
        <v>0.3</v>
      </c>
      <c r="GD20" s="42">
        <v>0.3</v>
      </c>
      <c r="GE20" s="42">
        <v>0.3</v>
      </c>
      <c r="GF20" s="42">
        <v>0.4</v>
      </c>
      <c r="GG20" s="42">
        <v>0.5</v>
      </c>
      <c r="GH20" s="42">
        <v>0.3</v>
      </c>
    </row>
    <row r="21" ht="15.75" customHeight="1">
      <c r="A21" s="111" t="s">
        <v>66</v>
      </c>
      <c r="B21" s="62"/>
      <c r="C21" s="62"/>
      <c r="D21" s="62"/>
      <c r="E21" s="42"/>
      <c r="F21" s="42"/>
      <c r="G21" s="62"/>
      <c r="H21" s="42"/>
      <c r="I21" s="42"/>
      <c r="J21" s="62"/>
      <c r="K21" s="42"/>
      <c r="L21" s="62"/>
      <c r="M21" s="62"/>
      <c r="N21" s="42"/>
      <c r="O21" s="62"/>
      <c r="P21" s="42"/>
      <c r="Q21" s="63"/>
      <c r="R21" s="63"/>
      <c r="S21" s="42"/>
      <c r="T21" s="63"/>
      <c r="U21" s="63"/>
      <c r="V21" s="42"/>
      <c r="W21" s="63"/>
      <c r="X21" s="42"/>
      <c r="Y21" s="152"/>
      <c r="Z21" s="63"/>
      <c r="AA21" s="63"/>
      <c r="AB21" s="63"/>
      <c r="AC21" s="63"/>
      <c r="AD21" s="42"/>
      <c r="AE21" s="63"/>
      <c r="AF21" s="42"/>
      <c r="AG21" s="42"/>
      <c r="AH21" s="42"/>
      <c r="AI21" s="42"/>
      <c r="AJ21" s="42"/>
      <c r="AK21" s="42"/>
      <c r="AL21" s="42"/>
      <c r="AM21" s="42"/>
      <c r="AN21" s="42"/>
      <c r="AO21" s="41"/>
      <c r="AP21" s="41"/>
      <c r="AQ21" s="55"/>
      <c r="AR21" s="42"/>
      <c r="AS21" s="55"/>
      <c r="AT21" s="42"/>
      <c r="AU21" s="42"/>
      <c r="AV21" s="42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1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</row>
    <row r="22" ht="15.75" customHeight="1">
      <c r="A22" s="114" t="s">
        <v>67</v>
      </c>
      <c r="B22" s="65" t="s">
        <v>68</v>
      </c>
      <c r="C22" s="65" t="s">
        <v>68</v>
      </c>
      <c r="D22" s="65" t="s">
        <v>68</v>
      </c>
      <c r="E22" s="66" t="s">
        <v>68</v>
      </c>
      <c r="F22" s="66" t="s">
        <v>68</v>
      </c>
      <c r="G22" s="65" t="s">
        <v>68</v>
      </c>
      <c r="H22" s="66" t="s">
        <v>68</v>
      </c>
      <c r="I22" s="66" t="s">
        <v>68</v>
      </c>
      <c r="J22" s="65" t="s">
        <v>68</v>
      </c>
      <c r="K22" s="66" t="s">
        <v>68</v>
      </c>
      <c r="L22" s="65">
        <v>0.784</v>
      </c>
      <c r="M22" s="65" t="s">
        <v>68</v>
      </c>
      <c r="N22" s="66">
        <v>0.787</v>
      </c>
      <c r="O22" s="65">
        <v>0.788</v>
      </c>
      <c r="P22" s="66">
        <v>0.783</v>
      </c>
      <c r="Q22" s="67">
        <v>0.8</v>
      </c>
      <c r="R22" s="67">
        <v>0.784</v>
      </c>
      <c r="S22" s="66">
        <v>0.787</v>
      </c>
      <c r="T22" s="67">
        <v>0.788</v>
      </c>
      <c r="U22" s="67">
        <v>0.784</v>
      </c>
      <c r="V22" s="66">
        <v>0.784</v>
      </c>
      <c r="W22" s="67">
        <v>0.782</v>
      </c>
      <c r="X22" s="66">
        <v>0.783</v>
      </c>
      <c r="Y22" s="153">
        <v>0.78</v>
      </c>
      <c r="Z22" s="67">
        <v>0.784</v>
      </c>
      <c r="AA22" s="67">
        <v>0.782</v>
      </c>
      <c r="AB22" s="67">
        <v>0.787</v>
      </c>
      <c r="AC22" s="67">
        <v>0.781</v>
      </c>
      <c r="AD22" s="66">
        <v>0.783</v>
      </c>
      <c r="AE22" s="67">
        <v>0.784</v>
      </c>
      <c r="AF22" s="66">
        <v>0.784</v>
      </c>
      <c r="AG22" s="66">
        <v>0.783</v>
      </c>
      <c r="AH22" s="66">
        <v>0.778</v>
      </c>
      <c r="AI22" s="66">
        <v>0.778</v>
      </c>
      <c r="AJ22" s="66">
        <v>0.779</v>
      </c>
      <c r="AK22" s="66" t="s">
        <v>68</v>
      </c>
      <c r="AL22" s="66">
        <v>0.852</v>
      </c>
      <c r="AM22" s="66">
        <v>0.85</v>
      </c>
      <c r="AN22" s="66" t="s">
        <v>68</v>
      </c>
      <c r="AO22" s="120">
        <v>0.851</v>
      </c>
      <c r="AP22" s="120">
        <v>0.851</v>
      </c>
      <c r="AQ22" s="67">
        <v>0.852</v>
      </c>
      <c r="AR22" s="66">
        <v>0.848</v>
      </c>
      <c r="AS22" s="67">
        <v>0.847</v>
      </c>
      <c r="AT22" s="66">
        <v>0.848</v>
      </c>
      <c r="AU22" s="66">
        <v>0.847</v>
      </c>
      <c r="AV22" s="66">
        <v>0.852</v>
      </c>
      <c r="AW22" s="70">
        <v>0.848</v>
      </c>
      <c r="AX22" s="70">
        <v>0.849</v>
      </c>
      <c r="AY22" s="70">
        <v>0.849</v>
      </c>
      <c r="AZ22" s="70">
        <v>0.848</v>
      </c>
      <c r="BA22" s="70">
        <v>0.853</v>
      </c>
      <c r="BB22" s="70">
        <v>0.852</v>
      </c>
      <c r="BC22" s="70">
        <v>0.857</v>
      </c>
      <c r="BD22" s="70" t="s">
        <v>68</v>
      </c>
      <c r="BE22" s="70">
        <v>0.846</v>
      </c>
      <c r="BF22" s="70">
        <v>0.849</v>
      </c>
      <c r="BG22" s="70">
        <v>0.846</v>
      </c>
      <c r="BH22" s="70">
        <v>0.769</v>
      </c>
      <c r="BI22" s="70">
        <v>0.767</v>
      </c>
      <c r="BJ22" s="70">
        <v>0.77</v>
      </c>
      <c r="BK22" s="70">
        <v>0.77</v>
      </c>
      <c r="BL22" s="70">
        <v>0.767</v>
      </c>
      <c r="BM22" s="70">
        <v>0.762</v>
      </c>
      <c r="BN22" s="70">
        <v>0.769</v>
      </c>
      <c r="BO22" s="70">
        <v>0.77</v>
      </c>
      <c r="BP22" s="70">
        <v>0.77</v>
      </c>
      <c r="BQ22" s="70">
        <v>0.767</v>
      </c>
      <c r="BR22" s="70">
        <v>0.769</v>
      </c>
      <c r="BS22" s="70">
        <v>0.77</v>
      </c>
      <c r="BT22" s="70">
        <v>0.771</v>
      </c>
      <c r="BU22" s="70">
        <v>0.769</v>
      </c>
      <c r="BV22" s="70">
        <v>0.772</v>
      </c>
      <c r="BW22" s="70">
        <v>0.768</v>
      </c>
      <c r="BX22" s="70">
        <v>0.768</v>
      </c>
      <c r="BY22" s="70">
        <v>0.764</v>
      </c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/>
      <c r="FT22" s="41">
        <v>0.786</v>
      </c>
      <c r="FU22" s="41">
        <v>0.78</v>
      </c>
      <c r="FV22" s="41">
        <v>0.781</v>
      </c>
      <c r="FW22" s="41">
        <v>0.781</v>
      </c>
      <c r="FX22" s="42">
        <v>0.782</v>
      </c>
      <c r="FY22" s="42">
        <v>0.78</v>
      </c>
      <c r="FZ22" s="42">
        <v>0.782</v>
      </c>
      <c r="GA22" s="42">
        <v>0.783</v>
      </c>
      <c r="GB22" s="42">
        <v>0.783</v>
      </c>
      <c r="GC22" s="42">
        <v>0.783</v>
      </c>
      <c r="GD22" s="42">
        <v>0.785</v>
      </c>
      <c r="GE22" s="42">
        <v>0.785</v>
      </c>
      <c r="GF22" s="42">
        <v>0.79</v>
      </c>
      <c r="GG22" s="42">
        <v>0.788</v>
      </c>
      <c r="GH22" s="42">
        <v>0.786</v>
      </c>
    </row>
    <row r="23" ht="15.75" customHeight="1">
      <c r="A23" s="114" t="s">
        <v>69</v>
      </c>
      <c r="B23" s="49">
        <v>0.843</v>
      </c>
      <c r="C23" s="49">
        <v>0.843</v>
      </c>
      <c r="D23" s="49">
        <v>0.843</v>
      </c>
      <c r="E23" s="71">
        <v>0.843</v>
      </c>
      <c r="F23" s="71">
        <v>0.843</v>
      </c>
      <c r="G23" s="49">
        <v>0.843</v>
      </c>
      <c r="H23" s="71">
        <v>0.843</v>
      </c>
      <c r="I23" s="71">
        <v>0.843</v>
      </c>
      <c r="J23" s="49">
        <v>0.843</v>
      </c>
      <c r="K23" s="71">
        <v>0.843</v>
      </c>
      <c r="L23" s="57">
        <v>0.778</v>
      </c>
      <c r="M23" s="57">
        <v>0.778</v>
      </c>
      <c r="N23" s="57">
        <v>0.778</v>
      </c>
      <c r="O23" s="57">
        <v>0.778</v>
      </c>
      <c r="P23" s="57">
        <v>0.778</v>
      </c>
      <c r="Q23" s="57">
        <v>0.778</v>
      </c>
      <c r="R23" s="57">
        <v>0.778</v>
      </c>
      <c r="S23" s="71">
        <v>0.778</v>
      </c>
      <c r="T23" s="57">
        <v>0.778</v>
      </c>
      <c r="U23" s="57">
        <v>0.778</v>
      </c>
      <c r="V23" s="71">
        <v>0.778</v>
      </c>
      <c r="W23" s="57">
        <v>0.778</v>
      </c>
      <c r="X23" s="71">
        <v>0.778</v>
      </c>
      <c r="Y23" s="151">
        <v>0.778</v>
      </c>
      <c r="Z23" s="57">
        <v>0.778</v>
      </c>
      <c r="AA23" s="57">
        <v>0.778</v>
      </c>
      <c r="AB23" s="57">
        <v>0.778</v>
      </c>
      <c r="AC23" s="57">
        <v>0.778</v>
      </c>
      <c r="AD23" s="71">
        <v>0.778</v>
      </c>
      <c r="AE23" s="57">
        <v>0.778</v>
      </c>
      <c r="AF23" s="71">
        <v>0.778</v>
      </c>
      <c r="AG23" s="71">
        <v>0.778</v>
      </c>
      <c r="AH23" s="71">
        <v>0.778</v>
      </c>
      <c r="AI23" s="71">
        <v>0.778</v>
      </c>
      <c r="AJ23" s="71">
        <v>0.778</v>
      </c>
      <c r="AK23" s="71">
        <v>0.778</v>
      </c>
      <c r="AL23" s="51">
        <v>0.839</v>
      </c>
      <c r="AM23" s="51">
        <v>0.839</v>
      </c>
      <c r="AN23" s="51">
        <v>0.839</v>
      </c>
      <c r="AO23" s="41">
        <v>0.839</v>
      </c>
      <c r="AP23" s="41">
        <v>0.839</v>
      </c>
      <c r="AQ23" s="57">
        <v>0.839</v>
      </c>
      <c r="AR23" s="51">
        <v>0.839</v>
      </c>
      <c r="AS23" s="57">
        <v>0.839</v>
      </c>
      <c r="AT23" s="51">
        <v>0.839</v>
      </c>
      <c r="AU23" s="51">
        <v>0.839</v>
      </c>
      <c r="AV23" s="51">
        <v>0.839</v>
      </c>
      <c r="AW23" s="41">
        <v>0.839</v>
      </c>
      <c r="AX23" s="41">
        <v>0.839</v>
      </c>
      <c r="AY23" s="41">
        <v>0.839</v>
      </c>
      <c r="AZ23" s="41">
        <v>0.839</v>
      </c>
      <c r="BA23" s="41">
        <v>0.839</v>
      </c>
      <c r="BB23" s="41">
        <v>0.839</v>
      </c>
      <c r="BC23" s="41">
        <v>0.839</v>
      </c>
      <c r="BD23" s="41">
        <v>0.839</v>
      </c>
      <c r="BE23" s="41">
        <v>0.839</v>
      </c>
      <c r="BF23" s="41">
        <v>0.839</v>
      </c>
      <c r="BG23" s="41">
        <v>0.839</v>
      </c>
      <c r="BH23" s="41">
        <v>0.75</v>
      </c>
      <c r="BI23" s="41">
        <v>0.75</v>
      </c>
      <c r="BJ23" s="41">
        <v>0.75</v>
      </c>
      <c r="BK23" s="41">
        <v>0.75</v>
      </c>
      <c r="BL23" s="41">
        <v>0.75</v>
      </c>
      <c r="BM23" s="41">
        <v>0.75</v>
      </c>
      <c r="BN23" s="41">
        <v>0.75</v>
      </c>
      <c r="BO23" s="41">
        <v>0.75</v>
      </c>
      <c r="BP23" s="41">
        <v>0.75</v>
      </c>
      <c r="BQ23" s="41">
        <v>0.75</v>
      </c>
      <c r="BR23" s="41">
        <v>0.75</v>
      </c>
      <c r="BS23" s="41">
        <v>0.75</v>
      </c>
      <c r="BT23" s="41">
        <v>0.75</v>
      </c>
      <c r="BU23" s="41">
        <v>0.75</v>
      </c>
      <c r="BV23" s="41">
        <v>0.75</v>
      </c>
      <c r="BW23" s="41">
        <v>0.75</v>
      </c>
      <c r="BX23" s="41">
        <v>0.75</v>
      </c>
      <c r="BY23" s="41">
        <v>0.75</v>
      </c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/>
      <c r="FT23" s="41">
        <v>0.782</v>
      </c>
      <c r="FU23" s="41">
        <v>0.782</v>
      </c>
      <c r="FV23" s="41">
        <v>0.782</v>
      </c>
      <c r="FW23" s="41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  <c r="GF23" s="42">
        <v>0.782</v>
      </c>
      <c r="GG23" s="42">
        <v>0.782</v>
      </c>
      <c r="GH23" s="42">
        <v>0.782</v>
      </c>
    </row>
    <row r="24" ht="15.75" customHeight="1">
      <c r="A24" s="114" t="s">
        <v>70</v>
      </c>
      <c r="B24" s="72"/>
      <c r="C24" s="72"/>
      <c r="D24" s="72"/>
      <c r="E24" s="69"/>
      <c r="F24" s="69"/>
      <c r="G24" s="72"/>
      <c r="H24" s="69"/>
      <c r="I24" s="69"/>
      <c r="J24" s="72"/>
      <c r="K24" s="69"/>
      <c r="L24" s="69">
        <f>L22-L23</f>
        <v>0.006</v>
      </c>
      <c r="M24" s="69"/>
      <c r="N24" s="69">
        <f t="shared" ref="N24:S24" si="18">N22-N23</f>
        <v>0.009</v>
      </c>
      <c r="O24" s="72">
        <f t="shared" si="18"/>
        <v>0.01</v>
      </c>
      <c r="P24" s="69">
        <f t="shared" si="18"/>
        <v>0.005</v>
      </c>
      <c r="Q24" s="73">
        <f t="shared" si="18"/>
        <v>0.022</v>
      </c>
      <c r="R24" s="73">
        <f t="shared" si="18"/>
        <v>0.006</v>
      </c>
      <c r="S24" s="69">
        <f t="shared" si="18"/>
        <v>0.009</v>
      </c>
      <c r="T24" s="73"/>
      <c r="U24" s="73">
        <f t="shared" ref="U24:X24" si="19">U22-U23</f>
        <v>0.006</v>
      </c>
      <c r="V24" s="69">
        <f t="shared" si="19"/>
        <v>0.006</v>
      </c>
      <c r="W24" s="73">
        <f t="shared" si="19"/>
        <v>0.004</v>
      </c>
      <c r="X24" s="69">
        <f t="shared" si="19"/>
        <v>0.005</v>
      </c>
      <c r="Y24" s="153">
        <v>0.002</v>
      </c>
      <c r="Z24" s="73">
        <f t="shared" ref="Z24:AJ24" si="20">Z22-Z23</f>
        <v>0.006</v>
      </c>
      <c r="AA24" s="73">
        <f t="shared" si="20"/>
        <v>0.004</v>
      </c>
      <c r="AB24" s="73">
        <f t="shared" si="20"/>
        <v>0.009</v>
      </c>
      <c r="AC24" s="73">
        <f t="shared" si="20"/>
        <v>0.003</v>
      </c>
      <c r="AD24" s="69">
        <f t="shared" si="20"/>
        <v>0.005</v>
      </c>
      <c r="AE24" s="73">
        <f t="shared" si="20"/>
        <v>0.006</v>
      </c>
      <c r="AF24" s="69">
        <f t="shared" si="20"/>
        <v>0.006</v>
      </c>
      <c r="AG24" s="69">
        <f t="shared" si="20"/>
        <v>0.005</v>
      </c>
      <c r="AH24" s="69">
        <f t="shared" si="20"/>
        <v>0</v>
      </c>
      <c r="AI24" s="69">
        <f t="shared" si="20"/>
        <v>0</v>
      </c>
      <c r="AJ24" s="69">
        <f t="shared" si="20"/>
        <v>0.001</v>
      </c>
      <c r="AK24" s="69"/>
      <c r="AL24" s="69">
        <f t="shared" ref="AL24:AM24" si="21">AL22-AL23</f>
        <v>0.013</v>
      </c>
      <c r="AM24" s="69">
        <f t="shared" si="21"/>
        <v>0.011</v>
      </c>
      <c r="AN24" s="69"/>
      <c r="AO24" s="70">
        <f t="shared" ref="AO24:BC24" si="22">AO22-AO23</f>
        <v>0.012</v>
      </c>
      <c r="AP24" s="70">
        <f t="shared" si="22"/>
        <v>0.012</v>
      </c>
      <c r="AQ24" s="73">
        <f t="shared" si="22"/>
        <v>0.013</v>
      </c>
      <c r="AR24" s="69">
        <f t="shared" si="22"/>
        <v>0.009</v>
      </c>
      <c r="AS24" s="73">
        <f t="shared" si="22"/>
        <v>0.008</v>
      </c>
      <c r="AT24" s="69">
        <f t="shared" si="22"/>
        <v>0.009</v>
      </c>
      <c r="AU24" s="69">
        <f t="shared" si="22"/>
        <v>0.008</v>
      </c>
      <c r="AV24" s="69">
        <f t="shared" si="22"/>
        <v>0.013</v>
      </c>
      <c r="AW24" s="70">
        <f t="shared" si="22"/>
        <v>0.009</v>
      </c>
      <c r="AX24" s="70">
        <f t="shared" si="22"/>
        <v>0.01</v>
      </c>
      <c r="AY24" s="70">
        <f t="shared" si="22"/>
        <v>0.01</v>
      </c>
      <c r="AZ24" s="70">
        <f t="shared" si="22"/>
        <v>0.009</v>
      </c>
      <c r="BA24" s="70">
        <f t="shared" si="22"/>
        <v>0.014</v>
      </c>
      <c r="BB24" s="70">
        <f t="shared" si="22"/>
        <v>0.013</v>
      </c>
      <c r="BC24" s="70">
        <f t="shared" si="22"/>
        <v>0.018</v>
      </c>
      <c r="BD24" s="70"/>
      <c r="BE24" s="70">
        <f t="shared" ref="BE24:BM24" si="23">BE22-BE23</f>
        <v>0.007</v>
      </c>
      <c r="BF24" s="70">
        <f t="shared" si="23"/>
        <v>0.01</v>
      </c>
      <c r="BG24" s="70">
        <f t="shared" si="23"/>
        <v>0.007</v>
      </c>
      <c r="BH24" s="70">
        <f t="shared" si="23"/>
        <v>0.019</v>
      </c>
      <c r="BI24" s="70">
        <f t="shared" si="23"/>
        <v>0.017</v>
      </c>
      <c r="BJ24" s="70">
        <f t="shared" si="23"/>
        <v>0.02</v>
      </c>
      <c r="BK24" s="70">
        <f t="shared" si="23"/>
        <v>0.02</v>
      </c>
      <c r="BL24" s="70">
        <f t="shared" si="23"/>
        <v>0.017</v>
      </c>
      <c r="BM24" s="70">
        <f t="shared" si="23"/>
        <v>0.012</v>
      </c>
      <c r="BN24" s="70">
        <f t="shared" ref="BN24:BW24" si="24">ABS(BN22-BN23)</f>
        <v>0.019</v>
      </c>
      <c r="BO24" s="70">
        <f t="shared" si="24"/>
        <v>0.02</v>
      </c>
      <c r="BP24" s="70">
        <f t="shared" si="24"/>
        <v>0.02</v>
      </c>
      <c r="BQ24" s="70">
        <f t="shared" si="24"/>
        <v>0.017</v>
      </c>
      <c r="BR24" s="70">
        <f t="shared" si="24"/>
        <v>0.019</v>
      </c>
      <c r="BS24" s="70">
        <f t="shared" si="24"/>
        <v>0.02</v>
      </c>
      <c r="BT24" s="70">
        <f t="shared" si="24"/>
        <v>0.021</v>
      </c>
      <c r="BU24" s="70">
        <f t="shared" si="24"/>
        <v>0.019</v>
      </c>
      <c r="BV24" s="70">
        <f t="shared" si="24"/>
        <v>0.022</v>
      </c>
      <c r="BW24" s="70">
        <f t="shared" si="24"/>
        <v>0.018</v>
      </c>
      <c r="BX24" s="70">
        <f>BX22-BX23</f>
        <v>0.018</v>
      </c>
      <c r="BY24" s="70">
        <v>0.014</v>
      </c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>
        <v>0.004</v>
      </c>
      <c r="FU24" s="41">
        <v>-0.002</v>
      </c>
      <c r="FV24" s="41">
        <v>-0.001</v>
      </c>
      <c r="FW24" s="41">
        <v>-0.001</v>
      </c>
      <c r="FX24" s="42">
        <v>0.0</v>
      </c>
      <c r="FY24" s="42">
        <v>-0.002</v>
      </c>
      <c r="FZ24" s="42">
        <v>0.0</v>
      </c>
      <c r="GA24" s="42">
        <v>0.0</v>
      </c>
      <c r="GB24" s="42">
        <v>0.0</v>
      </c>
      <c r="GC24" s="42">
        <v>0.0</v>
      </c>
      <c r="GD24" s="42">
        <v>0.0</v>
      </c>
      <c r="GE24" s="42">
        <v>0.0</v>
      </c>
      <c r="GF24" s="42">
        <v>0.002</v>
      </c>
      <c r="GG24" s="42">
        <v>0.0</v>
      </c>
      <c r="GH24" s="42">
        <v>0.004</v>
      </c>
    </row>
    <row r="25" ht="15.75" customHeight="1">
      <c r="A25" s="123" t="s">
        <v>71</v>
      </c>
      <c r="B25" s="76"/>
      <c r="C25" s="76"/>
      <c r="D25" s="76"/>
      <c r="E25" s="77"/>
      <c r="F25" s="77"/>
      <c r="G25" s="76"/>
      <c r="H25" s="77"/>
      <c r="I25" s="77"/>
      <c r="J25" s="76"/>
      <c r="K25" s="77"/>
      <c r="L25" s="77">
        <f>(L22-L23)/L23</f>
        <v>0.007712082262</v>
      </c>
      <c r="M25" s="77"/>
      <c r="N25" s="77">
        <f t="shared" ref="N25:S25" si="25">(N22-N23)/N23</f>
        <v>0.01156812339</v>
      </c>
      <c r="O25" s="76">
        <f t="shared" si="25"/>
        <v>0.01285347044</v>
      </c>
      <c r="P25" s="77">
        <f t="shared" si="25"/>
        <v>0.006426735219</v>
      </c>
      <c r="Q25" s="78">
        <f t="shared" si="25"/>
        <v>0.02827763496</v>
      </c>
      <c r="R25" s="78">
        <f t="shared" si="25"/>
        <v>0.007712082262</v>
      </c>
      <c r="S25" s="77">
        <f t="shared" si="25"/>
        <v>0.01156812339</v>
      </c>
      <c r="T25" s="78"/>
      <c r="U25" s="78">
        <f t="shared" ref="U25:X25" si="26">(U22-U23)/U23</f>
        <v>0.007712082262</v>
      </c>
      <c r="V25" s="77">
        <f t="shared" si="26"/>
        <v>0.007712082262</v>
      </c>
      <c r="W25" s="78">
        <f t="shared" si="26"/>
        <v>0.005141388175</v>
      </c>
      <c r="X25" s="77">
        <f t="shared" si="26"/>
        <v>0.006426735219</v>
      </c>
      <c r="Y25" s="78"/>
      <c r="Z25" s="78">
        <f t="shared" ref="Z25:AJ25" si="27">(Z22-Z23)/Z23</f>
        <v>0.007712082262</v>
      </c>
      <c r="AA25" s="78">
        <f t="shared" si="27"/>
        <v>0.005141388175</v>
      </c>
      <c r="AB25" s="78">
        <f t="shared" si="27"/>
        <v>0.01156812339</v>
      </c>
      <c r="AC25" s="78">
        <f t="shared" si="27"/>
        <v>0.003856041131</v>
      </c>
      <c r="AD25" s="77">
        <f t="shared" si="27"/>
        <v>0.006426735219</v>
      </c>
      <c r="AE25" s="78">
        <f t="shared" si="27"/>
        <v>0.007712082262</v>
      </c>
      <c r="AF25" s="77">
        <f t="shared" si="27"/>
        <v>0.007712082262</v>
      </c>
      <c r="AG25" s="77">
        <f t="shared" si="27"/>
        <v>0.006426735219</v>
      </c>
      <c r="AH25" s="77">
        <f t="shared" si="27"/>
        <v>0</v>
      </c>
      <c r="AI25" s="77">
        <f t="shared" si="27"/>
        <v>0</v>
      </c>
      <c r="AJ25" s="77">
        <f t="shared" si="27"/>
        <v>0.001285347044</v>
      </c>
      <c r="AK25" s="77"/>
      <c r="AL25" s="77">
        <f t="shared" ref="AL25:AM25" si="28">(AL22-AL23)/AL23</f>
        <v>0.01549463647</v>
      </c>
      <c r="AM25" s="77">
        <f t="shared" si="28"/>
        <v>0.01311084625</v>
      </c>
      <c r="AN25" s="77"/>
      <c r="AO25" s="80">
        <f t="shared" ref="AO25:BC25" si="29">(AO22-AO23)/AO23</f>
        <v>0.01430274136</v>
      </c>
      <c r="AP25" s="80">
        <f t="shared" si="29"/>
        <v>0.01430274136</v>
      </c>
      <c r="AQ25" s="78">
        <f t="shared" si="29"/>
        <v>0.01549463647</v>
      </c>
      <c r="AR25" s="77">
        <f t="shared" si="29"/>
        <v>0.01072705602</v>
      </c>
      <c r="AS25" s="78">
        <f t="shared" si="29"/>
        <v>0.009535160906</v>
      </c>
      <c r="AT25" s="77">
        <f t="shared" si="29"/>
        <v>0.01072705602</v>
      </c>
      <c r="AU25" s="77">
        <f t="shared" si="29"/>
        <v>0.009535160906</v>
      </c>
      <c r="AV25" s="77">
        <f t="shared" si="29"/>
        <v>0.01549463647</v>
      </c>
      <c r="AW25" s="80">
        <f t="shared" si="29"/>
        <v>0.01072705602</v>
      </c>
      <c r="AX25" s="80">
        <f t="shared" si="29"/>
        <v>0.01191895113</v>
      </c>
      <c r="AY25" s="80">
        <f t="shared" si="29"/>
        <v>0.01191895113</v>
      </c>
      <c r="AZ25" s="80">
        <f t="shared" si="29"/>
        <v>0.01072705602</v>
      </c>
      <c r="BA25" s="80">
        <f t="shared" si="29"/>
        <v>0.01668653159</v>
      </c>
      <c r="BB25" s="80">
        <f t="shared" si="29"/>
        <v>0.01549463647</v>
      </c>
      <c r="BC25" s="80">
        <f t="shared" si="29"/>
        <v>0.02145411204</v>
      </c>
      <c r="BD25" s="80"/>
      <c r="BE25" s="80">
        <f t="shared" ref="BE25:BX25" si="30">(BE22-BE23)/BE23</f>
        <v>0.008343265793</v>
      </c>
      <c r="BF25" s="80">
        <f t="shared" si="30"/>
        <v>0.01191895113</v>
      </c>
      <c r="BG25" s="80">
        <f t="shared" si="30"/>
        <v>0.008343265793</v>
      </c>
      <c r="BH25" s="80">
        <f t="shared" si="30"/>
        <v>0.02533333333</v>
      </c>
      <c r="BI25" s="80">
        <f t="shared" si="30"/>
        <v>0.02266666667</v>
      </c>
      <c r="BJ25" s="80">
        <f t="shared" si="30"/>
        <v>0.02666666667</v>
      </c>
      <c r="BK25" s="80">
        <f t="shared" si="30"/>
        <v>0.02666666667</v>
      </c>
      <c r="BL25" s="80">
        <f t="shared" si="30"/>
        <v>0.02266666667</v>
      </c>
      <c r="BM25" s="80">
        <f t="shared" si="30"/>
        <v>0.016</v>
      </c>
      <c r="BN25" s="80">
        <f t="shared" si="30"/>
        <v>0.02533333333</v>
      </c>
      <c r="BO25" s="80">
        <f t="shared" si="30"/>
        <v>0.02666666667</v>
      </c>
      <c r="BP25" s="80">
        <f t="shared" si="30"/>
        <v>0.02666666667</v>
      </c>
      <c r="BQ25" s="80">
        <f t="shared" si="30"/>
        <v>0.02266666667</v>
      </c>
      <c r="BR25" s="80">
        <f t="shared" si="30"/>
        <v>0.02533333333</v>
      </c>
      <c r="BS25" s="80">
        <f t="shared" si="30"/>
        <v>0.02666666667</v>
      </c>
      <c r="BT25" s="80">
        <f t="shared" si="30"/>
        <v>0.028</v>
      </c>
      <c r="BU25" s="80">
        <f t="shared" si="30"/>
        <v>0.02533333333</v>
      </c>
      <c r="BV25" s="80">
        <f t="shared" si="30"/>
        <v>0.02933333333</v>
      </c>
      <c r="BW25" s="80">
        <f t="shared" si="30"/>
        <v>0.024</v>
      </c>
      <c r="BX25" s="80">
        <f t="shared" si="30"/>
        <v>0.024</v>
      </c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/>
      <c r="FT25" s="80">
        <v>0.0</v>
      </c>
      <c r="FU25" s="80">
        <v>-1.0E-5</v>
      </c>
      <c r="FV25" s="80">
        <v>1.0E-4</v>
      </c>
      <c r="FW25" s="80">
        <v>1.0E-4</v>
      </c>
      <c r="FX25" s="77">
        <v>0.0</v>
      </c>
      <c r="FY25" s="77">
        <v>2.0E-4</v>
      </c>
      <c r="FZ25" s="77">
        <v>0.0</v>
      </c>
      <c r="GA25" s="77">
        <v>0.0</v>
      </c>
      <c r="GB25" s="77">
        <v>0.0</v>
      </c>
      <c r="GC25" s="77">
        <v>0.0</v>
      </c>
      <c r="GD25" s="77">
        <v>0.0</v>
      </c>
      <c r="GE25" s="77">
        <v>0.0</v>
      </c>
      <c r="GF25" s="77">
        <v>1.0</v>
      </c>
      <c r="GG25" s="77">
        <v>0.0</v>
      </c>
      <c r="GH25" s="77">
        <v>0.0</v>
      </c>
    </row>
    <row r="26" ht="15.75" customHeight="1">
      <c r="A26" s="117" t="s">
        <v>72</v>
      </c>
      <c r="B26" s="49" t="s">
        <v>42</v>
      </c>
      <c r="C26" s="49" t="s">
        <v>42</v>
      </c>
      <c r="D26" s="49" t="s">
        <v>42</v>
      </c>
      <c r="E26" s="42" t="s">
        <v>42</v>
      </c>
      <c r="F26" s="42" t="s">
        <v>42</v>
      </c>
      <c r="G26" s="49" t="s">
        <v>42</v>
      </c>
      <c r="H26" s="42" t="s">
        <v>42</v>
      </c>
      <c r="I26" s="42" t="s">
        <v>42</v>
      </c>
      <c r="J26" s="49" t="s">
        <v>42</v>
      </c>
      <c r="K26" s="42" t="s">
        <v>42</v>
      </c>
      <c r="L26" s="50" t="s">
        <v>42</v>
      </c>
      <c r="M26" s="50" t="s">
        <v>42</v>
      </c>
      <c r="N26" s="42" t="s">
        <v>42</v>
      </c>
      <c r="O26" s="50" t="s">
        <v>42</v>
      </c>
      <c r="P26" s="42" t="s">
        <v>42</v>
      </c>
      <c r="Q26" s="55" t="s">
        <v>42</v>
      </c>
      <c r="R26" s="55" t="s">
        <v>42</v>
      </c>
      <c r="S26" s="42" t="s">
        <v>42</v>
      </c>
      <c r="T26" s="55" t="s">
        <v>42</v>
      </c>
      <c r="U26" s="55" t="s">
        <v>42</v>
      </c>
      <c r="V26" s="42" t="s">
        <v>42</v>
      </c>
      <c r="W26" s="55" t="s">
        <v>42</v>
      </c>
      <c r="X26" s="42" t="s">
        <v>42</v>
      </c>
      <c r="Y26" s="57" t="s">
        <v>42</v>
      </c>
      <c r="Z26" s="55" t="s">
        <v>42</v>
      </c>
      <c r="AA26" s="55" t="s">
        <v>42</v>
      </c>
      <c r="AB26" s="55" t="s">
        <v>42</v>
      </c>
      <c r="AC26" s="55" t="s">
        <v>42</v>
      </c>
      <c r="AD26" s="42" t="s">
        <v>42</v>
      </c>
      <c r="AE26" s="55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55" t="s">
        <v>42</v>
      </c>
      <c r="AR26" s="42" t="s">
        <v>42</v>
      </c>
      <c r="AS26" s="55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 t="s">
        <v>42</v>
      </c>
      <c r="BV26" s="42" t="s">
        <v>42</v>
      </c>
      <c r="BW26" s="42" t="s">
        <v>42</v>
      </c>
      <c r="BX26" s="42" t="s">
        <v>42</v>
      </c>
      <c r="BY26" s="42" t="s">
        <v>42</v>
      </c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  <c r="GF26" s="42" t="s">
        <v>63</v>
      </c>
      <c r="GG26" s="42" t="s">
        <v>63</v>
      </c>
      <c r="GH26" s="42" t="s">
        <v>63</v>
      </c>
    </row>
    <row r="27" ht="15.75" customHeight="1">
      <c r="A27" s="42" t="s">
        <v>73</v>
      </c>
      <c r="B27" s="49" t="s">
        <v>43</v>
      </c>
      <c r="C27" s="49" t="s">
        <v>43</v>
      </c>
      <c r="D27" s="49" t="s">
        <v>43</v>
      </c>
      <c r="E27" s="51" t="s">
        <v>43</v>
      </c>
      <c r="F27" s="51" t="s">
        <v>43</v>
      </c>
      <c r="G27" s="49" t="s">
        <v>43</v>
      </c>
      <c r="H27" s="51" t="s">
        <v>43</v>
      </c>
      <c r="I27" s="51" t="s">
        <v>43</v>
      </c>
      <c r="J27" s="49" t="s">
        <v>43</v>
      </c>
      <c r="K27" s="51" t="s">
        <v>43</v>
      </c>
      <c r="L27" s="50" t="s">
        <v>43</v>
      </c>
      <c r="M27" s="50" t="s">
        <v>43</v>
      </c>
      <c r="N27" s="42" t="s">
        <v>43</v>
      </c>
      <c r="O27" s="50" t="s">
        <v>43</v>
      </c>
      <c r="P27" s="42" t="s">
        <v>43</v>
      </c>
      <c r="Q27" s="55" t="s">
        <v>43</v>
      </c>
      <c r="R27" s="55" t="s">
        <v>43</v>
      </c>
      <c r="S27" s="42" t="s">
        <v>43</v>
      </c>
      <c r="T27" s="55" t="s">
        <v>43</v>
      </c>
      <c r="U27" s="55" t="s">
        <v>43</v>
      </c>
      <c r="V27" s="42" t="s">
        <v>43</v>
      </c>
      <c r="W27" s="55" t="s">
        <v>43</v>
      </c>
      <c r="X27" s="42" t="s">
        <v>43</v>
      </c>
      <c r="Y27" s="57" t="s">
        <v>43</v>
      </c>
      <c r="Z27" s="55" t="s">
        <v>43</v>
      </c>
      <c r="AA27" s="55" t="s">
        <v>43</v>
      </c>
      <c r="AB27" s="55" t="s">
        <v>43</v>
      </c>
      <c r="AC27" s="55" t="s">
        <v>43</v>
      </c>
      <c r="AD27" s="42" t="s">
        <v>43</v>
      </c>
      <c r="AE27" s="55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55" t="s">
        <v>43</v>
      </c>
      <c r="AR27" s="42" t="s">
        <v>43</v>
      </c>
      <c r="AS27" s="55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43</v>
      </c>
      <c r="BS27" s="42" t="s">
        <v>43</v>
      </c>
      <c r="BT27" s="42" t="s">
        <v>43</v>
      </c>
      <c r="BU27" s="42" t="s">
        <v>43</v>
      </c>
      <c r="BV27" s="42" t="s">
        <v>43</v>
      </c>
      <c r="BW27" s="42" t="s">
        <v>77</v>
      </c>
      <c r="BX27" s="42" t="s">
        <v>77</v>
      </c>
      <c r="BY27" s="42" t="s">
        <v>77</v>
      </c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75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  <c r="GF27" s="42" t="s">
        <v>44</v>
      </c>
      <c r="GG27" s="42" t="s">
        <v>44</v>
      </c>
      <c r="GH27" s="42" t="s">
        <v>44</v>
      </c>
    </row>
    <row r="28" ht="15.75" customHeight="1">
      <c r="A28" s="42" t="s">
        <v>76</v>
      </c>
      <c r="B28" s="49" t="s">
        <v>43</v>
      </c>
      <c r="C28" s="49" t="s">
        <v>43</v>
      </c>
      <c r="D28" s="49" t="s">
        <v>43</v>
      </c>
      <c r="E28" s="42" t="s">
        <v>43</v>
      </c>
      <c r="F28" s="42" t="s">
        <v>43</v>
      </c>
      <c r="G28" s="49" t="s">
        <v>43</v>
      </c>
      <c r="H28" s="42" t="s">
        <v>43</v>
      </c>
      <c r="I28" s="42" t="s">
        <v>43</v>
      </c>
      <c r="J28" s="49" t="s">
        <v>43</v>
      </c>
      <c r="K28" s="42" t="s">
        <v>43</v>
      </c>
      <c r="L28" s="50" t="s">
        <v>43</v>
      </c>
      <c r="M28" s="50" t="s">
        <v>43</v>
      </c>
      <c r="N28" s="42" t="s">
        <v>43</v>
      </c>
      <c r="O28" s="50" t="s">
        <v>43</v>
      </c>
      <c r="P28" s="42" t="s">
        <v>43</v>
      </c>
      <c r="Q28" s="55" t="s">
        <v>43</v>
      </c>
      <c r="R28" s="55" t="s">
        <v>43</v>
      </c>
      <c r="S28" s="42" t="s">
        <v>43</v>
      </c>
      <c r="T28" s="55" t="s">
        <v>43</v>
      </c>
      <c r="U28" s="55" t="s">
        <v>43</v>
      </c>
      <c r="V28" s="42" t="s">
        <v>43</v>
      </c>
      <c r="W28" s="55" t="s">
        <v>43</v>
      </c>
      <c r="X28" s="42" t="s">
        <v>43</v>
      </c>
      <c r="Y28" s="57" t="s">
        <v>43</v>
      </c>
      <c r="Z28" s="55" t="s">
        <v>43</v>
      </c>
      <c r="AA28" s="55" t="s">
        <v>43</v>
      </c>
      <c r="AB28" s="55" t="s">
        <v>43</v>
      </c>
      <c r="AC28" s="55" t="s">
        <v>43</v>
      </c>
      <c r="AD28" s="42" t="s">
        <v>43</v>
      </c>
      <c r="AE28" s="55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55" t="s">
        <v>43</v>
      </c>
      <c r="AR28" s="42" t="s">
        <v>43</v>
      </c>
      <c r="AS28" s="55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43</v>
      </c>
      <c r="BS28" s="42" t="s">
        <v>43</v>
      </c>
      <c r="BT28" s="42" t="s">
        <v>43</v>
      </c>
      <c r="BU28" s="42" t="s">
        <v>43</v>
      </c>
      <c r="BV28" s="42" t="s">
        <v>43</v>
      </c>
      <c r="BW28" s="42" t="s">
        <v>77</v>
      </c>
      <c r="BX28" s="42" t="s">
        <v>77</v>
      </c>
      <c r="BY28" s="42" t="s">
        <v>77</v>
      </c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  <c r="GF28" s="42" t="s">
        <v>44</v>
      </c>
      <c r="GG28" s="42" t="s">
        <v>44</v>
      </c>
      <c r="GH28" s="42" t="s">
        <v>44</v>
      </c>
    </row>
    <row r="29" ht="15.75" customHeight="1">
      <c r="A29" s="42" t="s">
        <v>78</v>
      </c>
      <c r="B29" s="49" t="s">
        <v>43</v>
      </c>
      <c r="C29" s="49" t="s">
        <v>43</v>
      </c>
      <c r="D29" s="49" t="s">
        <v>43</v>
      </c>
      <c r="E29" s="42" t="s">
        <v>43</v>
      </c>
      <c r="F29" s="42" t="s">
        <v>43</v>
      </c>
      <c r="G29" s="49" t="s">
        <v>43</v>
      </c>
      <c r="H29" s="42" t="s">
        <v>43</v>
      </c>
      <c r="I29" s="42" t="s">
        <v>43</v>
      </c>
      <c r="J29" s="49" t="s">
        <v>43</v>
      </c>
      <c r="K29" s="42" t="s">
        <v>43</v>
      </c>
      <c r="L29" s="50" t="s">
        <v>43</v>
      </c>
      <c r="M29" s="50" t="s">
        <v>43</v>
      </c>
      <c r="N29" s="42" t="s">
        <v>43</v>
      </c>
      <c r="O29" s="50" t="s">
        <v>43</v>
      </c>
      <c r="P29" s="42" t="s">
        <v>43</v>
      </c>
      <c r="Q29" s="55" t="s">
        <v>43</v>
      </c>
      <c r="R29" s="55" t="s">
        <v>43</v>
      </c>
      <c r="S29" s="42" t="s">
        <v>43</v>
      </c>
      <c r="T29" s="55" t="s">
        <v>43</v>
      </c>
      <c r="U29" s="55" t="s">
        <v>43</v>
      </c>
      <c r="V29" s="42" t="s">
        <v>43</v>
      </c>
      <c r="W29" s="55" t="s">
        <v>43</v>
      </c>
      <c r="X29" s="42" t="s">
        <v>43</v>
      </c>
      <c r="Y29" s="57" t="s">
        <v>43</v>
      </c>
      <c r="Z29" s="55" t="s">
        <v>43</v>
      </c>
      <c r="AA29" s="55" t="s">
        <v>43</v>
      </c>
      <c r="AB29" s="55" t="s">
        <v>43</v>
      </c>
      <c r="AC29" s="55" t="s">
        <v>43</v>
      </c>
      <c r="AD29" s="42" t="s">
        <v>43</v>
      </c>
      <c r="AE29" s="55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55" t="s">
        <v>43</v>
      </c>
      <c r="AR29" s="42" t="s">
        <v>43</v>
      </c>
      <c r="AS29" s="55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43</v>
      </c>
      <c r="BS29" s="42" t="s">
        <v>43</v>
      </c>
      <c r="BT29" s="42" t="s">
        <v>43</v>
      </c>
      <c r="BU29" s="42" t="s">
        <v>43</v>
      </c>
      <c r="BV29" s="42" t="s">
        <v>43</v>
      </c>
      <c r="BW29" s="42" t="s">
        <v>77</v>
      </c>
      <c r="BX29" s="42" t="s">
        <v>77</v>
      </c>
      <c r="BY29" s="42" t="s">
        <v>77</v>
      </c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  <c r="GF29" s="42" t="s">
        <v>44</v>
      </c>
      <c r="GG29" s="42" t="s">
        <v>44</v>
      </c>
      <c r="GH29" s="42" t="s">
        <v>44</v>
      </c>
    </row>
    <row r="30" ht="15.75" customHeight="1">
      <c r="A30" s="42" t="s">
        <v>79</v>
      </c>
      <c r="B30" s="49" t="s">
        <v>43</v>
      </c>
      <c r="C30" s="49" t="s">
        <v>43</v>
      </c>
      <c r="D30" s="49" t="s">
        <v>43</v>
      </c>
      <c r="E30" s="42" t="s">
        <v>43</v>
      </c>
      <c r="F30" s="42" t="s">
        <v>43</v>
      </c>
      <c r="G30" s="49" t="s">
        <v>43</v>
      </c>
      <c r="H30" s="42" t="s">
        <v>43</v>
      </c>
      <c r="I30" s="42" t="s">
        <v>43</v>
      </c>
      <c r="J30" s="49" t="s">
        <v>43</v>
      </c>
      <c r="K30" s="42" t="s">
        <v>43</v>
      </c>
      <c r="L30" s="50" t="s">
        <v>43</v>
      </c>
      <c r="M30" s="50" t="s">
        <v>43</v>
      </c>
      <c r="N30" s="42" t="s">
        <v>43</v>
      </c>
      <c r="O30" s="50" t="s">
        <v>43</v>
      </c>
      <c r="P30" s="42" t="s">
        <v>43</v>
      </c>
      <c r="Q30" s="55" t="s">
        <v>43</v>
      </c>
      <c r="R30" s="55" t="s">
        <v>43</v>
      </c>
      <c r="S30" s="42" t="s">
        <v>43</v>
      </c>
      <c r="T30" s="55" t="s">
        <v>43</v>
      </c>
      <c r="U30" s="55" t="s">
        <v>43</v>
      </c>
      <c r="V30" s="42" t="s">
        <v>43</v>
      </c>
      <c r="W30" s="55" t="s">
        <v>43</v>
      </c>
      <c r="X30" s="42" t="s">
        <v>43</v>
      </c>
      <c r="Y30" s="57" t="s">
        <v>43</v>
      </c>
      <c r="Z30" s="55" t="s">
        <v>43</v>
      </c>
      <c r="AA30" s="55" t="s">
        <v>43</v>
      </c>
      <c r="AB30" s="55" t="s">
        <v>43</v>
      </c>
      <c r="AC30" s="55" t="s">
        <v>43</v>
      </c>
      <c r="AD30" s="42" t="s">
        <v>43</v>
      </c>
      <c r="AE30" s="55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55" t="s">
        <v>43</v>
      </c>
      <c r="AR30" s="42" t="s">
        <v>43</v>
      </c>
      <c r="AS30" s="55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43</v>
      </c>
      <c r="BS30" s="42" t="s">
        <v>43</v>
      </c>
      <c r="BT30" s="42" t="s">
        <v>43</v>
      </c>
      <c r="BU30" s="42" t="s">
        <v>43</v>
      </c>
      <c r="BV30" s="42" t="s">
        <v>43</v>
      </c>
      <c r="BW30" s="42" t="s">
        <v>77</v>
      </c>
      <c r="BX30" s="42" t="s">
        <v>77</v>
      </c>
      <c r="BY30" s="42" t="s">
        <v>77</v>
      </c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  <c r="GF30" s="42" t="s">
        <v>44</v>
      </c>
      <c r="GG30" s="42" t="s">
        <v>44</v>
      </c>
      <c r="GH30" s="42" t="s">
        <v>44</v>
      </c>
    </row>
    <row r="31" ht="15.75" customHeight="1">
      <c r="A31" s="42" t="s">
        <v>80</v>
      </c>
      <c r="B31" s="49" t="s">
        <v>43</v>
      </c>
      <c r="C31" s="49" t="s">
        <v>43</v>
      </c>
      <c r="D31" s="49" t="s">
        <v>43</v>
      </c>
      <c r="E31" s="42" t="s">
        <v>43</v>
      </c>
      <c r="F31" s="42" t="s">
        <v>43</v>
      </c>
      <c r="G31" s="49" t="s">
        <v>43</v>
      </c>
      <c r="H31" s="42" t="s">
        <v>43</v>
      </c>
      <c r="I31" s="42" t="s">
        <v>43</v>
      </c>
      <c r="J31" s="49" t="s">
        <v>43</v>
      </c>
      <c r="K31" s="42" t="s">
        <v>43</v>
      </c>
      <c r="L31" s="50" t="s">
        <v>43</v>
      </c>
      <c r="M31" s="50" t="s">
        <v>43</v>
      </c>
      <c r="N31" s="42" t="s">
        <v>43</v>
      </c>
      <c r="O31" s="50" t="s">
        <v>43</v>
      </c>
      <c r="P31" s="42" t="s">
        <v>43</v>
      </c>
      <c r="Q31" s="55" t="s">
        <v>43</v>
      </c>
      <c r="R31" s="55" t="s">
        <v>43</v>
      </c>
      <c r="S31" s="42" t="s">
        <v>43</v>
      </c>
      <c r="T31" s="55" t="s">
        <v>43</v>
      </c>
      <c r="U31" s="55" t="s">
        <v>43</v>
      </c>
      <c r="V31" s="42" t="s">
        <v>43</v>
      </c>
      <c r="W31" s="55" t="s">
        <v>43</v>
      </c>
      <c r="X31" s="42" t="s">
        <v>43</v>
      </c>
      <c r="Y31" s="57" t="s">
        <v>43</v>
      </c>
      <c r="Z31" s="55" t="s">
        <v>43</v>
      </c>
      <c r="AA31" s="55" t="s">
        <v>43</v>
      </c>
      <c r="AB31" s="55" t="s">
        <v>43</v>
      </c>
      <c r="AC31" s="55" t="s">
        <v>43</v>
      </c>
      <c r="AD31" s="42" t="s">
        <v>43</v>
      </c>
      <c r="AE31" s="55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55" t="s">
        <v>43</v>
      </c>
      <c r="AR31" s="42" t="s">
        <v>43</v>
      </c>
      <c r="AS31" s="55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81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43</v>
      </c>
      <c r="BQ31" s="42" t="s">
        <v>43</v>
      </c>
      <c r="BR31" s="42" t="s">
        <v>43</v>
      </c>
      <c r="BS31" s="42" t="s">
        <v>43</v>
      </c>
      <c r="BT31" s="42" t="s">
        <v>43</v>
      </c>
      <c r="BU31" s="42" t="s">
        <v>43</v>
      </c>
      <c r="BV31" s="42" t="s">
        <v>82</v>
      </c>
      <c r="BW31" s="42" t="s">
        <v>77</v>
      </c>
      <c r="BX31" s="42" t="s">
        <v>77</v>
      </c>
      <c r="BY31" s="42" t="s">
        <v>77</v>
      </c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</row>
    <row r="32" ht="15.75" customHeight="1">
      <c r="A32" s="42" t="s">
        <v>83</v>
      </c>
      <c r="B32" s="49" t="s">
        <v>43</v>
      </c>
      <c r="C32" s="49" t="s">
        <v>43</v>
      </c>
      <c r="D32" s="49" t="s">
        <v>43</v>
      </c>
      <c r="E32" s="42" t="s">
        <v>43</v>
      </c>
      <c r="F32" s="42" t="s">
        <v>43</v>
      </c>
      <c r="G32" s="49" t="s">
        <v>43</v>
      </c>
      <c r="H32" s="42" t="s">
        <v>43</v>
      </c>
      <c r="I32" s="42" t="s">
        <v>43</v>
      </c>
      <c r="J32" s="49" t="s">
        <v>43</v>
      </c>
      <c r="K32" s="42" t="s">
        <v>43</v>
      </c>
      <c r="L32" s="50" t="s">
        <v>43</v>
      </c>
      <c r="M32" s="50" t="s">
        <v>43</v>
      </c>
      <c r="N32" s="42" t="s">
        <v>43</v>
      </c>
      <c r="O32" s="50" t="s">
        <v>43</v>
      </c>
      <c r="P32" s="42" t="s">
        <v>43</v>
      </c>
      <c r="Q32" s="55" t="s">
        <v>43</v>
      </c>
      <c r="R32" s="55" t="s">
        <v>43</v>
      </c>
      <c r="S32" s="42" t="s">
        <v>43</v>
      </c>
      <c r="T32" s="55" t="s">
        <v>43</v>
      </c>
      <c r="U32" s="55" t="s">
        <v>43</v>
      </c>
      <c r="V32" s="42" t="s">
        <v>43</v>
      </c>
      <c r="W32" s="55" t="s">
        <v>43</v>
      </c>
      <c r="X32" s="42" t="s">
        <v>43</v>
      </c>
      <c r="Y32" s="57" t="s">
        <v>43</v>
      </c>
      <c r="Z32" s="55" t="s">
        <v>43</v>
      </c>
      <c r="AA32" s="55" t="s">
        <v>43</v>
      </c>
      <c r="AB32" s="55" t="s">
        <v>43</v>
      </c>
      <c r="AC32" s="55" t="s">
        <v>43</v>
      </c>
      <c r="AD32" s="42" t="s">
        <v>43</v>
      </c>
      <c r="AE32" s="55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55" t="s">
        <v>43</v>
      </c>
      <c r="AR32" s="42" t="s">
        <v>43</v>
      </c>
      <c r="AS32" s="55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81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43</v>
      </c>
      <c r="BS32" s="42" t="s">
        <v>43</v>
      </c>
      <c r="BT32" s="42" t="s">
        <v>43</v>
      </c>
      <c r="BU32" s="42" t="s">
        <v>43</v>
      </c>
      <c r="BV32" s="42" t="s">
        <v>43</v>
      </c>
      <c r="BW32" s="42" t="s">
        <v>77</v>
      </c>
      <c r="BX32" s="42" t="s">
        <v>77</v>
      </c>
      <c r="BY32" s="42" t="s">
        <v>77</v>
      </c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44</v>
      </c>
      <c r="GC32" s="42" t="s">
        <v>44</v>
      </c>
      <c r="GD32" s="42" t="s">
        <v>44</v>
      </c>
      <c r="GE32" s="42" t="s">
        <v>84</v>
      </c>
      <c r="GF32" s="42" t="s">
        <v>44</v>
      </c>
      <c r="GG32" s="42" t="s">
        <v>44</v>
      </c>
      <c r="GH32" s="42" t="s">
        <v>44</v>
      </c>
    </row>
    <row r="33" ht="15.75" customHeight="1">
      <c r="A33" s="42" t="s">
        <v>85</v>
      </c>
      <c r="B33" s="49" t="s">
        <v>43</v>
      </c>
      <c r="C33" s="49" t="s">
        <v>43</v>
      </c>
      <c r="D33" s="49" t="s">
        <v>43</v>
      </c>
      <c r="E33" s="42" t="s">
        <v>43</v>
      </c>
      <c r="F33" s="42" t="s">
        <v>43</v>
      </c>
      <c r="G33" s="49" t="s">
        <v>43</v>
      </c>
      <c r="H33" s="42" t="s">
        <v>43</v>
      </c>
      <c r="I33" s="42" t="s">
        <v>43</v>
      </c>
      <c r="J33" s="49" t="s">
        <v>43</v>
      </c>
      <c r="K33" s="42" t="s">
        <v>43</v>
      </c>
      <c r="L33" s="50" t="s">
        <v>43</v>
      </c>
      <c r="M33" s="50" t="s">
        <v>43</v>
      </c>
      <c r="N33" s="42" t="s">
        <v>43</v>
      </c>
      <c r="O33" s="50" t="s">
        <v>43</v>
      </c>
      <c r="P33" s="42" t="s">
        <v>43</v>
      </c>
      <c r="Q33" s="55" t="s">
        <v>43</v>
      </c>
      <c r="R33" s="55" t="s">
        <v>43</v>
      </c>
      <c r="S33" s="42" t="s">
        <v>43</v>
      </c>
      <c r="T33" s="55" t="s">
        <v>43</v>
      </c>
      <c r="U33" s="55" t="s">
        <v>43</v>
      </c>
      <c r="V33" s="42" t="s">
        <v>43</v>
      </c>
      <c r="W33" s="55" t="s">
        <v>43</v>
      </c>
      <c r="X33" s="42" t="s">
        <v>43</v>
      </c>
      <c r="Y33" s="57" t="s">
        <v>43</v>
      </c>
      <c r="Z33" s="55" t="s">
        <v>43</v>
      </c>
      <c r="AA33" s="55" t="s">
        <v>43</v>
      </c>
      <c r="AB33" s="55" t="s">
        <v>43</v>
      </c>
      <c r="AC33" s="55" t="s">
        <v>43</v>
      </c>
      <c r="AD33" s="42" t="s">
        <v>43</v>
      </c>
      <c r="AE33" s="55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55" t="s">
        <v>43</v>
      </c>
      <c r="AR33" s="42" t="s">
        <v>43</v>
      </c>
      <c r="AS33" s="55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81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43</v>
      </c>
      <c r="BS33" s="42" t="s">
        <v>43</v>
      </c>
      <c r="BT33" s="42" t="s">
        <v>43</v>
      </c>
      <c r="BU33" s="42" t="s">
        <v>43</v>
      </c>
      <c r="BV33" s="42" t="s">
        <v>43</v>
      </c>
      <c r="BW33" s="42" t="s">
        <v>77</v>
      </c>
      <c r="BX33" s="42" t="s">
        <v>77</v>
      </c>
      <c r="BY33" s="42" t="s">
        <v>77</v>
      </c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44</v>
      </c>
      <c r="GC33" s="42" t="s">
        <v>44</v>
      </c>
      <c r="GD33" s="42" t="s">
        <v>44</v>
      </c>
      <c r="GE33" s="42" t="s">
        <v>84</v>
      </c>
      <c r="GF33" s="42" t="s">
        <v>44</v>
      </c>
      <c r="GG33" s="42" t="s">
        <v>44</v>
      </c>
      <c r="GH33" s="42" t="s">
        <v>44</v>
      </c>
    </row>
    <row r="34" ht="15.75" customHeight="1">
      <c r="A34" s="42" t="s">
        <v>86</v>
      </c>
      <c r="B34" s="49" t="s">
        <v>43</v>
      </c>
      <c r="C34" s="49" t="s">
        <v>43</v>
      </c>
      <c r="D34" s="49" t="s">
        <v>43</v>
      </c>
      <c r="E34" s="42" t="s">
        <v>43</v>
      </c>
      <c r="F34" s="42" t="s">
        <v>43</v>
      </c>
      <c r="G34" s="49" t="s">
        <v>43</v>
      </c>
      <c r="H34" s="42" t="s">
        <v>43</v>
      </c>
      <c r="I34" s="42" t="s">
        <v>43</v>
      </c>
      <c r="J34" s="49" t="s">
        <v>43</v>
      </c>
      <c r="K34" s="42" t="s">
        <v>43</v>
      </c>
      <c r="L34" s="50" t="s">
        <v>43</v>
      </c>
      <c r="M34" s="50" t="s">
        <v>43</v>
      </c>
      <c r="N34" s="42" t="s">
        <v>43</v>
      </c>
      <c r="O34" s="50" t="s">
        <v>43</v>
      </c>
      <c r="P34" s="42" t="s">
        <v>43</v>
      </c>
      <c r="Q34" s="55" t="s">
        <v>43</v>
      </c>
      <c r="R34" s="55" t="s">
        <v>43</v>
      </c>
      <c r="S34" s="42" t="s">
        <v>43</v>
      </c>
      <c r="T34" s="55" t="s">
        <v>43</v>
      </c>
      <c r="U34" s="55" t="s">
        <v>43</v>
      </c>
      <c r="V34" s="42" t="s">
        <v>43</v>
      </c>
      <c r="W34" s="55" t="s">
        <v>43</v>
      </c>
      <c r="X34" s="42" t="s">
        <v>43</v>
      </c>
      <c r="Y34" s="57" t="s">
        <v>43</v>
      </c>
      <c r="Z34" s="55" t="s">
        <v>43</v>
      </c>
      <c r="AA34" s="55" t="s">
        <v>43</v>
      </c>
      <c r="AB34" s="55" t="s">
        <v>43</v>
      </c>
      <c r="AC34" s="55" t="s">
        <v>43</v>
      </c>
      <c r="AD34" s="42" t="s">
        <v>43</v>
      </c>
      <c r="AE34" s="55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55" t="s">
        <v>43</v>
      </c>
      <c r="AR34" s="42" t="s">
        <v>43</v>
      </c>
      <c r="AS34" s="55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81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43</v>
      </c>
      <c r="BS34" s="42" t="s">
        <v>43</v>
      </c>
      <c r="BT34" s="42" t="s">
        <v>43</v>
      </c>
      <c r="BU34" s="42" t="s">
        <v>43</v>
      </c>
      <c r="BV34" s="42" t="s">
        <v>43</v>
      </c>
      <c r="BW34" s="42" t="s">
        <v>77</v>
      </c>
      <c r="BX34" s="42" t="s">
        <v>77</v>
      </c>
      <c r="BY34" s="42" t="s">
        <v>77</v>
      </c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/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  <c r="GF34" s="42" t="s">
        <v>44</v>
      </c>
      <c r="GG34" s="42" t="s">
        <v>44</v>
      </c>
      <c r="GH34" s="42" t="s">
        <v>44</v>
      </c>
    </row>
    <row r="35" ht="15.75" customHeight="1">
      <c r="A35" s="42" t="s">
        <v>87</v>
      </c>
      <c r="B35" s="82">
        <v>0.9</v>
      </c>
      <c r="C35" s="82">
        <v>1.0</v>
      </c>
      <c r="D35" s="82">
        <v>0.2</v>
      </c>
      <c r="E35" s="83">
        <v>0.4</v>
      </c>
      <c r="F35" s="83">
        <v>0.8</v>
      </c>
      <c r="G35" s="82">
        <v>0.8</v>
      </c>
      <c r="H35" s="83">
        <v>0.95</v>
      </c>
      <c r="I35" s="83">
        <v>1.0</v>
      </c>
      <c r="J35" s="82">
        <v>0.3</v>
      </c>
      <c r="K35" s="83">
        <v>0.8</v>
      </c>
      <c r="L35" s="82">
        <v>0.5</v>
      </c>
      <c r="M35" s="82">
        <v>0.8</v>
      </c>
      <c r="N35" s="83">
        <v>1.0</v>
      </c>
      <c r="O35" s="82">
        <v>0.3</v>
      </c>
      <c r="P35" s="83">
        <v>0.4</v>
      </c>
      <c r="Q35" s="84">
        <v>0.2</v>
      </c>
      <c r="R35" s="84">
        <v>0.5</v>
      </c>
      <c r="S35" s="83">
        <v>0.9</v>
      </c>
      <c r="T35" s="84">
        <v>1.0</v>
      </c>
      <c r="U35" s="84">
        <v>0.5</v>
      </c>
      <c r="V35" s="83">
        <v>0.5</v>
      </c>
      <c r="W35" s="84">
        <v>0.65</v>
      </c>
      <c r="X35" s="83">
        <v>0.9</v>
      </c>
      <c r="Y35" s="84">
        <v>1.0</v>
      </c>
      <c r="Z35" s="84">
        <v>0.4</v>
      </c>
      <c r="AA35" s="84">
        <v>0.5</v>
      </c>
      <c r="AB35" s="84">
        <v>0.9</v>
      </c>
      <c r="AC35" s="84">
        <v>0.8</v>
      </c>
      <c r="AD35" s="83">
        <v>0.9</v>
      </c>
      <c r="AE35" s="84">
        <v>1.0</v>
      </c>
      <c r="AF35" s="83">
        <v>0.5</v>
      </c>
      <c r="AG35" s="83">
        <v>0.6</v>
      </c>
      <c r="AH35" s="83">
        <v>0.8</v>
      </c>
      <c r="AI35" s="83">
        <v>0.9</v>
      </c>
      <c r="AJ35" s="83">
        <v>1.0</v>
      </c>
      <c r="AK35" s="83">
        <v>0.3</v>
      </c>
      <c r="AL35" s="83">
        <v>0.8</v>
      </c>
      <c r="AM35" s="83">
        <v>0.9</v>
      </c>
      <c r="AN35" s="83">
        <v>1.0</v>
      </c>
      <c r="AO35" s="83">
        <v>0.4</v>
      </c>
      <c r="AP35" s="83">
        <v>0.5</v>
      </c>
      <c r="AQ35" s="84">
        <v>1.0</v>
      </c>
      <c r="AR35" s="51">
        <v>10.0</v>
      </c>
      <c r="AS35" s="84">
        <v>0.2</v>
      </c>
      <c r="AT35" s="51">
        <v>80.0</v>
      </c>
      <c r="AU35" s="83">
        <v>0.9</v>
      </c>
      <c r="AV35" s="51">
        <v>100.0</v>
      </c>
      <c r="AW35" s="86">
        <v>0.3</v>
      </c>
      <c r="AX35" s="42">
        <v>50.0</v>
      </c>
      <c r="AY35" s="86">
        <v>0.8</v>
      </c>
      <c r="AZ35" s="86">
        <v>1.0</v>
      </c>
      <c r="BA35" s="86">
        <v>0.5</v>
      </c>
      <c r="BB35" s="86">
        <v>0.6</v>
      </c>
      <c r="BC35" s="86">
        <v>0.7</v>
      </c>
      <c r="BD35" s="86">
        <v>0.95</v>
      </c>
      <c r="BE35" s="86">
        <v>0.2</v>
      </c>
      <c r="BF35" s="86">
        <v>0.3</v>
      </c>
      <c r="BG35" s="86">
        <v>0.7</v>
      </c>
      <c r="BH35" s="86">
        <v>0.9</v>
      </c>
      <c r="BI35" s="86">
        <v>0.9</v>
      </c>
      <c r="BJ35" s="86">
        <v>1.0</v>
      </c>
      <c r="BK35" s="86">
        <v>0.2</v>
      </c>
      <c r="BL35" s="86">
        <v>0.3</v>
      </c>
      <c r="BM35" s="86">
        <v>0.5</v>
      </c>
      <c r="BN35" s="86">
        <v>0.8</v>
      </c>
      <c r="BO35" s="86">
        <v>0.9</v>
      </c>
      <c r="BP35" s="86">
        <v>0.2</v>
      </c>
      <c r="BQ35" s="86">
        <v>0.3</v>
      </c>
      <c r="BR35" s="86">
        <v>0.5</v>
      </c>
      <c r="BS35" s="86">
        <v>0.6</v>
      </c>
      <c r="BT35" s="42" t="s">
        <v>175</v>
      </c>
      <c r="BU35" s="86">
        <v>0.8</v>
      </c>
      <c r="BV35" s="86">
        <v>0.9</v>
      </c>
      <c r="BW35" s="86">
        <v>0.95</v>
      </c>
      <c r="BX35" s="86">
        <v>0.15</v>
      </c>
      <c r="BY35" s="86">
        <v>0.25</v>
      </c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86"/>
      <c r="CM35" s="86"/>
      <c r="CN35" s="42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42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42"/>
      <c r="EW35" s="86"/>
      <c r="EX35" s="42"/>
      <c r="EY35" s="42"/>
      <c r="EZ35" s="42"/>
      <c r="FA35" s="86"/>
      <c r="FB35" s="86"/>
      <c r="FC35" s="86"/>
      <c r="FD35" s="86"/>
      <c r="FE35" s="86"/>
      <c r="FF35" s="86"/>
      <c r="FG35" s="86"/>
      <c r="FH35" s="42"/>
      <c r="FI35" s="42"/>
      <c r="FJ35" s="42"/>
      <c r="FK35" s="86"/>
      <c r="FL35" s="86"/>
      <c r="FM35" s="42"/>
      <c r="FN35" s="86"/>
      <c r="FO35" s="42"/>
      <c r="FP35" s="42"/>
      <c r="FQ35" s="86"/>
      <c r="FR35" s="86"/>
      <c r="FS35" s="42"/>
      <c r="FT35" s="86">
        <v>0.5</v>
      </c>
      <c r="FU35" s="42" t="s">
        <v>44</v>
      </c>
      <c r="FV35" s="42" t="s">
        <v>44</v>
      </c>
      <c r="FW35" s="42" t="s">
        <v>44</v>
      </c>
      <c r="FX35" s="42" t="s">
        <v>44</v>
      </c>
      <c r="FY35" s="42" t="s">
        <v>84</v>
      </c>
      <c r="FZ35" s="86">
        <v>0.75</v>
      </c>
      <c r="GA35" s="42" t="s">
        <v>88</v>
      </c>
      <c r="GB35" s="42" t="s">
        <v>89</v>
      </c>
      <c r="GC35" s="86">
        <v>1.0</v>
      </c>
      <c r="GD35" s="42" t="s">
        <v>90</v>
      </c>
      <c r="GE35" s="86">
        <v>0.6</v>
      </c>
      <c r="GF35" s="42" t="s">
        <v>91</v>
      </c>
      <c r="GG35" s="86">
        <v>0.25</v>
      </c>
      <c r="GH35" s="86">
        <v>1.0</v>
      </c>
    </row>
    <row r="36" ht="15.75" customHeight="1">
      <c r="A36" s="42" t="s">
        <v>92</v>
      </c>
      <c r="B36" s="49" t="s">
        <v>42</v>
      </c>
      <c r="C36" s="49" t="s">
        <v>42</v>
      </c>
      <c r="D36" s="49" t="s">
        <v>42</v>
      </c>
      <c r="E36" s="42" t="s">
        <v>42</v>
      </c>
      <c r="F36" s="42" t="s">
        <v>42</v>
      </c>
      <c r="G36" s="49" t="s">
        <v>42</v>
      </c>
      <c r="H36" s="42" t="s">
        <v>42</v>
      </c>
      <c r="I36" s="42" t="s">
        <v>42</v>
      </c>
      <c r="J36" s="49" t="s">
        <v>42</v>
      </c>
      <c r="K36" s="42" t="s">
        <v>42</v>
      </c>
      <c r="L36" s="50" t="s">
        <v>42</v>
      </c>
      <c r="M36" s="50" t="s">
        <v>42</v>
      </c>
      <c r="N36" s="42" t="s">
        <v>42</v>
      </c>
      <c r="O36" s="50" t="s">
        <v>42</v>
      </c>
      <c r="P36" s="42" t="s">
        <v>42</v>
      </c>
      <c r="Q36" s="55" t="s">
        <v>42</v>
      </c>
      <c r="R36" s="55" t="s">
        <v>42</v>
      </c>
      <c r="S36" s="42" t="s">
        <v>42</v>
      </c>
      <c r="T36" s="55" t="s">
        <v>42</v>
      </c>
      <c r="U36" s="55" t="s">
        <v>42</v>
      </c>
      <c r="V36" s="42" t="s">
        <v>42</v>
      </c>
      <c r="W36" s="55" t="s">
        <v>42</v>
      </c>
      <c r="X36" s="42" t="s">
        <v>42</v>
      </c>
      <c r="Y36" s="57" t="s">
        <v>42</v>
      </c>
      <c r="Z36" s="55" t="s">
        <v>42</v>
      </c>
      <c r="AA36" s="55" t="s">
        <v>42</v>
      </c>
      <c r="AB36" s="55" t="s">
        <v>42</v>
      </c>
      <c r="AC36" s="55" t="s">
        <v>42</v>
      </c>
      <c r="AD36" s="42" t="s">
        <v>42</v>
      </c>
      <c r="AE36" s="55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55" t="s">
        <v>42</v>
      </c>
      <c r="AR36" s="42" t="s">
        <v>42</v>
      </c>
      <c r="AS36" s="55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42</v>
      </c>
      <c r="BT36" s="42" t="s">
        <v>42</v>
      </c>
      <c r="BU36" s="42" t="s">
        <v>42</v>
      </c>
      <c r="BV36" s="42" t="s">
        <v>42</v>
      </c>
      <c r="BW36" s="42" t="s">
        <v>42</v>
      </c>
      <c r="BX36" s="42" t="s">
        <v>42</v>
      </c>
      <c r="BY36" s="42" t="s">
        <v>93</v>
      </c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/>
      <c r="FT36" s="42" t="s">
        <v>63</v>
      </c>
      <c r="FU36" s="42" t="s">
        <v>63</v>
      </c>
      <c r="FV36" s="42" t="s">
        <v>63</v>
      </c>
      <c r="FW36" s="42" t="s">
        <v>63</v>
      </c>
      <c r="FX36" s="42" t="s">
        <v>63</v>
      </c>
      <c r="FY36" s="42" t="s">
        <v>63</v>
      </c>
      <c r="FZ36" s="42" t="s">
        <v>94</v>
      </c>
      <c r="GA36" s="42" t="s">
        <v>95</v>
      </c>
      <c r="GB36" s="42" t="s">
        <v>96</v>
      </c>
      <c r="GC36" s="42" t="s">
        <v>97</v>
      </c>
      <c r="GD36" s="42" t="s">
        <v>98</v>
      </c>
      <c r="GE36" s="42" t="s">
        <v>63</v>
      </c>
      <c r="GF36" s="42" t="s">
        <v>63</v>
      </c>
      <c r="GG36" s="42" t="s">
        <v>63</v>
      </c>
      <c r="GH36" s="42" t="s">
        <v>63</v>
      </c>
    </row>
    <row r="37" ht="15.75" customHeight="1">
      <c r="A37" s="42" t="s">
        <v>99</v>
      </c>
      <c r="B37" s="51" t="s">
        <v>43</v>
      </c>
      <c r="C37" s="51" t="s">
        <v>43</v>
      </c>
      <c r="D37" s="51" t="s">
        <v>43</v>
      </c>
      <c r="E37" s="51" t="s">
        <v>43</v>
      </c>
      <c r="F37" s="51" t="s">
        <v>43</v>
      </c>
      <c r="G37" s="51" t="s">
        <v>43</v>
      </c>
      <c r="H37" s="51" t="s">
        <v>43</v>
      </c>
      <c r="I37" s="51" t="s">
        <v>43</v>
      </c>
      <c r="J37" s="51" t="s">
        <v>43</v>
      </c>
      <c r="K37" s="51" t="s">
        <v>43</v>
      </c>
      <c r="L37" s="51" t="s">
        <v>43</v>
      </c>
      <c r="M37" s="51" t="s">
        <v>43</v>
      </c>
      <c r="N37" s="51" t="s">
        <v>43</v>
      </c>
      <c r="O37" s="42" t="s">
        <v>82</v>
      </c>
      <c r="P37" s="10" t="s">
        <v>43</v>
      </c>
      <c r="Q37" s="51" t="s">
        <v>43</v>
      </c>
      <c r="R37" s="51" t="s">
        <v>43</v>
      </c>
      <c r="S37" s="10" t="s">
        <v>43</v>
      </c>
      <c r="T37" s="42" t="s">
        <v>82</v>
      </c>
      <c r="U37" s="51" t="s">
        <v>43</v>
      </c>
      <c r="V37" s="10" t="s">
        <v>43</v>
      </c>
      <c r="W37" s="42" t="s">
        <v>82</v>
      </c>
      <c r="X37" s="10" t="s">
        <v>43</v>
      </c>
      <c r="Y37" s="51" t="s">
        <v>43</v>
      </c>
      <c r="Z37" s="51" t="s">
        <v>43</v>
      </c>
      <c r="AA37" s="51" t="s">
        <v>43</v>
      </c>
      <c r="AB37" s="51" t="s">
        <v>43</v>
      </c>
      <c r="AC37" s="51" t="s">
        <v>43</v>
      </c>
      <c r="AD37" s="10" t="s">
        <v>43</v>
      </c>
      <c r="AE37" s="42" t="s">
        <v>82</v>
      </c>
      <c r="AF37" s="51" t="s">
        <v>43</v>
      </c>
      <c r="AG37" s="10" t="s">
        <v>43</v>
      </c>
      <c r="AH37" s="51" t="s">
        <v>43</v>
      </c>
      <c r="AI37" s="10" t="s">
        <v>43</v>
      </c>
      <c r="AJ37" s="51" t="s">
        <v>43</v>
      </c>
      <c r="AK37" s="10" t="s">
        <v>43</v>
      </c>
      <c r="AL37" s="10" t="s">
        <v>43</v>
      </c>
      <c r="AM37" s="51" t="s">
        <v>43</v>
      </c>
      <c r="AN37" s="10" t="s">
        <v>43</v>
      </c>
      <c r="AO37" s="51" t="s">
        <v>43</v>
      </c>
      <c r="AP37" s="42" t="s">
        <v>82</v>
      </c>
      <c r="AQ37" s="63" t="s">
        <v>43</v>
      </c>
      <c r="AR37" s="42" t="s">
        <v>43</v>
      </c>
      <c r="AS37" s="63" t="s">
        <v>43</v>
      </c>
      <c r="AT37" s="42" t="s">
        <v>43</v>
      </c>
      <c r="AU37" s="10" t="s">
        <v>43</v>
      </c>
      <c r="AV37" s="42" t="s">
        <v>43</v>
      </c>
      <c r="AW37" s="10" t="s">
        <v>43</v>
      </c>
      <c r="AX37" s="42" t="s">
        <v>43</v>
      </c>
      <c r="AY37" s="10" t="s">
        <v>43</v>
      </c>
      <c r="AZ37" s="42" t="s">
        <v>82</v>
      </c>
      <c r="BA37" s="42" t="s">
        <v>82</v>
      </c>
      <c r="BB37" s="42" t="s">
        <v>43</v>
      </c>
      <c r="BC37" s="42" t="s">
        <v>43</v>
      </c>
      <c r="BD37" s="42" t="s">
        <v>43</v>
      </c>
      <c r="BE37" s="42" t="s">
        <v>82</v>
      </c>
      <c r="BF37" s="42" t="s">
        <v>43</v>
      </c>
      <c r="BG37" s="42" t="s">
        <v>43</v>
      </c>
      <c r="BH37" s="42" t="s">
        <v>43</v>
      </c>
      <c r="BI37" s="42" t="s">
        <v>82</v>
      </c>
      <c r="BJ37" s="42" t="s">
        <v>43</v>
      </c>
      <c r="BK37" s="42" t="s">
        <v>43</v>
      </c>
      <c r="BL37" s="42" t="s">
        <v>43</v>
      </c>
      <c r="BM37" s="42" t="s">
        <v>82</v>
      </c>
      <c r="BN37" s="42" t="s">
        <v>82</v>
      </c>
      <c r="BO37" s="42" t="s">
        <v>43</v>
      </c>
      <c r="BP37" s="42" t="s">
        <v>82</v>
      </c>
      <c r="BQ37" s="42" t="s">
        <v>43</v>
      </c>
      <c r="BR37" s="42" t="s">
        <v>82</v>
      </c>
      <c r="BS37" s="42" t="s">
        <v>43</v>
      </c>
      <c r="BT37" s="42" t="s">
        <v>82</v>
      </c>
      <c r="BU37" s="42" t="s">
        <v>43</v>
      </c>
      <c r="BV37" s="42" t="s">
        <v>43</v>
      </c>
      <c r="BW37" s="44" t="s">
        <v>43</v>
      </c>
      <c r="BX37" s="42" t="s">
        <v>43</v>
      </c>
      <c r="BY37" s="44" t="s">
        <v>100</v>
      </c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42"/>
      <c r="FE37" s="88"/>
      <c r="FF37" s="88"/>
      <c r="FG37" s="42"/>
      <c r="FH37" s="88"/>
      <c r="FI37" s="88"/>
      <c r="FJ37" s="42"/>
      <c r="FK37" s="42"/>
      <c r="FL37" s="42"/>
      <c r="FM37" s="42"/>
      <c r="FN37" s="42"/>
      <c r="FO37" s="42"/>
      <c r="FP37" s="42"/>
      <c r="FQ37" s="42"/>
      <c r="FR37" s="42"/>
      <c r="FS37" s="42"/>
      <c r="FT37" s="42" t="s">
        <v>44</v>
      </c>
      <c r="FU37" s="42" t="s">
        <v>44</v>
      </c>
      <c r="FV37" s="42" t="s">
        <v>44</v>
      </c>
      <c r="FW37" s="42" t="s">
        <v>44</v>
      </c>
      <c r="FX37" s="42" t="s">
        <v>101</v>
      </c>
      <c r="FY37" s="42" t="s">
        <v>44</v>
      </c>
      <c r="FZ37" s="42" t="s">
        <v>101</v>
      </c>
      <c r="GA37" s="42" t="s">
        <v>44</v>
      </c>
      <c r="GB37" s="42" t="s">
        <v>101</v>
      </c>
      <c r="GC37" s="42" t="s">
        <v>101</v>
      </c>
      <c r="GD37" s="42" t="s">
        <v>101</v>
      </c>
      <c r="GE37" s="42" t="s">
        <v>101</v>
      </c>
      <c r="GF37" s="42" t="s">
        <v>101</v>
      </c>
      <c r="GG37" s="42" t="s">
        <v>101</v>
      </c>
      <c r="GH37" s="42" t="s">
        <v>101</v>
      </c>
    </row>
    <row r="38" ht="15.75" customHeight="1">
      <c r="A38" s="42" t="s">
        <v>102</v>
      </c>
      <c r="B38" s="51" t="s">
        <v>43</v>
      </c>
      <c r="C38" s="51" t="s">
        <v>43</v>
      </c>
      <c r="D38" s="51" t="s">
        <v>43</v>
      </c>
      <c r="E38" s="42" t="s">
        <v>43</v>
      </c>
      <c r="F38" s="42" t="s">
        <v>43</v>
      </c>
      <c r="G38" s="51" t="s">
        <v>43</v>
      </c>
      <c r="H38" s="42" t="s">
        <v>43</v>
      </c>
      <c r="I38" s="42" t="s">
        <v>43</v>
      </c>
      <c r="J38" s="51" t="s">
        <v>43</v>
      </c>
      <c r="K38" s="42" t="s">
        <v>43</v>
      </c>
      <c r="L38" s="51" t="s">
        <v>43</v>
      </c>
      <c r="M38" s="51" t="s">
        <v>43</v>
      </c>
      <c r="N38" s="42" t="s">
        <v>43</v>
      </c>
      <c r="O38" s="42" t="s">
        <v>82</v>
      </c>
      <c r="P38" s="42" t="s">
        <v>43</v>
      </c>
      <c r="Q38" s="51" t="s">
        <v>43</v>
      </c>
      <c r="R38" s="51" t="s">
        <v>43</v>
      </c>
      <c r="S38" s="42" t="s">
        <v>43</v>
      </c>
      <c r="T38" s="42" t="s">
        <v>82</v>
      </c>
      <c r="U38" s="51" t="s">
        <v>43</v>
      </c>
      <c r="V38" s="42" t="s">
        <v>43</v>
      </c>
      <c r="W38" s="42" t="s">
        <v>82</v>
      </c>
      <c r="X38" s="42" t="s">
        <v>43</v>
      </c>
      <c r="Y38" s="51" t="s">
        <v>43</v>
      </c>
      <c r="Z38" s="51" t="s">
        <v>43</v>
      </c>
      <c r="AA38" s="51" t="s">
        <v>43</v>
      </c>
      <c r="AB38" s="51" t="s">
        <v>43</v>
      </c>
      <c r="AC38" s="51" t="s">
        <v>43</v>
      </c>
      <c r="AD38" s="42" t="s">
        <v>43</v>
      </c>
      <c r="AE38" s="42" t="s">
        <v>82</v>
      </c>
      <c r="AF38" s="51" t="s">
        <v>43</v>
      </c>
      <c r="AG38" s="42" t="s">
        <v>43</v>
      </c>
      <c r="AH38" s="51" t="s">
        <v>43</v>
      </c>
      <c r="AI38" s="42" t="s">
        <v>43</v>
      </c>
      <c r="AJ38" s="51" t="s">
        <v>43</v>
      </c>
      <c r="AK38" s="42" t="s">
        <v>43</v>
      </c>
      <c r="AL38" s="42" t="s">
        <v>43</v>
      </c>
      <c r="AM38" s="51" t="s">
        <v>43</v>
      </c>
      <c r="AN38" s="42" t="s">
        <v>43</v>
      </c>
      <c r="AO38" s="51" t="s">
        <v>43</v>
      </c>
      <c r="AP38" s="42" t="s">
        <v>82</v>
      </c>
      <c r="AQ38" s="55" t="s">
        <v>43</v>
      </c>
      <c r="AR38" s="42" t="s">
        <v>43</v>
      </c>
      <c r="AS38" s="55" t="s">
        <v>43</v>
      </c>
      <c r="AT38" s="42" t="s">
        <v>43</v>
      </c>
      <c r="AU38" s="42" t="s">
        <v>43</v>
      </c>
      <c r="AV38" s="42" t="s">
        <v>43</v>
      </c>
      <c r="AW38" s="42" t="s">
        <v>43</v>
      </c>
      <c r="AX38" s="42" t="s">
        <v>43</v>
      </c>
      <c r="AY38" s="42" t="s">
        <v>43</v>
      </c>
      <c r="AZ38" s="42" t="s">
        <v>82</v>
      </c>
      <c r="BA38" s="42" t="s">
        <v>82</v>
      </c>
      <c r="BB38" s="42" t="s">
        <v>43</v>
      </c>
      <c r="BC38" s="42" t="s">
        <v>43</v>
      </c>
      <c r="BD38" s="42" t="s">
        <v>43</v>
      </c>
      <c r="BE38" s="42" t="s">
        <v>82</v>
      </c>
      <c r="BF38" s="42" t="s">
        <v>43</v>
      </c>
      <c r="BG38" s="42" t="s">
        <v>43</v>
      </c>
      <c r="BH38" s="42" t="s">
        <v>43</v>
      </c>
      <c r="BI38" s="42" t="s">
        <v>82</v>
      </c>
      <c r="BJ38" s="42" t="s">
        <v>43</v>
      </c>
      <c r="BK38" s="42" t="s">
        <v>43</v>
      </c>
      <c r="BL38" s="42" t="s">
        <v>43</v>
      </c>
      <c r="BM38" s="42" t="s">
        <v>82</v>
      </c>
      <c r="BN38" s="42" t="s">
        <v>82</v>
      </c>
      <c r="BO38" s="42" t="s">
        <v>43</v>
      </c>
      <c r="BP38" s="42" t="s">
        <v>82</v>
      </c>
      <c r="BQ38" s="42" t="s">
        <v>43</v>
      </c>
      <c r="BR38" s="42" t="s">
        <v>82</v>
      </c>
      <c r="BS38" s="42" t="s">
        <v>43</v>
      </c>
      <c r="BT38" s="42" t="s">
        <v>82</v>
      </c>
      <c r="BU38" s="42" t="s">
        <v>43</v>
      </c>
      <c r="BV38" s="42" t="s">
        <v>43</v>
      </c>
      <c r="BW38" s="42" t="s">
        <v>43</v>
      </c>
      <c r="BX38" s="42" t="s">
        <v>43</v>
      </c>
      <c r="BY38" s="42" t="s">
        <v>100</v>
      </c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42"/>
      <c r="FD38" s="42"/>
      <c r="FE38" s="88"/>
      <c r="FF38" s="88"/>
      <c r="FG38" s="42"/>
      <c r="FH38" s="88"/>
      <c r="FI38" s="88"/>
      <c r="FJ38" s="42"/>
      <c r="FK38" s="42"/>
      <c r="FL38" s="42"/>
      <c r="FM38" s="42"/>
      <c r="FN38" s="42"/>
      <c r="FO38" s="42"/>
      <c r="FP38" s="42"/>
      <c r="FQ38" s="42"/>
      <c r="FR38" s="42"/>
      <c r="FS38" s="42"/>
      <c r="FT38" s="42" t="s">
        <v>44</v>
      </c>
      <c r="FU38" s="42" t="s">
        <v>44</v>
      </c>
      <c r="FV38" s="42" t="s">
        <v>44</v>
      </c>
      <c r="FW38" s="42" t="s">
        <v>44</v>
      </c>
      <c r="FX38" s="42" t="s">
        <v>101</v>
      </c>
      <c r="FY38" s="42" t="s">
        <v>44</v>
      </c>
      <c r="FZ38" s="42" t="s">
        <v>101</v>
      </c>
      <c r="GA38" s="42" t="s">
        <v>44</v>
      </c>
      <c r="GB38" s="42" t="s">
        <v>101</v>
      </c>
      <c r="GC38" s="42" t="s">
        <v>101</v>
      </c>
      <c r="GD38" s="42" t="s">
        <v>101</v>
      </c>
      <c r="GE38" s="42" t="s">
        <v>101</v>
      </c>
      <c r="GF38" s="42" t="s">
        <v>101</v>
      </c>
      <c r="GG38" s="42" t="s">
        <v>101</v>
      </c>
      <c r="GH38" s="42" t="s">
        <v>101</v>
      </c>
    </row>
    <row r="39" ht="15.75" customHeight="1">
      <c r="A39" s="42" t="s">
        <v>103</v>
      </c>
      <c r="B39" s="51" t="s">
        <v>43</v>
      </c>
      <c r="C39" s="51" t="s">
        <v>43</v>
      </c>
      <c r="D39" s="51" t="s">
        <v>43</v>
      </c>
      <c r="E39" s="42" t="s">
        <v>43</v>
      </c>
      <c r="F39" s="42" t="s">
        <v>43</v>
      </c>
      <c r="G39" s="51" t="s">
        <v>43</v>
      </c>
      <c r="H39" s="42" t="s">
        <v>43</v>
      </c>
      <c r="I39" s="42" t="s">
        <v>43</v>
      </c>
      <c r="J39" s="51" t="s">
        <v>43</v>
      </c>
      <c r="K39" s="42" t="s">
        <v>43</v>
      </c>
      <c r="L39" s="51" t="s">
        <v>43</v>
      </c>
      <c r="M39" s="51" t="s">
        <v>43</v>
      </c>
      <c r="N39" s="42" t="s">
        <v>43</v>
      </c>
      <c r="O39" s="42" t="s">
        <v>82</v>
      </c>
      <c r="P39" s="42" t="s">
        <v>43</v>
      </c>
      <c r="Q39" s="51" t="s">
        <v>43</v>
      </c>
      <c r="R39" s="51" t="s">
        <v>43</v>
      </c>
      <c r="S39" s="42" t="s">
        <v>43</v>
      </c>
      <c r="T39" s="42" t="s">
        <v>82</v>
      </c>
      <c r="U39" s="51" t="s">
        <v>43</v>
      </c>
      <c r="V39" s="42" t="s">
        <v>43</v>
      </c>
      <c r="W39" s="42" t="s">
        <v>82</v>
      </c>
      <c r="X39" s="42" t="s">
        <v>43</v>
      </c>
      <c r="Y39" s="51" t="s">
        <v>43</v>
      </c>
      <c r="Z39" s="51" t="s">
        <v>43</v>
      </c>
      <c r="AA39" s="51" t="s">
        <v>43</v>
      </c>
      <c r="AB39" s="51" t="s">
        <v>43</v>
      </c>
      <c r="AC39" s="51" t="s">
        <v>43</v>
      </c>
      <c r="AD39" s="42" t="s">
        <v>43</v>
      </c>
      <c r="AE39" s="42" t="s">
        <v>82</v>
      </c>
      <c r="AF39" s="51" t="s">
        <v>43</v>
      </c>
      <c r="AG39" s="42" t="s">
        <v>43</v>
      </c>
      <c r="AH39" s="51" t="s">
        <v>43</v>
      </c>
      <c r="AI39" s="42" t="s">
        <v>43</v>
      </c>
      <c r="AJ39" s="51" t="s">
        <v>43</v>
      </c>
      <c r="AK39" s="42" t="s">
        <v>43</v>
      </c>
      <c r="AL39" s="42" t="s">
        <v>43</v>
      </c>
      <c r="AM39" s="51" t="s">
        <v>43</v>
      </c>
      <c r="AN39" s="42" t="s">
        <v>43</v>
      </c>
      <c r="AO39" s="51" t="s">
        <v>43</v>
      </c>
      <c r="AP39" s="42" t="s">
        <v>82</v>
      </c>
      <c r="AQ39" s="55" t="s">
        <v>43</v>
      </c>
      <c r="AR39" s="42" t="s">
        <v>43</v>
      </c>
      <c r="AS39" s="55" t="s">
        <v>43</v>
      </c>
      <c r="AT39" s="42" t="s">
        <v>43</v>
      </c>
      <c r="AU39" s="42" t="s">
        <v>43</v>
      </c>
      <c r="AV39" s="42" t="s">
        <v>43</v>
      </c>
      <c r="AW39" s="42" t="s">
        <v>43</v>
      </c>
      <c r="AX39" s="42" t="s">
        <v>43</v>
      </c>
      <c r="AY39" s="42" t="s">
        <v>43</v>
      </c>
      <c r="AZ39" s="42" t="s">
        <v>82</v>
      </c>
      <c r="BA39" s="42" t="s">
        <v>82</v>
      </c>
      <c r="BB39" s="42" t="s">
        <v>43</v>
      </c>
      <c r="BC39" s="42" t="s">
        <v>43</v>
      </c>
      <c r="BD39" s="42" t="s">
        <v>43</v>
      </c>
      <c r="BE39" s="42" t="s">
        <v>82</v>
      </c>
      <c r="BF39" s="42" t="s">
        <v>43</v>
      </c>
      <c r="BG39" s="42" t="s">
        <v>43</v>
      </c>
      <c r="BH39" s="42" t="s">
        <v>43</v>
      </c>
      <c r="BI39" s="42" t="s">
        <v>82</v>
      </c>
      <c r="BJ39" s="42" t="s">
        <v>43</v>
      </c>
      <c r="BK39" s="42" t="s">
        <v>43</v>
      </c>
      <c r="BL39" s="42" t="s">
        <v>43</v>
      </c>
      <c r="BM39" s="42" t="s">
        <v>82</v>
      </c>
      <c r="BN39" s="42" t="s">
        <v>82</v>
      </c>
      <c r="BO39" s="42" t="s">
        <v>43</v>
      </c>
      <c r="BP39" s="42" t="s">
        <v>82</v>
      </c>
      <c r="BQ39" s="42" t="s">
        <v>43</v>
      </c>
      <c r="BR39" s="42" t="s">
        <v>82</v>
      </c>
      <c r="BS39" s="42" t="s">
        <v>43</v>
      </c>
      <c r="BT39" s="42" t="s">
        <v>82</v>
      </c>
      <c r="BU39" s="42" t="s">
        <v>43</v>
      </c>
      <c r="BV39" s="42" t="s">
        <v>43</v>
      </c>
      <c r="BW39" s="42" t="s">
        <v>43</v>
      </c>
      <c r="BX39" s="42" t="s">
        <v>43</v>
      </c>
      <c r="BY39" s="42" t="s">
        <v>100</v>
      </c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42"/>
      <c r="FD39" s="42"/>
      <c r="FE39" s="88"/>
      <c r="FF39" s="88"/>
      <c r="FG39" s="42"/>
      <c r="FH39" s="88"/>
      <c r="FI39" s="88"/>
      <c r="FJ39" s="42"/>
      <c r="FK39" s="42"/>
      <c r="FL39" s="42"/>
      <c r="FM39" s="42"/>
      <c r="FN39" s="42"/>
      <c r="FO39" s="42"/>
      <c r="FP39" s="42"/>
      <c r="FQ39" s="42"/>
      <c r="FR39" s="42"/>
      <c r="FS39" s="42"/>
      <c r="FT39" s="42" t="s">
        <v>44</v>
      </c>
      <c r="FU39" s="42" t="s">
        <v>44</v>
      </c>
      <c r="FV39" s="42" t="s">
        <v>44</v>
      </c>
      <c r="FW39" s="42" t="s">
        <v>44</v>
      </c>
      <c r="FX39" s="42" t="s">
        <v>101</v>
      </c>
      <c r="FY39" s="42" t="s">
        <v>44</v>
      </c>
      <c r="FZ39" s="42" t="s">
        <v>101</v>
      </c>
      <c r="GA39" s="42" t="s">
        <v>44</v>
      </c>
      <c r="GB39" s="42" t="s">
        <v>101</v>
      </c>
      <c r="GC39" s="42" t="s">
        <v>101</v>
      </c>
      <c r="GD39" s="42" t="s">
        <v>101</v>
      </c>
      <c r="GE39" s="42" t="s">
        <v>101</v>
      </c>
      <c r="GF39" s="42" t="s">
        <v>101</v>
      </c>
      <c r="GG39" s="42" t="s">
        <v>101</v>
      </c>
      <c r="GH39" s="42" t="s">
        <v>101</v>
      </c>
    </row>
    <row r="40" ht="15.75" customHeight="1">
      <c r="A40" s="42" t="s">
        <v>104</v>
      </c>
      <c r="B40" s="51" t="s">
        <v>43</v>
      </c>
      <c r="C40" s="51" t="s">
        <v>43</v>
      </c>
      <c r="D40" s="51" t="s">
        <v>43</v>
      </c>
      <c r="E40" s="42" t="s">
        <v>43</v>
      </c>
      <c r="F40" s="42" t="s">
        <v>43</v>
      </c>
      <c r="G40" s="51" t="s">
        <v>43</v>
      </c>
      <c r="H40" s="42" t="s">
        <v>43</v>
      </c>
      <c r="I40" s="42" t="s">
        <v>43</v>
      </c>
      <c r="J40" s="51" t="s">
        <v>43</v>
      </c>
      <c r="K40" s="42" t="s">
        <v>43</v>
      </c>
      <c r="L40" s="51" t="s">
        <v>43</v>
      </c>
      <c r="M40" s="51" t="s">
        <v>43</v>
      </c>
      <c r="N40" s="42" t="s">
        <v>43</v>
      </c>
      <c r="O40" s="42" t="s">
        <v>82</v>
      </c>
      <c r="P40" s="42" t="s">
        <v>43</v>
      </c>
      <c r="Q40" s="51" t="s">
        <v>43</v>
      </c>
      <c r="R40" s="51" t="s">
        <v>43</v>
      </c>
      <c r="S40" s="42" t="s">
        <v>43</v>
      </c>
      <c r="T40" s="42" t="s">
        <v>82</v>
      </c>
      <c r="U40" s="51" t="s">
        <v>43</v>
      </c>
      <c r="V40" s="42" t="s">
        <v>43</v>
      </c>
      <c r="W40" s="42" t="s">
        <v>82</v>
      </c>
      <c r="X40" s="42" t="s">
        <v>43</v>
      </c>
      <c r="Y40" s="51" t="s">
        <v>43</v>
      </c>
      <c r="Z40" s="51" t="s">
        <v>43</v>
      </c>
      <c r="AA40" s="51" t="s">
        <v>43</v>
      </c>
      <c r="AB40" s="51" t="s">
        <v>43</v>
      </c>
      <c r="AC40" s="51" t="s">
        <v>43</v>
      </c>
      <c r="AD40" s="42" t="s">
        <v>43</v>
      </c>
      <c r="AE40" s="42" t="s">
        <v>82</v>
      </c>
      <c r="AF40" s="51" t="s">
        <v>43</v>
      </c>
      <c r="AG40" s="42" t="s">
        <v>43</v>
      </c>
      <c r="AH40" s="51" t="s">
        <v>43</v>
      </c>
      <c r="AI40" s="42" t="s">
        <v>43</v>
      </c>
      <c r="AJ40" s="51" t="s">
        <v>43</v>
      </c>
      <c r="AK40" s="42" t="s">
        <v>43</v>
      </c>
      <c r="AL40" s="42" t="s">
        <v>43</v>
      </c>
      <c r="AM40" s="51" t="s">
        <v>43</v>
      </c>
      <c r="AN40" s="42" t="s">
        <v>43</v>
      </c>
      <c r="AO40" s="51" t="s">
        <v>43</v>
      </c>
      <c r="AP40" s="42" t="s">
        <v>82</v>
      </c>
      <c r="AQ40" s="55" t="s">
        <v>43</v>
      </c>
      <c r="AR40" s="42" t="s">
        <v>43</v>
      </c>
      <c r="AS40" s="55" t="s">
        <v>43</v>
      </c>
      <c r="AT40" s="42" t="s">
        <v>43</v>
      </c>
      <c r="AU40" s="42" t="s">
        <v>43</v>
      </c>
      <c r="AV40" s="42" t="s">
        <v>43</v>
      </c>
      <c r="AW40" s="42" t="s">
        <v>43</v>
      </c>
      <c r="AX40" s="42" t="s">
        <v>43</v>
      </c>
      <c r="AY40" s="42" t="s">
        <v>43</v>
      </c>
      <c r="AZ40" s="42" t="s">
        <v>82</v>
      </c>
      <c r="BA40" s="42" t="s">
        <v>82</v>
      </c>
      <c r="BB40" s="42" t="s">
        <v>43</v>
      </c>
      <c r="BC40" s="42" t="s">
        <v>43</v>
      </c>
      <c r="BD40" s="42" t="s">
        <v>43</v>
      </c>
      <c r="BE40" s="42" t="s">
        <v>82</v>
      </c>
      <c r="BF40" s="42" t="s">
        <v>43</v>
      </c>
      <c r="BG40" s="42" t="s">
        <v>43</v>
      </c>
      <c r="BH40" s="42" t="s">
        <v>43</v>
      </c>
      <c r="BI40" s="42" t="s">
        <v>82</v>
      </c>
      <c r="BJ40" s="42" t="s">
        <v>43</v>
      </c>
      <c r="BK40" s="42" t="s">
        <v>43</v>
      </c>
      <c r="BL40" s="42" t="s">
        <v>43</v>
      </c>
      <c r="BM40" s="42" t="s">
        <v>82</v>
      </c>
      <c r="BN40" s="42" t="s">
        <v>82</v>
      </c>
      <c r="BO40" s="42" t="s">
        <v>43</v>
      </c>
      <c r="BP40" s="42" t="s">
        <v>82</v>
      </c>
      <c r="BQ40" s="42" t="s">
        <v>43</v>
      </c>
      <c r="BR40" s="42" t="s">
        <v>82</v>
      </c>
      <c r="BS40" s="42" t="s">
        <v>43</v>
      </c>
      <c r="BT40" s="42" t="s">
        <v>82</v>
      </c>
      <c r="BU40" s="42" t="s">
        <v>43</v>
      </c>
      <c r="BV40" s="42" t="s">
        <v>43</v>
      </c>
      <c r="BW40" s="42" t="s">
        <v>43</v>
      </c>
      <c r="BX40" s="42" t="s">
        <v>43</v>
      </c>
      <c r="BY40" s="42" t="s">
        <v>100</v>
      </c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42"/>
      <c r="FD40" s="42"/>
      <c r="FE40" s="88"/>
      <c r="FF40" s="88"/>
      <c r="FG40" s="42"/>
      <c r="FH40" s="88"/>
      <c r="FI40" s="88"/>
      <c r="FJ40" s="42"/>
      <c r="FK40" s="42"/>
      <c r="FL40" s="42"/>
      <c r="FM40" s="42"/>
      <c r="FN40" s="42"/>
      <c r="FO40" s="42"/>
      <c r="FP40" s="42"/>
      <c r="FQ40" s="42"/>
      <c r="FR40" s="42"/>
      <c r="FS40" s="42"/>
      <c r="FT40" s="42" t="s">
        <v>44</v>
      </c>
      <c r="FU40" s="42" t="s">
        <v>44</v>
      </c>
      <c r="FV40" s="42" t="s">
        <v>44</v>
      </c>
      <c r="FW40" s="42" t="s">
        <v>44</v>
      </c>
      <c r="FX40" s="42" t="s">
        <v>101</v>
      </c>
      <c r="FY40" s="42" t="s">
        <v>44</v>
      </c>
      <c r="FZ40" s="42" t="s">
        <v>101</v>
      </c>
      <c r="GA40" s="42" t="s">
        <v>44</v>
      </c>
      <c r="GB40" s="42" t="s">
        <v>101</v>
      </c>
      <c r="GC40" s="42" t="s">
        <v>101</v>
      </c>
      <c r="GD40" s="42" t="s">
        <v>101</v>
      </c>
      <c r="GE40" s="42" t="s">
        <v>101</v>
      </c>
      <c r="GF40" s="42" t="s">
        <v>101</v>
      </c>
      <c r="GG40" s="42" t="s">
        <v>101</v>
      </c>
      <c r="GH40" s="42" t="s">
        <v>101</v>
      </c>
    </row>
    <row r="41" ht="15.75" customHeight="1">
      <c r="A41" s="42" t="s">
        <v>105</v>
      </c>
      <c r="B41" s="51" t="s">
        <v>43</v>
      </c>
      <c r="C41" s="51" t="s">
        <v>43</v>
      </c>
      <c r="D41" s="89" t="s">
        <v>43</v>
      </c>
      <c r="E41" s="88" t="s">
        <v>43</v>
      </c>
      <c r="F41" s="88" t="s">
        <v>43</v>
      </c>
      <c r="G41" s="89" t="s">
        <v>43</v>
      </c>
      <c r="H41" s="88" t="s">
        <v>43</v>
      </c>
      <c r="I41" s="88" t="s">
        <v>43</v>
      </c>
      <c r="J41" s="89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9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134" t="s">
        <v>43</v>
      </c>
      <c r="AR41" s="88" t="s">
        <v>43</v>
      </c>
      <c r="AS41" s="134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43</v>
      </c>
      <c r="BU41" s="88" t="s">
        <v>43</v>
      </c>
      <c r="BV41" s="88" t="s">
        <v>43</v>
      </c>
      <c r="BW41" s="88" t="s">
        <v>43</v>
      </c>
      <c r="BX41" s="88" t="s">
        <v>43</v>
      </c>
      <c r="BY41" s="88" t="s">
        <v>106</v>
      </c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42"/>
      <c r="FK41" s="42"/>
      <c r="FL41" s="42"/>
      <c r="FM41" s="42"/>
      <c r="FN41" s="42"/>
      <c r="FO41" s="42"/>
      <c r="FP41" s="42"/>
      <c r="FQ41" s="42"/>
      <c r="FR41" s="42"/>
      <c r="FS41" s="42"/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  <c r="GF41" s="42" t="s">
        <v>44</v>
      </c>
      <c r="GG41" s="42" t="s">
        <v>44</v>
      </c>
      <c r="GH41" s="42" t="s">
        <v>44</v>
      </c>
    </row>
    <row r="42" ht="15.75" customHeight="1">
      <c r="A42" s="42" t="s">
        <v>107</v>
      </c>
      <c r="B42" s="51" t="s">
        <v>42</v>
      </c>
      <c r="C42" s="51" t="s">
        <v>42</v>
      </c>
      <c r="D42" s="51" t="s">
        <v>42</v>
      </c>
      <c r="E42" s="42" t="s">
        <v>42</v>
      </c>
      <c r="F42" s="42" t="s">
        <v>42</v>
      </c>
      <c r="G42" s="51" t="s">
        <v>42</v>
      </c>
      <c r="H42" s="42" t="s">
        <v>42</v>
      </c>
      <c r="I42" s="42" t="s">
        <v>42</v>
      </c>
      <c r="J42" s="51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51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55" t="s">
        <v>42</v>
      </c>
      <c r="AR42" s="42" t="s">
        <v>42</v>
      </c>
      <c r="AS42" s="55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 t="s">
        <v>42</v>
      </c>
      <c r="BV42" s="42" t="s">
        <v>42</v>
      </c>
      <c r="BW42" s="42" t="s">
        <v>42</v>
      </c>
      <c r="BX42" s="42" t="s">
        <v>42</v>
      </c>
      <c r="BY42" s="42" t="s">
        <v>42</v>
      </c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/>
      <c r="FS42" s="42"/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  <c r="GF42" s="42" t="s">
        <v>63</v>
      </c>
      <c r="GG42" s="42" t="s">
        <v>63</v>
      </c>
      <c r="GH42" s="42" t="s">
        <v>63</v>
      </c>
    </row>
    <row r="43" ht="15.75" customHeight="1">
      <c r="A43" s="42" t="s">
        <v>108</v>
      </c>
      <c r="B43" s="51" t="s">
        <v>43</v>
      </c>
      <c r="C43" s="51" t="s">
        <v>43</v>
      </c>
      <c r="D43" s="51" t="s">
        <v>43</v>
      </c>
      <c r="E43" s="42" t="s">
        <v>43</v>
      </c>
      <c r="F43" s="42" t="s">
        <v>43</v>
      </c>
      <c r="G43" s="51" t="s">
        <v>43</v>
      </c>
      <c r="H43" s="42" t="s">
        <v>43</v>
      </c>
      <c r="I43" s="42" t="s">
        <v>43</v>
      </c>
      <c r="J43" s="51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51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55" t="s">
        <v>43</v>
      </c>
      <c r="AR43" s="42" t="s">
        <v>43</v>
      </c>
      <c r="AS43" s="55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 t="s">
        <v>43</v>
      </c>
      <c r="BV43" s="42" t="s">
        <v>43</v>
      </c>
      <c r="BW43" s="42" t="s">
        <v>43</v>
      </c>
      <c r="BX43" s="42" t="s">
        <v>43</v>
      </c>
      <c r="BY43" s="42" t="s">
        <v>43</v>
      </c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/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  <c r="GF43" s="42" t="s">
        <v>44</v>
      </c>
      <c r="GG43" s="42" t="s">
        <v>44</v>
      </c>
      <c r="GH43" s="42" t="s">
        <v>44</v>
      </c>
    </row>
    <row r="44" ht="15.75" customHeight="1">
      <c r="A44" s="42" t="s">
        <v>109</v>
      </c>
      <c r="B44" s="51" t="s">
        <v>82</v>
      </c>
      <c r="C44" s="51" t="s">
        <v>43</v>
      </c>
      <c r="D44" s="51" t="s">
        <v>43</v>
      </c>
      <c r="E44" s="42" t="s">
        <v>43</v>
      </c>
      <c r="F44" s="42" t="s">
        <v>43</v>
      </c>
      <c r="G44" s="51" t="s">
        <v>43</v>
      </c>
      <c r="H44" s="42" t="s">
        <v>43</v>
      </c>
      <c r="I44" s="42" t="s">
        <v>43</v>
      </c>
      <c r="J44" s="51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51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55" t="s">
        <v>43</v>
      </c>
      <c r="AR44" s="42" t="s">
        <v>43</v>
      </c>
      <c r="AS44" s="55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 t="s">
        <v>43</v>
      </c>
      <c r="BV44" s="42" t="s">
        <v>43</v>
      </c>
      <c r="BW44" s="42" t="s">
        <v>43</v>
      </c>
      <c r="BX44" s="42" t="s">
        <v>43</v>
      </c>
      <c r="BY44" s="42" t="s">
        <v>43</v>
      </c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/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  <c r="GF44" s="42" t="s">
        <v>44</v>
      </c>
      <c r="GG44" s="42" t="s">
        <v>44</v>
      </c>
      <c r="GH44" s="42" t="s">
        <v>44</v>
      </c>
    </row>
    <row r="45" ht="15.75" customHeight="1">
      <c r="A45" s="42" t="s">
        <v>110</v>
      </c>
      <c r="B45" s="51" t="s">
        <v>43</v>
      </c>
      <c r="C45" s="51" t="s">
        <v>43</v>
      </c>
      <c r="D45" s="51" t="s">
        <v>43</v>
      </c>
      <c r="E45" s="42" t="s">
        <v>43</v>
      </c>
      <c r="F45" s="42" t="s">
        <v>43</v>
      </c>
      <c r="G45" s="51" t="s">
        <v>43</v>
      </c>
      <c r="H45" s="42" t="s">
        <v>43</v>
      </c>
      <c r="I45" s="42" t="s">
        <v>43</v>
      </c>
      <c r="J45" s="51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51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55" t="s">
        <v>43</v>
      </c>
      <c r="AR45" s="42" t="s">
        <v>43</v>
      </c>
      <c r="AS45" s="55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 t="s">
        <v>43</v>
      </c>
      <c r="BV45" s="42" t="s">
        <v>43</v>
      </c>
      <c r="BW45" s="42" t="s">
        <v>43</v>
      </c>
      <c r="BX45" s="42" t="s">
        <v>43</v>
      </c>
      <c r="BY45" s="42" t="s">
        <v>43</v>
      </c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/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  <c r="GF45" s="42" t="s">
        <v>44</v>
      </c>
      <c r="GG45" s="42" t="s">
        <v>44</v>
      </c>
      <c r="GH45" s="42" t="s">
        <v>44</v>
      </c>
    </row>
    <row r="46" ht="15.75" customHeight="1">
      <c r="A46" s="42" t="s">
        <v>111</v>
      </c>
      <c r="B46" s="49" t="s">
        <v>47</v>
      </c>
      <c r="C46" s="49" t="s">
        <v>47</v>
      </c>
      <c r="D46" s="49" t="s">
        <v>47</v>
      </c>
      <c r="E46" s="51" t="s">
        <v>47</v>
      </c>
      <c r="F46" s="51" t="s">
        <v>47</v>
      </c>
      <c r="G46" s="49" t="s">
        <v>47</v>
      </c>
      <c r="H46" s="51" t="s">
        <v>47</v>
      </c>
      <c r="I46" s="51" t="s">
        <v>43</v>
      </c>
      <c r="J46" s="49" t="s">
        <v>47</v>
      </c>
      <c r="K46" s="51" t="s">
        <v>163</v>
      </c>
      <c r="L46" s="50" t="s">
        <v>47</v>
      </c>
      <c r="M46" s="50" t="s">
        <v>47</v>
      </c>
      <c r="N46" s="42" t="s">
        <v>47</v>
      </c>
      <c r="O46" s="50" t="s">
        <v>47</v>
      </c>
      <c r="P46" s="42" t="s">
        <v>47</v>
      </c>
      <c r="Q46" s="55" t="s">
        <v>47</v>
      </c>
      <c r="R46" s="55" t="s">
        <v>47</v>
      </c>
      <c r="S46" s="42" t="s">
        <v>47</v>
      </c>
      <c r="T46" s="55" t="s">
        <v>47</v>
      </c>
      <c r="U46" s="55" t="s">
        <v>47</v>
      </c>
      <c r="V46" s="42" t="s">
        <v>47</v>
      </c>
      <c r="W46" s="55" t="s">
        <v>47</v>
      </c>
      <c r="X46" s="42" t="s">
        <v>47</v>
      </c>
      <c r="Y46" s="57" t="s">
        <v>47</v>
      </c>
      <c r="Z46" s="55" t="s">
        <v>47</v>
      </c>
      <c r="AA46" s="55" t="s">
        <v>47</v>
      </c>
      <c r="AB46" s="55" t="s">
        <v>47</v>
      </c>
      <c r="AC46" s="55" t="s">
        <v>47</v>
      </c>
      <c r="AD46" s="42" t="s">
        <v>47</v>
      </c>
      <c r="AE46" s="55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42" t="s">
        <v>47</v>
      </c>
      <c r="AP46" s="42" t="s">
        <v>47</v>
      </c>
      <c r="AQ46" s="55" t="s">
        <v>47</v>
      </c>
      <c r="AR46" s="42" t="s">
        <v>43</v>
      </c>
      <c r="AS46" s="55" t="s">
        <v>47</v>
      </c>
      <c r="AT46" s="42" t="s">
        <v>43</v>
      </c>
      <c r="AU46" s="42" t="s">
        <v>47</v>
      </c>
      <c r="AV46" s="42" t="s">
        <v>43</v>
      </c>
      <c r="AW46" s="42" t="s">
        <v>47</v>
      </c>
      <c r="AX46" s="42" t="s">
        <v>82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47</v>
      </c>
      <c r="BR46" s="42" t="s">
        <v>47</v>
      </c>
      <c r="BS46" s="42" t="s">
        <v>47</v>
      </c>
      <c r="BT46" s="42" t="s">
        <v>43</v>
      </c>
      <c r="BU46" s="42" t="s">
        <v>47</v>
      </c>
      <c r="BV46" s="42" t="s">
        <v>43</v>
      </c>
      <c r="BW46" s="42" t="s">
        <v>43</v>
      </c>
      <c r="BX46" s="42" t="s">
        <v>43</v>
      </c>
      <c r="BY46" s="42" t="s">
        <v>117</v>
      </c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/>
      <c r="FS46" s="42"/>
      <c r="FT46" s="42" t="s">
        <v>44</v>
      </c>
      <c r="FU46" s="42" t="s">
        <v>47</v>
      </c>
      <c r="FV46" s="42" t="s">
        <v>47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44</v>
      </c>
      <c r="GF46" s="42" t="s">
        <v>44</v>
      </c>
      <c r="GG46" s="42" t="s">
        <v>44</v>
      </c>
      <c r="GH46" s="42" t="s">
        <v>114</v>
      </c>
    </row>
    <row r="47" ht="15.75" customHeight="1">
      <c r="A47" s="42" t="s">
        <v>115</v>
      </c>
      <c r="B47" s="49" t="s">
        <v>47</v>
      </c>
      <c r="C47" s="49" t="s">
        <v>47</v>
      </c>
      <c r="D47" s="49" t="s">
        <v>47</v>
      </c>
      <c r="E47" s="51" t="s">
        <v>47</v>
      </c>
      <c r="F47" s="51" t="s">
        <v>47</v>
      </c>
      <c r="G47" s="49" t="s">
        <v>47</v>
      </c>
      <c r="H47" s="51" t="s">
        <v>116</v>
      </c>
      <c r="I47" s="51" t="s">
        <v>116</v>
      </c>
      <c r="J47" s="49" t="s">
        <v>47</v>
      </c>
      <c r="K47" s="42" t="s">
        <v>47</v>
      </c>
      <c r="L47" s="50" t="s">
        <v>47</v>
      </c>
      <c r="M47" s="50" t="s">
        <v>47</v>
      </c>
      <c r="N47" s="42" t="s">
        <v>47</v>
      </c>
      <c r="O47" s="50" t="s">
        <v>47</v>
      </c>
      <c r="P47" s="42" t="s">
        <v>47</v>
      </c>
      <c r="Q47" s="55" t="s">
        <v>47</v>
      </c>
      <c r="R47" s="55" t="s">
        <v>47</v>
      </c>
      <c r="S47" s="42" t="s">
        <v>47</v>
      </c>
      <c r="T47" s="55" t="s">
        <v>47</v>
      </c>
      <c r="U47" s="55" t="s">
        <v>47</v>
      </c>
      <c r="V47" s="42" t="s">
        <v>47</v>
      </c>
      <c r="W47" s="55" t="s">
        <v>47</v>
      </c>
      <c r="X47" s="42" t="s">
        <v>47</v>
      </c>
      <c r="Y47" s="57" t="s">
        <v>47</v>
      </c>
      <c r="Z47" s="55" t="s">
        <v>47</v>
      </c>
      <c r="AA47" s="55" t="s">
        <v>47</v>
      </c>
      <c r="AB47" s="55" t="s">
        <v>47</v>
      </c>
      <c r="AC47" s="55" t="s">
        <v>47</v>
      </c>
      <c r="AD47" s="42" t="s">
        <v>47</v>
      </c>
      <c r="AE47" s="55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42" t="s">
        <v>47</v>
      </c>
      <c r="AP47" s="42" t="s">
        <v>47</v>
      </c>
      <c r="AQ47" s="55" t="s">
        <v>47</v>
      </c>
      <c r="AR47" s="42" t="s">
        <v>43</v>
      </c>
      <c r="AS47" s="55" t="s">
        <v>47</v>
      </c>
      <c r="AT47" s="42" t="s">
        <v>43</v>
      </c>
      <c r="AU47" s="42" t="s">
        <v>47</v>
      </c>
      <c r="AV47" s="42" t="s">
        <v>43</v>
      </c>
      <c r="AW47" s="42" t="s">
        <v>47</v>
      </c>
      <c r="AX47" s="42" t="s">
        <v>82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47</v>
      </c>
      <c r="BR47" s="42" t="s">
        <v>47</v>
      </c>
      <c r="BS47" s="42" t="s">
        <v>47</v>
      </c>
      <c r="BT47" s="42" t="s">
        <v>82</v>
      </c>
      <c r="BU47" s="42" t="s">
        <v>47</v>
      </c>
      <c r="BV47" s="42" t="s">
        <v>43</v>
      </c>
      <c r="BW47" s="42" t="s">
        <v>43</v>
      </c>
      <c r="BX47" s="42" t="s">
        <v>43</v>
      </c>
      <c r="BY47" s="42" t="s">
        <v>117</v>
      </c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/>
      <c r="FS47" s="42"/>
      <c r="FT47" s="42" t="s">
        <v>44</v>
      </c>
      <c r="FU47" s="42" t="s">
        <v>47</v>
      </c>
      <c r="FV47" s="42" t="s">
        <v>47</v>
      </c>
      <c r="FW47" s="42" t="s">
        <v>47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44</v>
      </c>
      <c r="GF47" s="42" t="s">
        <v>44</v>
      </c>
      <c r="GG47" s="42" t="s">
        <v>44</v>
      </c>
      <c r="GH47" s="42" t="s">
        <v>101</v>
      </c>
    </row>
    <row r="48" ht="15.75" customHeight="1">
      <c r="A48" s="42" t="s">
        <v>118</v>
      </c>
      <c r="B48" s="49" t="s">
        <v>47</v>
      </c>
      <c r="C48" s="49" t="s">
        <v>47</v>
      </c>
      <c r="D48" s="49" t="s">
        <v>47</v>
      </c>
      <c r="E48" s="42" t="s">
        <v>47</v>
      </c>
      <c r="F48" s="42" t="s">
        <v>47</v>
      </c>
      <c r="G48" s="49" t="s">
        <v>47</v>
      </c>
      <c r="H48" s="42" t="s">
        <v>47</v>
      </c>
      <c r="I48" s="42" t="s">
        <v>47</v>
      </c>
      <c r="J48" s="49" t="s">
        <v>47</v>
      </c>
      <c r="K48" s="42" t="s">
        <v>47</v>
      </c>
      <c r="L48" s="50" t="s">
        <v>47</v>
      </c>
      <c r="M48" s="50" t="s">
        <v>47</v>
      </c>
      <c r="N48" s="42" t="s">
        <v>47</v>
      </c>
      <c r="O48" s="50" t="s">
        <v>47</v>
      </c>
      <c r="P48" s="42" t="s">
        <v>47</v>
      </c>
      <c r="Q48" s="55" t="s">
        <v>47</v>
      </c>
      <c r="R48" s="55" t="s">
        <v>47</v>
      </c>
      <c r="S48" s="42" t="s">
        <v>47</v>
      </c>
      <c r="T48" s="55" t="s">
        <v>47</v>
      </c>
      <c r="U48" s="55" t="s">
        <v>47</v>
      </c>
      <c r="V48" s="42" t="s">
        <v>47</v>
      </c>
      <c r="W48" s="55" t="s">
        <v>47</v>
      </c>
      <c r="X48" s="42" t="s">
        <v>47</v>
      </c>
      <c r="Y48" s="57" t="s">
        <v>47</v>
      </c>
      <c r="Z48" s="55" t="s">
        <v>47</v>
      </c>
      <c r="AA48" s="55" t="s">
        <v>47</v>
      </c>
      <c r="AB48" s="55" t="s">
        <v>47</v>
      </c>
      <c r="AC48" s="55" t="s">
        <v>47</v>
      </c>
      <c r="AD48" s="42" t="s">
        <v>47</v>
      </c>
      <c r="AE48" s="55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42" t="s">
        <v>47</v>
      </c>
      <c r="AP48" s="42" t="s">
        <v>47</v>
      </c>
      <c r="AQ48" s="55" t="s">
        <v>47</v>
      </c>
      <c r="AR48" s="42" t="s">
        <v>43</v>
      </c>
      <c r="AS48" s="55" t="s">
        <v>47</v>
      </c>
      <c r="AT48" s="42" t="s">
        <v>43</v>
      </c>
      <c r="AU48" s="42" t="s">
        <v>47</v>
      </c>
      <c r="AV48" s="42" t="s">
        <v>43</v>
      </c>
      <c r="AW48" s="42" t="s">
        <v>47</v>
      </c>
      <c r="AX48" s="42" t="s">
        <v>82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47</v>
      </c>
      <c r="BR48" s="42" t="s">
        <v>47</v>
      </c>
      <c r="BS48" s="42" t="s">
        <v>47</v>
      </c>
      <c r="BT48" s="42" t="s">
        <v>43</v>
      </c>
      <c r="BU48" s="42" t="s">
        <v>47</v>
      </c>
      <c r="BV48" s="42" t="s">
        <v>43</v>
      </c>
      <c r="BW48" s="42" t="s">
        <v>43</v>
      </c>
      <c r="BX48" s="42" t="s">
        <v>43</v>
      </c>
      <c r="BY48" s="42" t="s">
        <v>43</v>
      </c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/>
      <c r="FT48" s="42" t="s">
        <v>44</v>
      </c>
      <c r="FU48" s="42" t="s">
        <v>47</v>
      </c>
      <c r="FV48" s="42" t="s">
        <v>47</v>
      </c>
      <c r="FW48" s="42" t="s">
        <v>47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  <c r="GF48" s="42" t="s">
        <v>44</v>
      </c>
      <c r="GG48" s="42" t="s">
        <v>44</v>
      </c>
      <c r="GH48" s="42" t="s">
        <v>44</v>
      </c>
    </row>
    <row r="49" ht="15.75" customHeight="1">
      <c r="A49" s="42" t="s">
        <v>119</v>
      </c>
      <c r="B49" s="49" t="s">
        <v>47</v>
      </c>
      <c r="C49" s="49" t="s">
        <v>47</v>
      </c>
      <c r="D49" s="49" t="s">
        <v>47</v>
      </c>
      <c r="E49" s="42" t="s">
        <v>47</v>
      </c>
      <c r="F49" s="42" t="s">
        <v>47</v>
      </c>
      <c r="G49" s="49" t="s">
        <v>47</v>
      </c>
      <c r="H49" s="42" t="s">
        <v>47</v>
      </c>
      <c r="I49" s="42" t="s">
        <v>47</v>
      </c>
      <c r="J49" s="49" t="s">
        <v>47</v>
      </c>
      <c r="K49" s="42" t="s">
        <v>47</v>
      </c>
      <c r="L49" s="50" t="s">
        <v>47</v>
      </c>
      <c r="M49" s="50" t="s">
        <v>47</v>
      </c>
      <c r="N49" s="42" t="s">
        <v>47</v>
      </c>
      <c r="O49" s="50" t="s">
        <v>47</v>
      </c>
      <c r="P49" s="42" t="s">
        <v>47</v>
      </c>
      <c r="Q49" s="55" t="s">
        <v>47</v>
      </c>
      <c r="R49" s="55" t="s">
        <v>47</v>
      </c>
      <c r="S49" s="42" t="s">
        <v>47</v>
      </c>
      <c r="T49" s="55" t="s">
        <v>47</v>
      </c>
      <c r="U49" s="55" t="s">
        <v>47</v>
      </c>
      <c r="V49" s="42" t="s">
        <v>47</v>
      </c>
      <c r="W49" s="55" t="s">
        <v>47</v>
      </c>
      <c r="X49" s="42" t="s">
        <v>47</v>
      </c>
      <c r="Y49" s="55"/>
      <c r="Z49" s="55" t="s">
        <v>47</v>
      </c>
      <c r="AA49" s="55" t="s">
        <v>47</v>
      </c>
      <c r="AB49" s="55" t="s">
        <v>47</v>
      </c>
      <c r="AC49" s="55" t="s">
        <v>47</v>
      </c>
      <c r="AD49" s="42" t="s">
        <v>47</v>
      </c>
      <c r="AE49" s="55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42" t="s">
        <v>47</v>
      </c>
      <c r="AP49" s="42" t="s">
        <v>47</v>
      </c>
      <c r="AQ49" s="55" t="s">
        <v>47</v>
      </c>
      <c r="AR49" s="42" t="s">
        <v>43</v>
      </c>
      <c r="AS49" s="55" t="s">
        <v>47</v>
      </c>
      <c r="AT49" s="42" t="s">
        <v>43</v>
      </c>
      <c r="AU49" s="42" t="s">
        <v>47</v>
      </c>
      <c r="AV49" s="42" t="s">
        <v>43</v>
      </c>
      <c r="AW49" s="42" t="s">
        <v>47</v>
      </c>
      <c r="AX49" s="42" t="s">
        <v>43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47</v>
      </c>
      <c r="BR49" s="42" t="s">
        <v>47</v>
      </c>
      <c r="BS49" s="42" t="s">
        <v>47</v>
      </c>
      <c r="BT49" s="42" t="s">
        <v>43</v>
      </c>
      <c r="BU49" s="42" t="s">
        <v>47</v>
      </c>
      <c r="BV49" s="42" t="s">
        <v>47</v>
      </c>
      <c r="BW49" s="42" t="s">
        <v>176</v>
      </c>
      <c r="BX49" s="42"/>
      <c r="BY49" s="42">
        <v>80.0</v>
      </c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/>
      <c r="FT49" s="42" t="s">
        <v>44</v>
      </c>
      <c r="FU49" s="42" t="s">
        <v>47</v>
      </c>
      <c r="FV49" s="42" t="s">
        <v>47</v>
      </c>
      <c r="FW49" s="42" t="s">
        <v>47</v>
      </c>
      <c r="FX49" s="42" t="s">
        <v>44</v>
      </c>
      <c r="FY49" s="42" t="s">
        <v>44</v>
      </c>
      <c r="FZ49" s="42" t="s">
        <v>44</v>
      </c>
      <c r="GA49" s="42" t="s">
        <v>44</v>
      </c>
      <c r="GB49" s="42" t="s">
        <v>44</v>
      </c>
      <c r="GC49" s="42" t="s">
        <v>44</v>
      </c>
      <c r="GD49" s="42" t="s">
        <v>47</v>
      </c>
      <c r="GE49" s="42" t="s">
        <v>44</v>
      </c>
      <c r="GF49" s="42" t="s">
        <v>44</v>
      </c>
      <c r="GG49" s="42" t="s">
        <v>44</v>
      </c>
      <c r="GH49" s="42" t="s">
        <v>44</v>
      </c>
    </row>
    <row r="50" ht="15.75" customHeight="1">
      <c r="A50" s="92" t="s">
        <v>120</v>
      </c>
      <c r="B50" s="62"/>
      <c r="C50" s="62"/>
      <c r="D50" s="62"/>
      <c r="E50" s="93"/>
      <c r="F50" s="93"/>
      <c r="G50" s="62"/>
      <c r="H50" s="93"/>
      <c r="I50" s="93"/>
      <c r="J50" s="62"/>
      <c r="K50" s="93"/>
      <c r="L50" s="62"/>
      <c r="M50" s="62"/>
      <c r="N50" s="93"/>
      <c r="O50" s="62"/>
      <c r="P50" s="93"/>
      <c r="Q50" s="63"/>
      <c r="R50" s="63"/>
      <c r="S50" s="93"/>
      <c r="T50" s="63"/>
      <c r="U50" s="63"/>
      <c r="V50" s="93"/>
      <c r="W50" s="63"/>
      <c r="X50" s="93"/>
      <c r="Y50" s="94"/>
      <c r="Z50" s="63"/>
      <c r="AA50" s="63"/>
      <c r="AB50" s="63"/>
      <c r="AC50" s="63"/>
      <c r="AD50" s="93"/>
      <c r="AE50" s="63"/>
      <c r="AF50" s="93"/>
      <c r="AG50" s="93"/>
      <c r="AH50" s="93"/>
      <c r="AI50" s="93"/>
      <c r="AJ50" s="93"/>
      <c r="AK50" s="93"/>
      <c r="AL50" s="93"/>
      <c r="AM50" s="93"/>
      <c r="AN50" s="93"/>
      <c r="AQ50" s="63"/>
      <c r="AR50" s="93"/>
      <c r="AS50" s="63"/>
      <c r="AT50" s="93"/>
      <c r="AU50" s="93"/>
      <c r="AV50" s="93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</row>
    <row r="51" ht="15.75" customHeight="1">
      <c r="A51" s="20" t="s">
        <v>121</v>
      </c>
      <c r="B51" s="49" t="s">
        <v>43</v>
      </c>
      <c r="C51" s="49" t="s">
        <v>43</v>
      </c>
      <c r="D51" s="49" t="s">
        <v>43</v>
      </c>
      <c r="E51" s="42" t="s">
        <v>43</v>
      </c>
      <c r="F51" s="42" t="s">
        <v>43</v>
      </c>
      <c r="G51" s="49" t="s">
        <v>43</v>
      </c>
      <c r="H51" s="42" t="s">
        <v>43</v>
      </c>
      <c r="I51" s="42" t="s">
        <v>43</v>
      </c>
      <c r="J51" s="49" t="s">
        <v>43</v>
      </c>
      <c r="K51" s="42" t="s">
        <v>43</v>
      </c>
      <c r="L51" s="50" t="s">
        <v>43</v>
      </c>
      <c r="M51" s="50" t="s">
        <v>43</v>
      </c>
      <c r="N51" s="42" t="s">
        <v>43</v>
      </c>
      <c r="O51" s="50" t="s">
        <v>43</v>
      </c>
      <c r="P51" s="42" t="s">
        <v>43</v>
      </c>
      <c r="Q51" s="55" t="s">
        <v>43</v>
      </c>
      <c r="R51" s="55" t="s">
        <v>43</v>
      </c>
      <c r="S51" s="42" t="s">
        <v>43</v>
      </c>
      <c r="T51" s="55" t="s">
        <v>43</v>
      </c>
      <c r="U51" s="55" t="s">
        <v>43</v>
      </c>
      <c r="V51" s="42" t="s">
        <v>43</v>
      </c>
      <c r="W51" s="55" t="s">
        <v>43</v>
      </c>
      <c r="X51" s="42" t="s">
        <v>43</v>
      </c>
      <c r="Y51" s="57" t="s">
        <v>43</v>
      </c>
      <c r="Z51" s="55" t="s">
        <v>43</v>
      </c>
      <c r="AA51" s="55" t="s">
        <v>43</v>
      </c>
      <c r="AB51" s="55" t="s">
        <v>43</v>
      </c>
      <c r="AC51" s="55" t="s">
        <v>43</v>
      </c>
      <c r="AD51" s="42" t="s">
        <v>43</v>
      </c>
      <c r="AE51" s="55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42" t="s">
        <v>43</v>
      </c>
      <c r="AO51" s="96" t="s">
        <v>43</v>
      </c>
      <c r="AP51" s="96" t="s">
        <v>43</v>
      </c>
      <c r="AQ51" s="55" t="s">
        <v>43</v>
      </c>
      <c r="AR51" s="42" t="s">
        <v>43</v>
      </c>
      <c r="AS51" s="55" t="s">
        <v>43</v>
      </c>
      <c r="AT51" s="42" t="s">
        <v>43</v>
      </c>
      <c r="AU51" s="42" t="s">
        <v>43</v>
      </c>
      <c r="AV51" s="42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96" t="s">
        <v>43</v>
      </c>
      <c r="BF51" s="96" t="s">
        <v>43</v>
      </c>
      <c r="BG51" s="96" t="s">
        <v>43</v>
      </c>
      <c r="BH51" s="96" t="s">
        <v>43</v>
      </c>
      <c r="BI51" s="96" t="s">
        <v>43</v>
      </c>
      <c r="BJ51" s="96" t="s">
        <v>43</v>
      </c>
      <c r="BK51" s="42" t="s">
        <v>43</v>
      </c>
      <c r="BL51" s="42" t="s">
        <v>43</v>
      </c>
      <c r="BM51" s="42" t="s">
        <v>43</v>
      </c>
      <c r="BN51" s="42" t="s">
        <v>43</v>
      </c>
      <c r="BO51" s="42" t="s">
        <v>43</v>
      </c>
      <c r="BP51" s="41" t="s">
        <v>43</v>
      </c>
      <c r="BQ51" s="96" t="s">
        <v>43</v>
      </c>
      <c r="BR51" s="96" t="s">
        <v>43</v>
      </c>
      <c r="BS51" s="96" t="s">
        <v>43</v>
      </c>
      <c r="BT51" s="42" t="s">
        <v>43</v>
      </c>
      <c r="BU51" s="96" t="s">
        <v>43</v>
      </c>
      <c r="BV51" s="41" t="s">
        <v>43</v>
      </c>
      <c r="BW51" s="41" t="s">
        <v>43</v>
      </c>
      <c r="BX51" s="41" t="s">
        <v>43</v>
      </c>
      <c r="BY51" s="41" t="s">
        <v>43</v>
      </c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42"/>
      <c r="FF51" s="42"/>
      <c r="FG51" s="42"/>
      <c r="FH51" s="42"/>
      <c r="FI51" s="42"/>
      <c r="FJ51" s="42"/>
      <c r="FK51" s="42"/>
      <c r="FL51" s="42"/>
      <c r="FM51" s="42"/>
      <c r="FN51" s="96"/>
      <c r="FO51" s="96"/>
      <c r="FP51" s="96"/>
      <c r="FQ51" s="96"/>
      <c r="FR51" s="96"/>
      <c r="FS51" s="96"/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  <c r="GF51" s="96" t="s">
        <v>44</v>
      </c>
      <c r="GG51" s="96" t="s">
        <v>44</v>
      </c>
      <c r="GH51" s="96" t="s">
        <v>44</v>
      </c>
    </row>
    <row r="52" ht="15.75" customHeight="1">
      <c r="A52" s="20" t="s">
        <v>122</v>
      </c>
      <c r="B52" s="49" t="s">
        <v>43</v>
      </c>
      <c r="C52" s="49" t="s">
        <v>43</v>
      </c>
      <c r="D52" s="49" t="s">
        <v>43</v>
      </c>
      <c r="E52" s="42" t="s">
        <v>43</v>
      </c>
      <c r="F52" s="42" t="s">
        <v>43</v>
      </c>
      <c r="G52" s="49" t="s">
        <v>43</v>
      </c>
      <c r="H52" s="42" t="s">
        <v>43</v>
      </c>
      <c r="I52" s="42" t="s">
        <v>43</v>
      </c>
      <c r="J52" s="49" t="s">
        <v>43</v>
      </c>
      <c r="K52" s="42" t="s">
        <v>43</v>
      </c>
      <c r="L52" s="50" t="s">
        <v>43</v>
      </c>
      <c r="M52" s="50" t="s">
        <v>43</v>
      </c>
      <c r="N52" s="42" t="s">
        <v>43</v>
      </c>
      <c r="O52" s="50" t="s">
        <v>43</v>
      </c>
      <c r="P52" s="42" t="s">
        <v>43</v>
      </c>
      <c r="Q52" s="55" t="s">
        <v>43</v>
      </c>
      <c r="R52" s="55" t="s">
        <v>43</v>
      </c>
      <c r="S52" s="42" t="s">
        <v>43</v>
      </c>
      <c r="T52" s="55" t="s">
        <v>43</v>
      </c>
      <c r="U52" s="55" t="s">
        <v>43</v>
      </c>
      <c r="V52" s="42" t="s">
        <v>43</v>
      </c>
      <c r="W52" s="55" t="s">
        <v>43</v>
      </c>
      <c r="X52" s="42" t="s">
        <v>43</v>
      </c>
      <c r="Y52" s="57" t="s">
        <v>43</v>
      </c>
      <c r="Z52" s="55" t="s">
        <v>43</v>
      </c>
      <c r="AA52" s="55" t="s">
        <v>43</v>
      </c>
      <c r="AB52" s="55" t="s">
        <v>43</v>
      </c>
      <c r="AC52" s="55" t="s">
        <v>43</v>
      </c>
      <c r="AD52" s="42" t="s">
        <v>43</v>
      </c>
      <c r="AE52" s="55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42" t="s">
        <v>43</v>
      </c>
      <c r="AO52" s="96" t="s">
        <v>43</v>
      </c>
      <c r="AP52" s="96" t="s">
        <v>43</v>
      </c>
      <c r="AQ52" s="55" t="s">
        <v>43</v>
      </c>
      <c r="AR52" s="42" t="s">
        <v>43</v>
      </c>
      <c r="AS52" s="55" t="s">
        <v>43</v>
      </c>
      <c r="AT52" s="42" t="s">
        <v>43</v>
      </c>
      <c r="AU52" s="42" t="s">
        <v>43</v>
      </c>
      <c r="AV52" s="42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 t="s">
        <v>43</v>
      </c>
      <c r="BU52" s="96" t="s">
        <v>43</v>
      </c>
      <c r="BV52" s="96" t="s">
        <v>43</v>
      </c>
      <c r="BW52" s="96" t="s">
        <v>43</v>
      </c>
      <c r="BX52" s="96" t="s">
        <v>43</v>
      </c>
      <c r="BY52" s="96" t="s">
        <v>43</v>
      </c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42"/>
      <c r="FF52" s="42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  <c r="GF52" s="96" t="s">
        <v>44</v>
      </c>
      <c r="GG52" s="96" t="s">
        <v>44</v>
      </c>
      <c r="GH52" s="96" t="s">
        <v>44</v>
      </c>
    </row>
    <row r="53" ht="15.75" customHeight="1">
      <c r="A53" s="20" t="s">
        <v>123</v>
      </c>
      <c r="B53" s="49" t="s">
        <v>43</v>
      </c>
      <c r="C53" s="49" t="s">
        <v>43</v>
      </c>
      <c r="D53" s="49" t="s">
        <v>43</v>
      </c>
      <c r="E53" s="42" t="s">
        <v>43</v>
      </c>
      <c r="F53" s="42" t="s">
        <v>43</v>
      </c>
      <c r="G53" s="49" t="s">
        <v>43</v>
      </c>
      <c r="H53" s="42" t="s">
        <v>43</v>
      </c>
      <c r="I53" s="42" t="s">
        <v>43</v>
      </c>
      <c r="J53" s="49" t="s">
        <v>43</v>
      </c>
      <c r="K53" s="42" t="s">
        <v>43</v>
      </c>
      <c r="L53" s="50" t="s">
        <v>43</v>
      </c>
      <c r="M53" s="50" t="s">
        <v>43</v>
      </c>
      <c r="N53" s="42" t="s">
        <v>43</v>
      </c>
      <c r="O53" s="50" t="s">
        <v>43</v>
      </c>
      <c r="P53" s="42" t="s">
        <v>43</v>
      </c>
      <c r="Q53" s="55" t="s">
        <v>43</v>
      </c>
      <c r="R53" s="55" t="s">
        <v>43</v>
      </c>
      <c r="S53" s="42" t="s">
        <v>43</v>
      </c>
      <c r="T53" s="55" t="s">
        <v>43</v>
      </c>
      <c r="U53" s="55" t="s">
        <v>43</v>
      </c>
      <c r="V53" s="42" t="s">
        <v>43</v>
      </c>
      <c r="W53" s="55" t="s">
        <v>43</v>
      </c>
      <c r="X53" s="42" t="s">
        <v>43</v>
      </c>
      <c r="Y53" s="57" t="s">
        <v>43</v>
      </c>
      <c r="Z53" s="55" t="s">
        <v>43</v>
      </c>
      <c r="AA53" s="55" t="s">
        <v>43</v>
      </c>
      <c r="AB53" s="55" t="s">
        <v>43</v>
      </c>
      <c r="AC53" s="55" t="s">
        <v>43</v>
      </c>
      <c r="AD53" s="42" t="s">
        <v>43</v>
      </c>
      <c r="AE53" s="55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42" t="s">
        <v>43</v>
      </c>
      <c r="AO53" s="96" t="s">
        <v>43</v>
      </c>
      <c r="AP53" s="96" t="s">
        <v>43</v>
      </c>
      <c r="AQ53" s="55" t="s">
        <v>43</v>
      </c>
      <c r="AR53" s="42" t="s">
        <v>43</v>
      </c>
      <c r="AS53" s="55" t="s">
        <v>43</v>
      </c>
      <c r="AT53" s="42" t="s">
        <v>43</v>
      </c>
      <c r="AU53" s="42" t="s">
        <v>43</v>
      </c>
      <c r="AV53" s="42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 t="s">
        <v>43</v>
      </c>
      <c r="BU53" s="96" t="s">
        <v>43</v>
      </c>
      <c r="BV53" s="96" t="s">
        <v>43</v>
      </c>
      <c r="BW53" s="96" t="s">
        <v>43</v>
      </c>
      <c r="BX53" s="96" t="s">
        <v>43</v>
      </c>
      <c r="BY53" s="96" t="s">
        <v>43</v>
      </c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42"/>
      <c r="FF53" s="42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  <c r="GF53" s="96" t="s">
        <v>44</v>
      </c>
      <c r="GG53" s="96" t="s">
        <v>44</v>
      </c>
      <c r="GH53" s="96" t="s">
        <v>44</v>
      </c>
    </row>
    <row r="54" ht="15.75" customHeight="1">
      <c r="A54" s="20" t="s">
        <v>124</v>
      </c>
      <c r="B54" s="49" t="s">
        <v>68</v>
      </c>
      <c r="C54" s="49" t="s">
        <v>68</v>
      </c>
      <c r="D54" s="49">
        <v>24.24</v>
      </c>
      <c r="E54" s="51">
        <v>28.9</v>
      </c>
      <c r="F54" s="51">
        <v>41.9</v>
      </c>
      <c r="G54" s="49">
        <v>43.96</v>
      </c>
      <c r="H54" s="51">
        <v>27.56</v>
      </c>
      <c r="I54" s="51">
        <v>30.6</v>
      </c>
      <c r="J54" s="49">
        <v>30.95</v>
      </c>
      <c r="K54" s="51">
        <v>29.7</v>
      </c>
      <c r="L54" s="49">
        <v>39.7</v>
      </c>
      <c r="M54" s="49" t="s">
        <v>68</v>
      </c>
      <c r="N54" s="51" t="s">
        <v>68</v>
      </c>
      <c r="O54" s="49" t="s">
        <v>68</v>
      </c>
      <c r="P54" s="51">
        <v>25.55</v>
      </c>
      <c r="Q54" s="57" t="s">
        <v>68</v>
      </c>
      <c r="R54" s="57" t="s">
        <v>68</v>
      </c>
      <c r="S54" s="51">
        <v>29.78</v>
      </c>
      <c r="T54" s="57">
        <v>32.66</v>
      </c>
      <c r="U54" s="57">
        <v>31.26</v>
      </c>
      <c r="V54" s="51">
        <v>31.68</v>
      </c>
      <c r="W54" s="57">
        <v>32.22</v>
      </c>
      <c r="X54" s="51">
        <v>32.26</v>
      </c>
      <c r="Y54" s="57">
        <v>32.11</v>
      </c>
      <c r="Z54" s="57">
        <v>32.15</v>
      </c>
      <c r="AA54" s="57">
        <v>31.57</v>
      </c>
      <c r="AB54" s="57">
        <v>31.6</v>
      </c>
      <c r="AC54" s="57">
        <v>32.29</v>
      </c>
      <c r="AD54" s="51">
        <v>32.01</v>
      </c>
      <c r="AE54" s="57">
        <v>28.2</v>
      </c>
      <c r="AF54" s="51" t="s">
        <v>47</v>
      </c>
      <c r="AG54" s="51">
        <v>22.51</v>
      </c>
      <c r="AH54" s="51">
        <v>21.36</v>
      </c>
      <c r="AI54" s="51">
        <v>23.11</v>
      </c>
      <c r="AJ54" s="51">
        <v>27.8</v>
      </c>
      <c r="AK54" s="51" t="s">
        <v>68</v>
      </c>
      <c r="AL54" s="51">
        <v>10.02</v>
      </c>
      <c r="AM54" s="51">
        <v>23.87</v>
      </c>
      <c r="AN54" s="51" t="s">
        <v>68</v>
      </c>
      <c r="AO54" s="125">
        <v>20.98</v>
      </c>
      <c r="AP54" s="125">
        <v>21.86</v>
      </c>
      <c r="AQ54" s="57">
        <v>24.36</v>
      </c>
      <c r="AR54" s="51">
        <v>26.71</v>
      </c>
      <c r="AS54" s="57">
        <v>33.12</v>
      </c>
      <c r="AT54" s="51">
        <v>28.75</v>
      </c>
      <c r="AU54" s="51">
        <v>30.87</v>
      </c>
      <c r="AV54" s="51">
        <v>32.2</v>
      </c>
      <c r="AW54" s="96">
        <v>32.95</v>
      </c>
      <c r="AX54" s="96">
        <v>32.23</v>
      </c>
      <c r="AY54" s="96">
        <v>29.34</v>
      </c>
      <c r="AZ54" s="96">
        <v>33.91</v>
      </c>
      <c r="BA54" s="96">
        <v>33.42</v>
      </c>
      <c r="BB54" s="96">
        <v>26.42</v>
      </c>
      <c r="BC54" s="96">
        <v>32.25</v>
      </c>
      <c r="BD54" s="96">
        <v>26.22</v>
      </c>
      <c r="BE54" s="96">
        <v>22.6</v>
      </c>
      <c r="BF54" s="96">
        <v>16.17</v>
      </c>
      <c r="BG54" s="96">
        <v>26.59</v>
      </c>
      <c r="BH54" s="96">
        <v>24.1</v>
      </c>
      <c r="BI54" s="96">
        <v>25.88</v>
      </c>
      <c r="BJ54" s="96">
        <v>18.53</v>
      </c>
      <c r="BK54" s="96">
        <v>27.37</v>
      </c>
      <c r="BL54" s="96">
        <v>25.3</v>
      </c>
      <c r="BM54" s="96">
        <v>26.4</v>
      </c>
      <c r="BN54" s="96" t="s">
        <v>47</v>
      </c>
      <c r="BO54" s="96">
        <v>28.78</v>
      </c>
      <c r="BP54" s="96">
        <v>32.07</v>
      </c>
      <c r="BQ54" s="96">
        <v>37.82</v>
      </c>
      <c r="BR54" s="96">
        <v>30.09</v>
      </c>
      <c r="BS54" s="96">
        <v>27.91</v>
      </c>
      <c r="BT54" s="96">
        <v>32.22</v>
      </c>
      <c r="BU54" s="96">
        <v>35.16</v>
      </c>
      <c r="BV54" s="96">
        <v>91.98</v>
      </c>
      <c r="BW54" s="96">
        <v>97.88</v>
      </c>
      <c r="BX54" s="96" t="s">
        <v>43</v>
      </c>
      <c r="BY54" s="96" t="s">
        <v>43</v>
      </c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42"/>
      <c r="FF54" s="42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 t="s">
        <v>44</v>
      </c>
      <c r="FU54" s="96" t="s">
        <v>47</v>
      </c>
      <c r="FV54" s="96" t="s">
        <v>44</v>
      </c>
      <c r="FW54" s="96" t="s">
        <v>44</v>
      </c>
      <c r="FX54" s="96" t="s">
        <v>125</v>
      </c>
      <c r="FY54" s="96" t="s">
        <v>44</v>
      </c>
      <c r="FZ54" s="96" t="s">
        <v>125</v>
      </c>
      <c r="GA54" s="96">
        <v>83.0</v>
      </c>
      <c r="GB54" s="96">
        <v>83.0</v>
      </c>
      <c r="GC54" s="96" t="s">
        <v>44</v>
      </c>
      <c r="GD54" s="96" t="s">
        <v>44</v>
      </c>
      <c r="GE54" s="96" t="s">
        <v>44</v>
      </c>
      <c r="GF54" s="96" t="s">
        <v>44</v>
      </c>
      <c r="GG54" s="96" t="s">
        <v>44</v>
      </c>
      <c r="GH54" s="96" t="s">
        <v>44</v>
      </c>
    </row>
    <row r="55" ht="15.75" customHeight="1">
      <c r="A55" s="117" t="s">
        <v>126</v>
      </c>
      <c r="B55" s="49" t="s">
        <v>42</v>
      </c>
      <c r="C55" s="49" t="s">
        <v>42</v>
      </c>
      <c r="D55" s="49" t="s">
        <v>42</v>
      </c>
      <c r="E55" s="42" t="s">
        <v>42</v>
      </c>
      <c r="F55" s="42" t="s">
        <v>42</v>
      </c>
      <c r="G55" s="49" t="s">
        <v>42</v>
      </c>
      <c r="H55" s="42" t="s">
        <v>42</v>
      </c>
      <c r="I55" s="42" t="s">
        <v>42</v>
      </c>
      <c r="J55" s="49" t="s">
        <v>42</v>
      </c>
      <c r="K55" s="42" t="s">
        <v>42</v>
      </c>
      <c r="L55" s="50" t="s">
        <v>42</v>
      </c>
      <c r="M55" s="50" t="s">
        <v>42</v>
      </c>
      <c r="N55" s="42" t="s">
        <v>42</v>
      </c>
      <c r="O55" s="50" t="s">
        <v>42</v>
      </c>
      <c r="P55" s="42" t="s">
        <v>42</v>
      </c>
      <c r="Q55" s="55" t="s">
        <v>42</v>
      </c>
      <c r="R55" s="55" t="s">
        <v>42</v>
      </c>
      <c r="S55" s="42" t="s">
        <v>42</v>
      </c>
      <c r="T55" s="55" t="s">
        <v>42</v>
      </c>
      <c r="U55" s="55" t="s">
        <v>42</v>
      </c>
      <c r="V55" s="42" t="s">
        <v>42</v>
      </c>
      <c r="W55" s="55" t="s">
        <v>42</v>
      </c>
      <c r="X55" s="42" t="s">
        <v>42</v>
      </c>
      <c r="Y55" s="57" t="s">
        <v>42</v>
      </c>
      <c r="Z55" s="55" t="s">
        <v>42</v>
      </c>
      <c r="AA55" s="55" t="s">
        <v>42</v>
      </c>
      <c r="AB55" s="55" t="s">
        <v>42</v>
      </c>
      <c r="AC55" s="55" t="s">
        <v>42</v>
      </c>
      <c r="AD55" s="42" t="s">
        <v>42</v>
      </c>
      <c r="AE55" s="55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42" t="s">
        <v>42</v>
      </c>
      <c r="AO55" s="96" t="s">
        <v>42</v>
      </c>
      <c r="AP55" s="96" t="s">
        <v>42</v>
      </c>
      <c r="AQ55" s="55" t="s">
        <v>42</v>
      </c>
      <c r="AR55" s="42" t="s">
        <v>42</v>
      </c>
      <c r="AS55" s="55" t="s">
        <v>42</v>
      </c>
      <c r="AT55" s="42" t="s">
        <v>42</v>
      </c>
      <c r="AU55" s="42" t="s">
        <v>42</v>
      </c>
      <c r="AV55" s="42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 t="s">
        <v>42</v>
      </c>
      <c r="BU55" s="96" t="s">
        <v>42</v>
      </c>
      <c r="BV55" s="96" t="s">
        <v>42</v>
      </c>
      <c r="BW55" s="96" t="s">
        <v>42</v>
      </c>
      <c r="BX55" s="96" t="s">
        <v>42</v>
      </c>
      <c r="BY55" s="96" t="s">
        <v>42</v>
      </c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42"/>
      <c r="FF55" s="42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  <c r="GF55" s="96" t="s">
        <v>63</v>
      </c>
      <c r="GG55" s="96" t="s">
        <v>63</v>
      </c>
      <c r="GH55" s="96" t="s">
        <v>63</v>
      </c>
    </row>
    <row r="56" ht="15.75" customHeight="1">
      <c r="A56" s="117" t="s">
        <v>127</v>
      </c>
      <c r="B56" s="49" t="s">
        <v>42</v>
      </c>
      <c r="C56" s="49" t="s">
        <v>42</v>
      </c>
      <c r="D56" s="49" t="s">
        <v>42</v>
      </c>
      <c r="E56" s="42" t="s">
        <v>42</v>
      </c>
      <c r="F56" s="42" t="s">
        <v>42</v>
      </c>
      <c r="G56" s="49" t="s">
        <v>42</v>
      </c>
      <c r="H56" s="42" t="s">
        <v>42</v>
      </c>
      <c r="I56" s="42" t="s">
        <v>42</v>
      </c>
      <c r="J56" s="49" t="s">
        <v>42</v>
      </c>
      <c r="K56" s="42" t="s">
        <v>42</v>
      </c>
      <c r="L56" s="50" t="s">
        <v>42</v>
      </c>
      <c r="M56" s="50" t="s">
        <v>42</v>
      </c>
      <c r="N56" s="42" t="s">
        <v>42</v>
      </c>
      <c r="O56" s="50" t="s">
        <v>42</v>
      </c>
      <c r="P56" s="42" t="s">
        <v>42</v>
      </c>
      <c r="Q56" s="55" t="s">
        <v>42</v>
      </c>
      <c r="R56" s="55" t="s">
        <v>42</v>
      </c>
      <c r="S56" s="42" t="s">
        <v>42</v>
      </c>
      <c r="T56" s="55" t="s">
        <v>42</v>
      </c>
      <c r="U56" s="55" t="s">
        <v>42</v>
      </c>
      <c r="V56" s="42" t="s">
        <v>42</v>
      </c>
      <c r="W56" s="55" t="s">
        <v>42</v>
      </c>
      <c r="X56" s="42" t="s">
        <v>42</v>
      </c>
      <c r="Y56" s="57" t="s">
        <v>42</v>
      </c>
      <c r="Z56" s="55" t="s">
        <v>42</v>
      </c>
      <c r="AA56" s="55" t="s">
        <v>42</v>
      </c>
      <c r="AB56" s="55" t="s">
        <v>42</v>
      </c>
      <c r="AC56" s="55" t="s">
        <v>42</v>
      </c>
      <c r="AD56" s="42" t="s">
        <v>42</v>
      </c>
      <c r="AE56" s="55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42" t="s">
        <v>42</v>
      </c>
      <c r="AO56" s="96" t="s">
        <v>42</v>
      </c>
      <c r="AP56" s="96" t="s">
        <v>42</v>
      </c>
      <c r="AQ56" s="55" t="s">
        <v>42</v>
      </c>
      <c r="AR56" s="42" t="s">
        <v>42</v>
      </c>
      <c r="AS56" s="55" t="s">
        <v>42</v>
      </c>
      <c r="AT56" s="42" t="s">
        <v>42</v>
      </c>
      <c r="AU56" s="42" t="s">
        <v>42</v>
      </c>
      <c r="AV56" s="42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 t="s">
        <v>42</v>
      </c>
      <c r="BU56" s="96" t="s">
        <v>42</v>
      </c>
      <c r="BV56" s="96" t="s">
        <v>42</v>
      </c>
      <c r="BW56" s="96" t="s">
        <v>42</v>
      </c>
      <c r="BX56" s="96" t="s">
        <v>42</v>
      </c>
      <c r="BY56" s="96" t="s">
        <v>42</v>
      </c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42"/>
      <c r="FF56" s="42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  <c r="GF56" s="96" t="s">
        <v>63</v>
      </c>
      <c r="GG56" s="96" t="s">
        <v>63</v>
      </c>
      <c r="GH56" s="96" t="s">
        <v>63</v>
      </c>
    </row>
    <row r="57" ht="15.75" customHeight="1">
      <c r="A57" s="117" t="s">
        <v>128</v>
      </c>
      <c r="B57" s="49" t="s">
        <v>43</v>
      </c>
      <c r="C57" s="49" t="s">
        <v>43</v>
      </c>
      <c r="D57" s="49" t="s">
        <v>43</v>
      </c>
      <c r="E57" s="42" t="s">
        <v>43</v>
      </c>
      <c r="F57" s="42" t="s">
        <v>43</v>
      </c>
      <c r="G57" s="49" t="s">
        <v>43</v>
      </c>
      <c r="H57" s="42" t="s">
        <v>43</v>
      </c>
      <c r="I57" s="42" t="s">
        <v>43</v>
      </c>
      <c r="J57" s="49" t="s">
        <v>43</v>
      </c>
      <c r="K57" s="42" t="s">
        <v>43</v>
      </c>
      <c r="L57" s="50" t="s">
        <v>43</v>
      </c>
      <c r="M57" s="50" t="s">
        <v>43</v>
      </c>
      <c r="N57" s="42" t="s">
        <v>43</v>
      </c>
      <c r="O57" s="50" t="s">
        <v>43</v>
      </c>
      <c r="P57" s="42" t="s">
        <v>43</v>
      </c>
      <c r="Q57" s="55" t="s">
        <v>43</v>
      </c>
      <c r="R57" s="55" t="s">
        <v>43</v>
      </c>
      <c r="S57" s="42" t="s">
        <v>43</v>
      </c>
      <c r="T57" s="55" t="s">
        <v>43</v>
      </c>
      <c r="U57" s="55" t="s">
        <v>43</v>
      </c>
      <c r="V57" s="42" t="s">
        <v>43</v>
      </c>
      <c r="W57" s="55" t="s">
        <v>43</v>
      </c>
      <c r="X57" s="42" t="s">
        <v>43</v>
      </c>
      <c r="Y57" s="57" t="s">
        <v>43</v>
      </c>
      <c r="Z57" s="55" t="s">
        <v>43</v>
      </c>
      <c r="AA57" s="55" t="s">
        <v>43</v>
      </c>
      <c r="AB57" s="55" t="s">
        <v>43</v>
      </c>
      <c r="AC57" s="55" t="s">
        <v>43</v>
      </c>
      <c r="AD57" s="42" t="s">
        <v>43</v>
      </c>
      <c r="AE57" s="55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42" t="s">
        <v>43</v>
      </c>
      <c r="AO57" s="96" t="s">
        <v>43</v>
      </c>
      <c r="AP57" s="96" t="s">
        <v>43</v>
      </c>
      <c r="AQ57" s="55" t="s">
        <v>43</v>
      </c>
      <c r="AR57" s="42" t="s">
        <v>43</v>
      </c>
      <c r="AS57" s="55" t="s">
        <v>43</v>
      </c>
      <c r="AT57" s="42" t="s">
        <v>43</v>
      </c>
      <c r="AU57" s="42" t="s">
        <v>43</v>
      </c>
      <c r="AV57" s="42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 t="s">
        <v>43</v>
      </c>
      <c r="BU57" s="96" t="s">
        <v>43</v>
      </c>
      <c r="BV57" s="96" t="s">
        <v>43</v>
      </c>
      <c r="BW57" s="96" t="s">
        <v>43</v>
      </c>
      <c r="BX57" s="96" t="s">
        <v>43</v>
      </c>
      <c r="BY57" s="96" t="s">
        <v>43</v>
      </c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42"/>
      <c r="FF57" s="42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129</v>
      </c>
      <c r="GC57" s="96" t="s">
        <v>44</v>
      </c>
      <c r="GD57" s="96" t="s">
        <v>44</v>
      </c>
      <c r="GE57" s="96" t="s">
        <v>44</v>
      </c>
      <c r="GF57" s="96" t="s">
        <v>44</v>
      </c>
      <c r="GG57" s="96" t="s">
        <v>44</v>
      </c>
      <c r="GH57" s="96" t="s">
        <v>130</v>
      </c>
    </row>
    <row r="58" ht="15.75" customHeight="1">
      <c r="A58" s="117" t="s">
        <v>131</v>
      </c>
      <c r="B58" s="49" t="s">
        <v>42</v>
      </c>
      <c r="C58" s="49" t="s">
        <v>42</v>
      </c>
      <c r="D58" s="49" t="s">
        <v>42</v>
      </c>
      <c r="E58" s="42" t="s">
        <v>42</v>
      </c>
      <c r="F58" s="42" t="s">
        <v>42</v>
      </c>
      <c r="G58" s="49" t="s">
        <v>42</v>
      </c>
      <c r="H58" s="42" t="s">
        <v>42</v>
      </c>
      <c r="I58" s="42" t="s">
        <v>42</v>
      </c>
      <c r="J58" s="49" t="s">
        <v>42</v>
      </c>
      <c r="K58" s="42" t="s">
        <v>42</v>
      </c>
      <c r="L58" s="50" t="s">
        <v>42</v>
      </c>
      <c r="M58" s="50" t="s">
        <v>42</v>
      </c>
      <c r="N58" s="42" t="s">
        <v>42</v>
      </c>
      <c r="O58" s="50" t="s">
        <v>42</v>
      </c>
      <c r="P58" s="42" t="s">
        <v>42</v>
      </c>
      <c r="Q58" s="55" t="s">
        <v>42</v>
      </c>
      <c r="R58" s="55" t="s">
        <v>42</v>
      </c>
      <c r="S58" s="42" t="s">
        <v>42</v>
      </c>
      <c r="T58" s="55" t="s">
        <v>42</v>
      </c>
      <c r="U58" s="55" t="s">
        <v>42</v>
      </c>
      <c r="V58" s="42" t="s">
        <v>42</v>
      </c>
      <c r="W58" s="55" t="s">
        <v>42</v>
      </c>
      <c r="X58" s="42" t="s">
        <v>42</v>
      </c>
      <c r="Y58" s="57" t="s">
        <v>42</v>
      </c>
      <c r="Z58" s="55" t="s">
        <v>42</v>
      </c>
      <c r="AA58" s="55" t="s">
        <v>42</v>
      </c>
      <c r="AB58" s="55" t="s">
        <v>42</v>
      </c>
      <c r="AC58" s="55" t="s">
        <v>42</v>
      </c>
      <c r="AD58" s="42" t="s">
        <v>42</v>
      </c>
      <c r="AE58" s="55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42" t="s">
        <v>42</v>
      </c>
      <c r="AO58" s="96" t="s">
        <v>42</v>
      </c>
      <c r="AP58" s="96" t="s">
        <v>42</v>
      </c>
      <c r="AQ58" s="55" t="s">
        <v>42</v>
      </c>
      <c r="AR58" s="42" t="s">
        <v>42</v>
      </c>
      <c r="AS58" s="55" t="s">
        <v>42</v>
      </c>
      <c r="AT58" s="42" t="s">
        <v>42</v>
      </c>
      <c r="AU58" s="42" t="s">
        <v>42</v>
      </c>
      <c r="AV58" s="42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 t="s">
        <v>42</v>
      </c>
      <c r="BU58" s="96" t="s">
        <v>42</v>
      </c>
      <c r="BV58" s="96" t="s">
        <v>42</v>
      </c>
      <c r="BW58" s="96" t="s">
        <v>42</v>
      </c>
      <c r="BX58" s="96" t="s">
        <v>42</v>
      </c>
      <c r="BY58" s="96" t="s">
        <v>42</v>
      </c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42"/>
      <c r="FF58" s="42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  <c r="GF58" s="96" t="s">
        <v>63</v>
      </c>
      <c r="GG58" s="96" t="s">
        <v>63</v>
      </c>
      <c r="GH58" s="96" t="s">
        <v>63</v>
      </c>
    </row>
    <row r="59" ht="15.75" customHeight="1">
      <c r="A59" s="117" t="s">
        <v>132</v>
      </c>
      <c r="B59" s="49" t="s">
        <v>42</v>
      </c>
      <c r="C59" s="49" t="s">
        <v>42</v>
      </c>
      <c r="D59" s="49" t="s">
        <v>42</v>
      </c>
      <c r="E59" s="42" t="s">
        <v>42</v>
      </c>
      <c r="F59" s="42" t="s">
        <v>42</v>
      </c>
      <c r="G59" s="49" t="s">
        <v>42</v>
      </c>
      <c r="H59" s="42" t="s">
        <v>42</v>
      </c>
      <c r="I59" s="42" t="s">
        <v>42</v>
      </c>
      <c r="J59" s="49" t="s">
        <v>42</v>
      </c>
      <c r="K59" s="42" t="s">
        <v>42</v>
      </c>
      <c r="L59" s="50" t="s">
        <v>42</v>
      </c>
      <c r="M59" s="50" t="s">
        <v>42</v>
      </c>
      <c r="N59" s="42" t="s">
        <v>42</v>
      </c>
      <c r="O59" s="50" t="s">
        <v>42</v>
      </c>
      <c r="P59" s="42" t="s">
        <v>42</v>
      </c>
      <c r="Q59" s="55" t="s">
        <v>42</v>
      </c>
      <c r="R59" s="55" t="s">
        <v>42</v>
      </c>
      <c r="S59" s="42" t="s">
        <v>42</v>
      </c>
      <c r="T59" s="55" t="s">
        <v>42</v>
      </c>
      <c r="U59" s="55" t="s">
        <v>42</v>
      </c>
      <c r="V59" s="42" t="s">
        <v>42</v>
      </c>
      <c r="W59" s="55" t="s">
        <v>42</v>
      </c>
      <c r="X59" s="42" t="s">
        <v>42</v>
      </c>
      <c r="Y59" s="57" t="s">
        <v>42</v>
      </c>
      <c r="Z59" s="55" t="s">
        <v>42</v>
      </c>
      <c r="AA59" s="55" t="s">
        <v>42</v>
      </c>
      <c r="AB59" s="55" t="s">
        <v>42</v>
      </c>
      <c r="AC59" s="55" t="s">
        <v>42</v>
      </c>
      <c r="AD59" s="42" t="s">
        <v>42</v>
      </c>
      <c r="AE59" s="55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42" t="s">
        <v>42</v>
      </c>
      <c r="AO59" s="96" t="s">
        <v>42</v>
      </c>
      <c r="AP59" s="96" t="s">
        <v>42</v>
      </c>
      <c r="AQ59" s="55" t="s">
        <v>42</v>
      </c>
      <c r="AR59" s="42" t="s">
        <v>42</v>
      </c>
      <c r="AS59" s="55" t="s">
        <v>42</v>
      </c>
      <c r="AT59" s="42" t="s">
        <v>42</v>
      </c>
      <c r="AU59" s="42" t="s">
        <v>42</v>
      </c>
      <c r="AV59" s="42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 t="s">
        <v>42</v>
      </c>
      <c r="BU59" s="96" t="s">
        <v>42</v>
      </c>
      <c r="BV59" s="96" t="s">
        <v>42</v>
      </c>
      <c r="BW59" s="96" t="s">
        <v>42</v>
      </c>
      <c r="BX59" s="96" t="s">
        <v>42</v>
      </c>
      <c r="BY59" s="96" t="s">
        <v>42</v>
      </c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42"/>
      <c r="FF59" s="42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 t="s">
        <v>133</v>
      </c>
      <c r="FU59" s="96" t="s">
        <v>133</v>
      </c>
      <c r="FV59" s="96" t="s">
        <v>44</v>
      </c>
      <c r="FW59" s="96" t="s">
        <v>44</v>
      </c>
      <c r="FX59" s="96" t="s">
        <v>63</v>
      </c>
      <c r="FY59" s="96" t="s">
        <v>63</v>
      </c>
      <c r="FZ59" s="96" t="s">
        <v>63</v>
      </c>
      <c r="GA59" s="96" t="s">
        <v>63</v>
      </c>
      <c r="GB59" s="96" t="s">
        <v>63</v>
      </c>
      <c r="GC59" s="96" t="s">
        <v>134</v>
      </c>
      <c r="GD59" s="96" t="s">
        <v>63</v>
      </c>
      <c r="GE59" s="96" t="s">
        <v>63</v>
      </c>
      <c r="GF59" s="96" t="s">
        <v>63</v>
      </c>
      <c r="GG59" s="96" t="s">
        <v>63</v>
      </c>
      <c r="GH59" s="96" t="s">
        <v>63</v>
      </c>
    </row>
    <row r="60" ht="15.75" customHeight="1">
      <c r="A60" s="36" t="s">
        <v>135</v>
      </c>
      <c r="B60" s="49" t="s">
        <v>136</v>
      </c>
      <c r="C60" s="49" t="s">
        <v>136</v>
      </c>
      <c r="D60" s="49" t="s">
        <v>136</v>
      </c>
      <c r="E60" s="51" t="s">
        <v>136</v>
      </c>
      <c r="F60" s="51" t="s">
        <v>137</v>
      </c>
      <c r="G60" s="49" t="s">
        <v>137</v>
      </c>
      <c r="H60" s="51" t="s">
        <v>136</v>
      </c>
      <c r="I60" s="51" t="s">
        <v>136</v>
      </c>
      <c r="J60" s="49" t="s">
        <v>137</v>
      </c>
      <c r="K60" s="51" t="s">
        <v>136</v>
      </c>
      <c r="L60" s="49" t="s">
        <v>136</v>
      </c>
      <c r="M60" s="50" t="s">
        <v>137</v>
      </c>
      <c r="N60" s="42" t="s">
        <v>137</v>
      </c>
      <c r="O60" s="50" t="s">
        <v>137</v>
      </c>
      <c r="P60" s="42" t="s">
        <v>137</v>
      </c>
      <c r="Q60" s="55" t="s">
        <v>137</v>
      </c>
      <c r="R60" s="55" t="s">
        <v>137</v>
      </c>
      <c r="S60" s="42" t="s">
        <v>137</v>
      </c>
      <c r="T60" s="55" t="s">
        <v>137</v>
      </c>
      <c r="U60" s="55" t="s">
        <v>137</v>
      </c>
      <c r="V60" s="42" t="s">
        <v>137</v>
      </c>
      <c r="W60" s="55" t="s">
        <v>137</v>
      </c>
      <c r="X60" s="42" t="s">
        <v>137</v>
      </c>
      <c r="Y60" s="97" t="s">
        <v>177</v>
      </c>
      <c r="Z60" s="55" t="s">
        <v>137</v>
      </c>
      <c r="AA60" s="55" t="s">
        <v>137</v>
      </c>
      <c r="AB60" s="55" t="s">
        <v>137</v>
      </c>
      <c r="AC60" s="55" t="s">
        <v>137</v>
      </c>
      <c r="AD60" s="42" t="s">
        <v>137</v>
      </c>
      <c r="AE60" s="55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55" t="s">
        <v>137</v>
      </c>
      <c r="AR60" s="42" t="s">
        <v>137</v>
      </c>
      <c r="AS60" s="55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137</v>
      </c>
      <c r="BW60" s="42" t="s">
        <v>137</v>
      </c>
      <c r="BX60" s="42" t="s">
        <v>137</v>
      </c>
      <c r="BY60" s="42" t="s">
        <v>139</v>
      </c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T60" s="42" t="s">
        <v>140</v>
      </c>
      <c r="FU60" s="42" t="s">
        <v>141</v>
      </c>
      <c r="FV60" s="42" t="s">
        <v>142</v>
      </c>
      <c r="FW60" s="42" t="s">
        <v>141</v>
      </c>
      <c r="FX60" s="42" t="s">
        <v>143</v>
      </c>
      <c r="FY60" s="42" t="s">
        <v>141</v>
      </c>
      <c r="FZ60" s="42" t="s">
        <v>143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140</v>
      </c>
      <c r="GF60" s="42" t="s">
        <v>140</v>
      </c>
      <c r="GG60" s="42" t="s">
        <v>140</v>
      </c>
      <c r="GH60" s="42" t="s">
        <v>139</v>
      </c>
    </row>
    <row r="61" ht="15.75" customHeight="1">
      <c r="A61" s="36" t="s">
        <v>144</v>
      </c>
      <c r="B61" s="98">
        <v>0.3951388888888889</v>
      </c>
      <c r="C61" s="49" t="s">
        <v>178</v>
      </c>
      <c r="D61" s="98">
        <v>0.11875</v>
      </c>
      <c r="E61" s="39">
        <v>0.0875</v>
      </c>
      <c r="F61" s="39">
        <v>0.5138888888888888</v>
      </c>
      <c r="G61" s="98">
        <v>0.05555555555555555</v>
      </c>
      <c r="H61" s="39">
        <v>0.5208333333333334</v>
      </c>
      <c r="I61" s="39">
        <v>0.0763888888888889</v>
      </c>
      <c r="J61" s="98">
        <v>0.4791666666666667</v>
      </c>
      <c r="K61" s="39">
        <v>0.5166666666666667</v>
      </c>
      <c r="L61" s="98">
        <v>0.1951388888888889</v>
      </c>
      <c r="M61" s="49" t="s">
        <v>179</v>
      </c>
      <c r="N61" s="39">
        <v>0.4583333333333333</v>
      </c>
      <c r="O61" s="39">
        <v>0.3888888888888889</v>
      </c>
      <c r="P61" s="39">
        <v>0.11805555555555555</v>
      </c>
      <c r="Q61" s="99">
        <v>0.4340277777777778</v>
      </c>
      <c r="R61" s="99">
        <v>0.5208333333333334</v>
      </c>
      <c r="S61" s="100">
        <v>0.4652777777777778</v>
      </c>
      <c r="T61" s="99">
        <v>0.4583333333333333</v>
      </c>
      <c r="U61" s="99">
        <v>0.5208333333333334</v>
      </c>
      <c r="V61" s="101">
        <v>100.0</v>
      </c>
      <c r="W61" s="57">
        <v>1045.0</v>
      </c>
      <c r="X61" s="101">
        <v>100.0</v>
      </c>
      <c r="Y61" s="102">
        <v>0.6041666666666666</v>
      </c>
      <c r="Z61" s="99">
        <v>0.0763888888888889</v>
      </c>
      <c r="AA61" s="99">
        <v>0.4444444444444444</v>
      </c>
      <c r="AB61" s="99">
        <v>0.3888888888888889</v>
      </c>
      <c r="AC61" s="99">
        <v>0.5243055555555556</v>
      </c>
      <c r="AD61" s="100">
        <v>0.5104166666666666</v>
      </c>
      <c r="AE61" s="99">
        <v>0.09027777777777778</v>
      </c>
      <c r="AF61" s="39">
        <v>0.05555555555555555</v>
      </c>
      <c r="AG61" s="100"/>
      <c r="AH61" s="39">
        <v>0.5208333333333334</v>
      </c>
      <c r="AI61" s="103">
        <v>0.4930555555555556</v>
      </c>
      <c r="AJ61" s="39">
        <v>0.4791666666666667</v>
      </c>
      <c r="AK61" s="103">
        <v>0.5</v>
      </c>
      <c r="AL61" s="103"/>
      <c r="AM61" s="39">
        <v>0.4722222222222222</v>
      </c>
      <c r="AN61" s="103">
        <v>0.1388888888888889</v>
      </c>
      <c r="AO61" s="39">
        <v>0.0625</v>
      </c>
      <c r="AP61" s="39">
        <v>0.0625</v>
      </c>
      <c r="AQ61" s="154">
        <v>0.5138888888888888</v>
      </c>
      <c r="AR61" s="39">
        <v>0.53125</v>
      </c>
      <c r="AS61" s="154">
        <v>0.14930555555555555</v>
      </c>
      <c r="AT61" s="39">
        <v>0.5347222222222222</v>
      </c>
      <c r="AU61" s="39">
        <v>0.125</v>
      </c>
      <c r="AV61" s="39">
        <v>0.5277777777777778</v>
      </c>
      <c r="AW61" s="40">
        <v>0.4583333333333333</v>
      </c>
      <c r="AX61" s="40">
        <v>0.4791666666666667</v>
      </c>
      <c r="AY61" s="40">
        <v>0.4583333333333333</v>
      </c>
      <c r="AZ61" s="40">
        <v>0.3819444444444444</v>
      </c>
      <c r="BA61" s="40">
        <v>0.53125</v>
      </c>
      <c r="BB61" s="40">
        <v>0.4826388888888889</v>
      </c>
      <c r="BC61" s="40">
        <v>0.4965277777777778</v>
      </c>
      <c r="BD61" s="40">
        <v>0.5208333333333334</v>
      </c>
      <c r="BE61" s="40">
        <v>0.4513888888888889</v>
      </c>
      <c r="BF61" s="40">
        <v>0.4479166666666667</v>
      </c>
      <c r="BG61" s="40">
        <v>0.5277777777777778</v>
      </c>
      <c r="BH61" s="40">
        <v>0.40625</v>
      </c>
      <c r="BI61" s="40">
        <v>0.46875</v>
      </c>
      <c r="BJ61" s="40">
        <v>0.5277777777777778</v>
      </c>
      <c r="BK61" s="40">
        <v>0.05555555555555555</v>
      </c>
      <c r="BL61" s="40">
        <v>0.5208333333333334</v>
      </c>
      <c r="BM61" s="40">
        <v>0.5173611111111112</v>
      </c>
      <c r="BN61" s="40">
        <v>0.4479166666666667</v>
      </c>
      <c r="BO61" s="40">
        <v>0.5381944444444444</v>
      </c>
      <c r="BP61" s="40">
        <v>0.10416666666666667</v>
      </c>
      <c r="BQ61" s="40">
        <v>0.4756944444444444</v>
      </c>
      <c r="BR61" s="40">
        <v>0.4756944444444444</v>
      </c>
      <c r="BS61" s="40">
        <v>0.4444444444444444</v>
      </c>
      <c r="BT61" s="40">
        <v>0.53125</v>
      </c>
      <c r="BU61" s="40">
        <v>0.5173611111111112</v>
      </c>
      <c r="BV61" s="40">
        <v>0.4861111111111111</v>
      </c>
      <c r="BW61" s="40">
        <v>0.5034722222222222</v>
      </c>
      <c r="BX61" s="40">
        <v>0.4166666666666667</v>
      </c>
      <c r="BY61" s="104">
        <v>0.5798611111111112</v>
      </c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0"/>
      <c r="CS61" s="42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2"/>
      <c r="DG61" s="42"/>
      <c r="DH61" s="42"/>
      <c r="DI61" s="42"/>
      <c r="DJ61" s="42"/>
      <c r="DK61" s="42"/>
      <c r="DL61" s="42"/>
      <c r="DM61" s="42"/>
      <c r="DN61" s="40"/>
      <c r="DO61" s="40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2"/>
      <c r="EV61" s="40"/>
      <c r="EW61" s="42"/>
      <c r="EX61" s="42"/>
      <c r="EY61" s="42"/>
      <c r="EZ61" s="42"/>
      <c r="FA61" s="42"/>
      <c r="FB61" s="42"/>
      <c r="FC61" s="42"/>
      <c r="FD61" s="40"/>
      <c r="FE61" s="42"/>
      <c r="FF61" s="42"/>
      <c r="FG61" s="40"/>
      <c r="FH61" s="42"/>
      <c r="FI61" s="40"/>
      <c r="FJ61" s="40"/>
      <c r="FK61" s="40"/>
      <c r="FL61" s="42"/>
      <c r="FM61" s="42"/>
      <c r="FN61" s="42"/>
      <c r="FO61" s="42"/>
      <c r="FP61" s="42"/>
      <c r="FQ61" s="42"/>
      <c r="FR61" s="42"/>
      <c r="FS61" s="42"/>
      <c r="FT61" s="42"/>
      <c r="FU61" s="42">
        <v>1136.0</v>
      </c>
      <c r="FV61" s="42">
        <v>1201.0</v>
      </c>
      <c r="FW61" s="42">
        <v>1145.0</v>
      </c>
      <c r="FX61" s="42">
        <v>955.0</v>
      </c>
      <c r="FY61" s="42">
        <v>1155.0</v>
      </c>
      <c r="FZ61" s="40">
        <v>0.6354166666666666</v>
      </c>
      <c r="GA61" s="42">
        <v>1315.0</v>
      </c>
      <c r="GB61" s="42">
        <v>1340.0</v>
      </c>
      <c r="GC61" s="42">
        <v>1522.0</v>
      </c>
      <c r="GD61" s="42">
        <v>1405.0</v>
      </c>
      <c r="GE61" s="42">
        <v>1330.0</v>
      </c>
      <c r="GF61" s="42">
        <v>1210.0</v>
      </c>
      <c r="GG61" s="42">
        <v>1150.0</v>
      </c>
      <c r="GH61" s="40">
        <v>0.6354166666666666</v>
      </c>
    </row>
    <row r="62" ht="15.75" customHeight="1">
      <c r="A62" s="105" t="s">
        <v>180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5" t="s">
        <v>181</v>
      </c>
      <c r="AL62" s="106"/>
      <c r="AM62" s="106"/>
      <c r="AN62" s="106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</row>
    <row r="63" ht="15.75" customHeight="1"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  <c r="GH63" s="21"/>
    </row>
    <row r="64" ht="15.75" customHeight="1"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  <c r="GH64" s="21"/>
    </row>
    <row r="65" ht="15.75" customHeight="1"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  <c r="GH65" s="21"/>
    </row>
    <row r="66" ht="15.75" customHeight="1"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  <c r="GH66" s="21"/>
    </row>
    <row r="67" ht="15.75" customHeight="1"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  <c r="GH67" s="21"/>
    </row>
    <row r="68" ht="15.75" customHeight="1"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</row>
    <row r="69" ht="15.75" customHeight="1"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  <c r="GH69" s="21"/>
    </row>
    <row r="70" ht="15.75" customHeight="1"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  <c r="GH70" s="21"/>
    </row>
    <row r="71" ht="15.75" customHeight="1"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  <c r="GH71" s="21"/>
    </row>
    <row r="72" ht="15.75" customHeight="1"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  <c r="GH72" s="21"/>
    </row>
    <row r="73" ht="15.75" customHeight="1"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  <c r="GH73" s="21"/>
    </row>
    <row r="74" ht="15.75" customHeight="1"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  <c r="GH74" s="21"/>
    </row>
    <row r="75" ht="15.75" customHeight="1"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  <c r="GH75" s="21"/>
    </row>
    <row r="76" ht="15.75" customHeight="1"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  <c r="GH76" s="21"/>
    </row>
    <row r="77" ht="15.75" customHeight="1"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  <c r="GH77" s="21"/>
    </row>
    <row r="78" ht="15.75" customHeight="1"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</row>
    <row r="79" ht="15.75" customHeight="1"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  <c r="GH79" s="21"/>
    </row>
    <row r="80" ht="15.75" customHeight="1"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  <c r="GH80" s="21"/>
    </row>
    <row r="81" ht="15.75" customHeight="1"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  <c r="GH81" s="21"/>
    </row>
    <row r="82" ht="15.75" customHeight="1"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  <c r="GH82" s="21"/>
    </row>
    <row r="83" ht="15.75" customHeight="1"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  <c r="GH83" s="21"/>
    </row>
    <row r="84" ht="15.75" customHeight="1"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  <c r="GH84" s="21"/>
    </row>
    <row r="85" ht="15.75" customHeight="1"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  <c r="GH85" s="21"/>
    </row>
    <row r="86" ht="15.75" customHeight="1"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  <c r="GH86" s="21"/>
    </row>
    <row r="87" ht="15.75" customHeight="1"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  <c r="GH87" s="21"/>
    </row>
    <row r="88" ht="15.75" customHeight="1"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  <c r="GH88" s="21"/>
    </row>
    <row r="89" ht="15.75" customHeight="1"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  <c r="GH89" s="21"/>
    </row>
    <row r="90" ht="15.75" customHeight="1"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  <c r="GH90" s="21"/>
    </row>
    <row r="91" ht="15.75" customHeight="1"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  <c r="GH91" s="21"/>
    </row>
    <row r="92" ht="15.75" customHeight="1"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  <c r="GH92" s="21"/>
    </row>
    <row r="93" ht="15.75" customHeight="1"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  <c r="GH93" s="21"/>
    </row>
    <row r="94" ht="15.75" customHeight="1"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  <c r="GH94" s="21"/>
    </row>
    <row r="95" ht="15.75" customHeight="1"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  <c r="GH95" s="21"/>
    </row>
    <row r="96" ht="15.75" customHeight="1"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  <c r="GH96" s="21"/>
    </row>
    <row r="97" ht="15.75" customHeight="1"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  <c r="GH97" s="21"/>
    </row>
    <row r="98" ht="15.75" customHeight="1"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</row>
    <row r="99" ht="15.75" customHeight="1"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</row>
    <row r="100" ht="15.75" customHeight="1"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  <c r="GH100" s="21"/>
    </row>
    <row r="101" ht="15.75" customHeight="1"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  <c r="GH101" s="21"/>
    </row>
    <row r="102" ht="15.75" customHeight="1"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</row>
    <row r="103" ht="15.75" customHeight="1"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  <c r="GH103" s="21"/>
    </row>
    <row r="104" ht="15.75" customHeight="1"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  <c r="GH104" s="21"/>
    </row>
    <row r="105" ht="15.75" customHeight="1"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  <c r="GH105" s="21"/>
    </row>
    <row r="106" ht="15.75" customHeight="1"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  <c r="GH106" s="21"/>
    </row>
    <row r="107" ht="15.75" customHeight="1"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  <c r="GH107" s="21"/>
    </row>
    <row r="108" ht="15.75" customHeight="1"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  <c r="GH108" s="21"/>
    </row>
    <row r="109" ht="15.75" customHeight="1"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  <c r="GH109" s="21"/>
    </row>
    <row r="110" ht="15.75" customHeight="1"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  <c r="GH110" s="21"/>
    </row>
    <row r="111" ht="15.75" customHeight="1"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  <c r="GH111" s="21"/>
    </row>
    <row r="112" ht="15.75" customHeight="1"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  <c r="GH112" s="21"/>
    </row>
    <row r="113" ht="15.75" customHeight="1"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  <c r="GH113" s="21"/>
    </row>
    <row r="114" ht="15.75" customHeight="1"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  <c r="GH114" s="21"/>
    </row>
    <row r="115" ht="15.75" customHeight="1"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  <c r="GH115" s="21"/>
    </row>
    <row r="116" ht="15.75" customHeight="1"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</row>
    <row r="117" ht="15.75" customHeight="1"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</row>
    <row r="118" ht="15.75" customHeight="1"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  <c r="GH118" s="21"/>
    </row>
    <row r="119" ht="15.75" customHeight="1"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  <c r="GH119" s="21"/>
    </row>
    <row r="120" ht="15.75" customHeight="1"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  <c r="GH120" s="21"/>
    </row>
    <row r="121" ht="15.75" customHeight="1"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  <c r="GH121" s="21"/>
    </row>
    <row r="122" ht="15.75" customHeight="1"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  <c r="GH122" s="21"/>
    </row>
    <row r="123" ht="15.75" customHeight="1"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  <c r="GH123" s="21"/>
    </row>
    <row r="124" ht="15.75" customHeight="1"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  <c r="GH124" s="21"/>
    </row>
    <row r="125" ht="15.75" customHeight="1"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  <c r="GH125" s="21"/>
    </row>
    <row r="126" ht="15.75" customHeight="1"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</row>
    <row r="127" ht="15.75" customHeight="1"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</row>
    <row r="128" ht="15.75" customHeight="1"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  <c r="GH128" s="21"/>
    </row>
    <row r="129" ht="15.75" customHeight="1"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  <c r="GH129" s="21"/>
    </row>
    <row r="130" ht="15.75" customHeight="1"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  <c r="GH130" s="21"/>
    </row>
    <row r="131" ht="15.75" customHeight="1"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  <c r="GH131" s="21"/>
    </row>
    <row r="132" ht="15.75" customHeight="1"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</row>
    <row r="133" ht="15.75" customHeight="1"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  <c r="GH133" s="21"/>
    </row>
    <row r="134" ht="15.75" customHeight="1"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  <c r="GH134" s="21"/>
    </row>
    <row r="135" ht="15.75" customHeight="1"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  <c r="GH135" s="21"/>
    </row>
    <row r="136" ht="15.75" customHeight="1"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  <c r="GH136" s="21"/>
    </row>
    <row r="137" ht="15.75" customHeight="1"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  <c r="GH137" s="21"/>
    </row>
    <row r="138" ht="15.75" customHeight="1"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  <c r="GH138" s="21"/>
    </row>
    <row r="139" ht="15.75" customHeight="1"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  <c r="GH139" s="21"/>
    </row>
    <row r="140" ht="15.75" customHeight="1"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  <c r="GH140" s="21"/>
    </row>
    <row r="141" ht="15.75" customHeight="1"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  <c r="GH141" s="21"/>
    </row>
    <row r="142" ht="15.75" customHeight="1"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  <c r="GH142" s="21"/>
    </row>
    <row r="143" ht="15.75" customHeight="1"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  <c r="GH143" s="21"/>
    </row>
    <row r="144" ht="15.75" customHeight="1"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  <c r="GH144" s="21"/>
    </row>
    <row r="145" ht="15.75" customHeight="1"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  <c r="GH145" s="21"/>
    </row>
    <row r="146" ht="15.75" customHeight="1"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  <c r="GH146" s="21"/>
    </row>
    <row r="147" ht="15.75" customHeight="1"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  <c r="GH147" s="21"/>
    </row>
    <row r="148" ht="15.75" customHeight="1"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  <c r="GH148" s="21"/>
    </row>
    <row r="149" ht="15.75" customHeight="1"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  <c r="GH149" s="21"/>
    </row>
    <row r="150" ht="15.75" customHeight="1"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  <c r="GH150" s="21"/>
    </row>
    <row r="151" ht="15.75" customHeight="1"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  <c r="GH151" s="21"/>
    </row>
    <row r="152" ht="15.75" customHeight="1"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  <c r="GH152" s="21"/>
    </row>
    <row r="153" ht="15.75" customHeight="1"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</row>
    <row r="154" ht="15.75" customHeight="1"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  <c r="GH154" s="21"/>
    </row>
    <row r="155" ht="15.75" customHeight="1"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  <c r="GH155" s="21"/>
    </row>
    <row r="156" ht="15.75" customHeight="1"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  <c r="GH156" s="21"/>
    </row>
    <row r="157" ht="15.75" customHeight="1"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</row>
    <row r="158" ht="15.75" customHeight="1"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  <c r="GH158" s="21"/>
    </row>
    <row r="159" ht="15.75" customHeight="1"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  <c r="GH159" s="21"/>
    </row>
    <row r="160" ht="15.75" customHeight="1"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  <c r="GH160" s="21"/>
    </row>
    <row r="161" ht="15.75" customHeight="1"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  <c r="GH161" s="21"/>
    </row>
    <row r="162" ht="15.75" customHeight="1"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  <c r="GH162" s="21"/>
    </row>
    <row r="163" ht="15.75" customHeight="1"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</row>
    <row r="164" ht="15.75" customHeight="1"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</row>
    <row r="165" ht="15.75" customHeight="1"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  <c r="GH165" s="21"/>
    </row>
    <row r="166" ht="15.75" customHeight="1"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  <c r="GH166" s="21"/>
    </row>
    <row r="167" ht="15.75" customHeight="1"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  <c r="GH167" s="21"/>
    </row>
    <row r="168" ht="15.75" customHeight="1"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  <c r="GH168" s="21"/>
    </row>
    <row r="169" ht="15.75" customHeight="1"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  <c r="GH169" s="21"/>
    </row>
    <row r="170" ht="15.75" customHeight="1"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  <c r="GH170" s="21"/>
    </row>
    <row r="171" ht="15.75" customHeight="1"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  <c r="GH171" s="21"/>
    </row>
    <row r="172" ht="15.75" customHeight="1"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  <c r="GH172" s="21"/>
    </row>
    <row r="173" ht="15.75" customHeight="1"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</row>
    <row r="174" ht="15.75" customHeight="1"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</row>
    <row r="175" ht="15.75" customHeight="1"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  <c r="GH175" s="21"/>
    </row>
    <row r="176" ht="15.75" customHeight="1"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  <c r="GH176" s="21"/>
    </row>
    <row r="177" ht="15.75" customHeight="1"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</row>
    <row r="178" ht="15.75" customHeight="1"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  <c r="GH178" s="21"/>
    </row>
    <row r="179" ht="15.75" customHeight="1"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  <c r="GH179" s="21"/>
    </row>
    <row r="180" ht="15.75" customHeight="1"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  <c r="GH180" s="21"/>
    </row>
    <row r="181" ht="15.75" customHeight="1"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  <c r="GH181" s="21"/>
    </row>
    <row r="182" ht="15.75" customHeight="1"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  <c r="GH182" s="21"/>
    </row>
    <row r="183" ht="15.75" customHeight="1"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  <c r="GH183" s="21"/>
    </row>
    <row r="184" ht="15.75" customHeight="1"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  <c r="GH184" s="21"/>
    </row>
    <row r="185" ht="15.75" customHeight="1"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  <c r="GH185" s="21"/>
    </row>
    <row r="186" ht="15.75" customHeight="1"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  <c r="GH186" s="21"/>
    </row>
    <row r="187" ht="15.75" customHeight="1"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  <c r="GH187" s="21"/>
    </row>
    <row r="188" ht="15.75" customHeight="1"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  <c r="GH188" s="21"/>
    </row>
    <row r="189" ht="15.75" customHeight="1"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  <c r="GH189" s="21"/>
    </row>
    <row r="190" ht="15.75" customHeight="1"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  <c r="GH190" s="21"/>
    </row>
    <row r="191" ht="15.75" customHeight="1"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  <c r="GH191" s="21"/>
    </row>
    <row r="192" ht="15.75" customHeight="1"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  <c r="GH192" s="21"/>
    </row>
    <row r="193" ht="15.75" customHeight="1"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  <c r="GH193" s="21"/>
    </row>
    <row r="194" ht="15.75" customHeight="1"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  <c r="GH194" s="21"/>
    </row>
    <row r="195" ht="15.75" customHeight="1"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</row>
    <row r="196" ht="15.75" customHeight="1"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  <c r="GH196" s="21"/>
    </row>
    <row r="197" ht="15.75" customHeight="1"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  <c r="GH197" s="21"/>
    </row>
    <row r="198" ht="15.75" customHeight="1"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  <c r="GH198" s="21"/>
    </row>
    <row r="199" ht="15.75" customHeight="1"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  <c r="GH199" s="21"/>
    </row>
    <row r="200" ht="15.75" customHeight="1"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  <c r="GH200" s="21"/>
    </row>
    <row r="201" ht="15.75" customHeight="1"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  <c r="GG201" s="21"/>
      <c r="GH201" s="21"/>
    </row>
    <row r="202" ht="15.75" customHeight="1"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  <c r="GH202" s="21"/>
    </row>
    <row r="203" ht="15.75" customHeight="1"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  <c r="GG203" s="21"/>
      <c r="GH203" s="21"/>
    </row>
    <row r="204" ht="15.75" customHeight="1"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  <c r="GH204" s="21"/>
    </row>
    <row r="205" ht="15.75" customHeight="1"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  <c r="GH205" s="21"/>
    </row>
    <row r="206" ht="15.75" customHeight="1"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  <c r="GG206" s="21"/>
      <c r="GH206" s="21"/>
    </row>
    <row r="207" ht="15.75" customHeight="1"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  <c r="GH207" s="21"/>
    </row>
    <row r="208" ht="15.75" customHeight="1"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  <c r="GH208" s="21"/>
    </row>
    <row r="209" ht="15.75" customHeight="1"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  <c r="GH209" s="21"/>
    </row>
    <row r="210" ht="15.75" customHeight="1"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  <c r="GH210" s="21"/>
    </row>
    <row r="211" ht="15.75" customHeight="1"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  <c r="GG211" s="21"/>
      <c r="GH211" s="21"/>
    </row>
    <row r="212" ht="15.75" customHeight="1"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  <c r="GG212" s="21"/>
      <c r="GH212" s="21"/>
    </row>
    <row r="213" ht="15.75" customHeight="1"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  <c r="GG213" s="21"/>
      <c r="GH213" s="21"/>
    </row>
    <row r="214" ht="15.75" customHeight="1"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  <c r="GG214" s="21"/>
      <c r="GH214" s="21"/>
    </row>
    <row r="215" ht="15.75" customHeight="1"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  <c r="GG215" s="21"/>
      <c r="GH215" s="21"/>
    </row>
    <row r="216" ht="15.75" customHeight="1"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  <c r="GG216" s="21"/>
      <c r="GH216" s="21"/>
    </row>
    <row r="217" ht="15.75" customHeight="1"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  <c r="GG217" s="21"/>
      <c r="GH217" s="21"/>
    </row>
    <row r="218" ht="15.75" customHeight="1"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  <c r="GG218" s="21"/>
      <c r="GH218" s="21"/>
    </row>
    <row r="219" ht="15.75" customHeight="1"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  <c r="GG219" s="21"/>
      <c r="GH219" s="21"/>
    </row>
    <row r="220" ht="15.75" customHeight="1"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  <c r="GG220" s="21"/>
      <c r="GH220" s="21"/>
    </row>
    <row r="221" ht="15.75" customHeight="1"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  <c r="GG221" s="21"/>
      <c r="GH221" s="21"/>
    </row>
    <row r="222" ht="15.75" customHeight="1"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  <c r="GH222" s="21"/>
    </row>
    <row r="223" ht="15.75" customHeight="1"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  <c r="GH223" s="21"/>
    </row>
    <row r="224" ht="15.75" customHeight="1"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  <c r="GH224" s="21"/>
    </row>
    <row r="225" ht="15.75" customHeight="1"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  <c r="GH225" s="21"/>
    </row>
    <row r="226" ht="15.75" customHeight="1"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  <c r="GG226" s="21"/>
      <c r="GH226" s="21"/>
    </row>
    <row r="227" ht="15.75" customHeight="1"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  <c r="GH227" s="21"/>
    </row>
    <row r="228" ht="15.75" customHeight="1"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  <c r="GH228" s="21"/>
    </row>
    <row r="229" ht="15.75" customHeight="1"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  <c r="GH229" s="21"/>
    </row>
    <row r="230" ht="15.75" customHeight="1"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  <c r="GH230" s="21"/>
    </row>
    <row r="231" ht="15.75" customHeight="1"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  <c r="GG231" s="21"/>
      <c r="GH231" s="21"/>
    </row>
    <row r="232" ht="15.75" customHeight="1"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  <c r="GG232" s="21"/>
      <c r="GH232" s="21"/>
    </row>
    <row r="233" ht="15.75" customHeight="1"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  <c r="GG233" s="21"/>
      <c r="GH233" s="21"/>
    </row>
    <row r="234" ht="15.75" customHeight="1"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  <c r="GH234" s="21"/>
    </row>
    <row r="235" ht="15.75" customHeight="1"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  <c r="GH235" s="21"/>
    </row>
    <row r="236" ht="15.75" customHeight="1"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  <c r="GH236" s="21"/>
    </row>
    <row r="237" ht="15.75" customHeight="1"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  <c r="GH237" s="21"/>
    </row>
    <row r="238" ht="15.75" customHeight="1"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  <c r="GG238" s="21"/>
      <c r="GH238" s="21"/>
    </row>
    <row r="239" ht="15.75" customHeight="1"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  <c r="GG239" s="21"/>
      <c r="GH239" s="21"/>
    </row>
    <row r="240" ht="15.75" customHeight="1"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  <c r="GG240" s="21"/>
      <c r="GH240" s="21"/>
    </row>
    <row r="241" ht="15.75" customHeight="1"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  <c r="GG241" s="21"/>
      <c r="GH241" s="21"/>
    </row>
    <row r="242" ht="15.75" customHeight="1"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  <c r="GH242" s="21"/>
    </row>
    <row r="243" ht="15.75" customHeight="1"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  <c r="GH243" s="21"/>
    </row>
    <row r="244" ht="15.75" customHeight="1"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  <c r="GH244" s="21"/>
    </row>
    <row r="245" ht="15.75" customHeight="1"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  <c r="GH245" s="21"/>
    </row>
    <row r="246" ht="15.75" customHeight="1"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  <c r="GH246" s="21"/>
    </row>
    <row r="247" ht="15.75" customHeight="1"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  <c r="GH247" s="21"/>
    </row>
    <row r="248" ht="15.75" customHeight="1"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  <c r="GG248" s="21"/>
      <c r="GH248" s="21"/>
    </row>
    <row r="249" ht="15.75" customHeight="1"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  <c r="GG249" s="21"/>
      <c r="GH249" s="21"/>
    </row>
    <row r="250" ht="15.75" customHeight="1"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  <c r="GG250" s="21"/>
      <c r="GH250" s="21"/>
    </row>
    <row r="251" ht="15.75" customHeight="1"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  <c r="GG251" s="21"/>
      <c r="GH251" s="21"/>
    </row>
    <row r="252" ht="15.75" customHeight="1"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  <c r="GH252" s="21"/>
    </row>
    <row r="253" ht="15.75" customHeight="1"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  <c r="GG253" s="21"/>
      <c r="GH253" s="21"/>
    </row>
    <row r="254" ht="15.75" customHeight="1"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  <c r="GG254" s="21"/>
      <c r="GH254" s="21"/>
    </row>
    <row r="255" ht="15.75" customHeight="1"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  <c r="GH255" s="21"/>
    </row>
    <row r="256" ht="15.75" customHeight="1"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  <c r="GG256" s="21"/>
      <c r="GH256" s="21"/>
    </row>
    <row r="257" ht="15.75" customHeight="1"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  <c r="GG257" s="21"/>
      <c r="GH257" s="21"/>
    </row>
    <row r="258" ht="15.75" customHeight="1"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  <c r="GG258" s="21"/>
      <c r="GH258" s="21"/>
    </row>
    <row r="259" ht="15.75" customHeight="1"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  <c r="GG259" s="21"/>
      <c r="GH259" s="21"/>
    </row>
    <row r="260" ht="15.75" customHeight="1"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  <c r="GG260" s="21"/>
      <c r="GH260" s="21"/>
    </row>
    <row r="261" ht="15.75" customHeight="1"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  <c r="GH261" s="21"/>
    </row>
    <row r="262" ht="15.75" customHeight="1"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  <c r="GH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  <c r="GG263" s="21"/>
      <c r="GH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55" t="s">
        <v>182</v>
      </c>
      <c r="B1" s="26"/>
      <c r="C1" s="108"/>
      <c r="D1" s="108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40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39">
        <v>0.4791666666666667</v>
      </c>
      <c r="X3" s="39">
        <v>0.041666666666666664</v>
      </c>
      <c r="Y3" s="39">
        <v>0.4930555555555556</v>
      </c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111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116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44</v>
      </c>
      <c r="EA4" s="41" t="s">
        <v>44</v>
      </c>
      <c r="EB4" s="41" t="s">
        <v>45</v>
      </c>
      <c r="EC4" s="41" t="s">
        <v>44</v>
      </c>
      <c r="ED4" s="42" t="s">
        <v>44</v>
      </c>
      <c r="EE4" s="42" t="s">
        <v>44</v>
      </c>
      <c r="EF4" s="42" t="s">
        <v>44</v>
      </c>
      <c r="EG4" s="42" t="s">
        <v>44</v>
      </c>
      <c r="EH4" s="42" t="s">
        <v>44</v>
      </c>
      <c r="EI4" s="42" t="s">
        <v>44</v>
      </c>
      <c r="EJ4" s="42" t="s">
        <v>44</v>
      </c>
      <c r="EK4" s="42" t="s">
        <v>45</v>
      </c>
      <c r="EL4" s="42" t="s">
        <v>45</v>
      </c>
      <c r="EM4" s="42" t="s">
        <v>44</v>
      </c>
      <c r="EN4" s="42" t="s">
        <v>44</v>
      </c>
    </row>
    <row r="5" ht="15.75" customHeight="1">
      <c r="A5" s="114" t="s">
        <v>183</v>
      </c>
      <c r="B5" s="41"/>
      <c r="C5" s="41" t="s">
        <v>77</v>
      </c>
      <c r="D5" s="41" t="s">
        <v>77</v>
      </c>
      <c r="E5" s="41" t="s">
        <v>77</v>
      </c>
      <c r="F5" s="41" t="s">
        <v>77</v>
      </c>
      <c r="G5" s="41" t="s">
        <v>77</v>
      </c>
      <c r="H5" s="41" t="s">
        <v>77</v>
      </c>
      <c r="I5" s="41" t="s">
        <v>77</v>
      </c>
      <c r="J5" s="41" t="s">
        <v>77</v>
      </c>
      <c r="K5" s="41" t="s">
        <v>77</v>
      </c>
      <c r="L5" s="41" t="s">
        <v>77</v>
      </c>
      <c r="M5" s="41" t="s">
        <v>77</v>
      </c>
      <c r="N5" s="41" t="s">
        <v>77</v>
      </c>
      <c r="O5" s="41" t="s">
        <v>77</v>
      </c>
      <c r="P5" s="41" t="s">
        <v>77</v>
      </c>
      <c r="Q5" s="41" t="s">
        <v>77</v>
      </c>
      <c r="R5" s="41" t="s">
        <v>77</v>
      </c>
      <c r="S5" s="41" t="s">
        <v>184</v>
      </c>
      <c r="T5" s="41" t="s">
        <v>77</v>
      </c>
      <c r="U5" s="41" t="s">
        <v>77</v>
      </c>
      <c r="V5" s="41" t="s">
        <v>77</v>
      </c>
      <c r="W5" s="116" t="s">
        <v>77</v>
      </c>
      <c r="X5" s="116" t="s">
        <v>77</v>
      </c>
      <c r="Y5" s="116" t="s">
        <v>77</v>
      </c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56" t="s">
        <v>185</v>
      </c>
      <c r="B6" s="41"/>
      <c r="C6" s="41" t="s">
        <v>77</v>
      </c>
      <c r="D6" s="41" t="s">
        <v>77</v>
      </c>
      <c r="E6" s="41" t="s">
        <v>77</v>
      </c>
      <c r="F6" s="41" t="s">
        <v>77</v>
      </c>
      <c r="G6" s="41" t="s">
        <v>77</v>
      </c>
      <c r="H6" s="41" t="s">
        <v>77</v>
      </c>
      <c r="I6" s="41" t="s">
        <v>77</v>
      </c>
      <c r="J6" s="41" t="s">
        <v>77</v>
      </c>
      <c r="K6" s="41" t="s">
        <v>77</v>
      </c>
      <c r="L6" s="41" t="s">
        <v>77</v>
      </c>
      <c r="M6" s="41" t="s">
        <v>77</v>
      </c>
      <c r="N6" s="41" t="s">
        <v>77</v>
      </c>
      <c r="O6" s="41" t="s">
        <v>77</v>
      </c>
      <c r="P6" s="41" t="s">
        <v>77</v>
      </c>
      <c r="Q6" s="41" t="s">
        <v>77</v>
      </c>
      <c r="R6" s="41" t="s">
        <v>77</v>
      </c>
      <c r="S6" s="41" t="s">
        <v>77</v>
      </c>
      <c r="T6" s="41" t="s">
        <v>77</v>
      </c>
      <c r="U6" s="41" t="s">
        <v>77</v>
      </c>
      <c r="V6" s="41" t="s">
        <v>77</v>
      </c>
      <c r="W6" s="116" t="s">
        <v>77</v>
      </c>
      <c r="X6" s="116" t="s">
        <v>77</v>
      </c>
      <c r="Y6" s="116" t="s">
        <v>77</v>
      </c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114" t="s">
        <v>186</v>
      </c>
      <c r="B7" s="41"/>
      <c r="C7" s="41" t="s">
        <v>77</v>
      </c>
      <c r="D7" s="41" t="s">
        <v>77</v>
      </c>
      <c r="E7" s="41" t="s">
        <v>77</v>
      </c>
      <c r="F7" s="41" t="s">
        <v>77</v>
      </c>
      <c r="G7" s="41" t="s">
        <v>77</v>
      </c>
      <c r="H7" s="41" t="s">
        <v>77</v>
      </c>
      <c r="I7" s="41" t="s">
        <v>77</v>
      </c>
      <c r="J7" s="41" t="s">
        <v>77</v>
      </c>
      <c r="K7" s="41" t="s">
        <v>77</v>
      </c>
      <c r="L7" s="41" t="s">
        <v>77</v>
      </c>
      <c r="M7" s="41" t="s">
        <v>77</v>
      </c>
      <c r="N7" s="41" t="s">
        <v>77</v>
      </c>
      <c r="O7" s="41" t="s">
        <v>77</v>
      </c>
      <c r="P7" s="41" t="s">
        <v>77</v>
      </c>
      <c r="Q7" s="41" t="s">
        <v>77</v>
      </c>
      <c r="R7" s="41" t="s">
        <v>77</v>
      </c>
      <c r="S7" s="41" t="s">
        <v>77</v>
      </c>
      <c r="T7" s="41" t="s">
        <v>77</v>
      </c>
      <c r="U7" s="41" t="s">
        <v>77</v>
      </c>
      <c r="V7" s="41" t="s">
        <v>77</v>
      </c>
      <c r="W7" s="116" t="s">
        <v>77</v>
      </c>
      <c r="X7" s="116" t="s">
        <v>77</v>
      </c>
      <c r="Y7" s="116" t="s">
        <v>77</v>
      </c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114" t="s">
        <v>187</v>
      </c>
      <c r="B8" s="41"/>
      <c r="C8" s="41" t="s">
        <v>77</v>
      </c>
      <c r="D8" s="41" t="s">
        <v>77</v>
      </c>
      <c r="E8" s="41" t="s">
        <v>77</v>
      </c>
      <c r="F8" s="41" t="s">
        <v>77</v>
      </c>
      <c r="G8" s="41" t="s">
        <v>77</v>
      </c>
      <c r="H8" s="41" t="s">
        <v>77</v>
      </c>
      <c r="I8" s="41" t="s">
        <v>77</v>
      </c>
      <c r="J8" s="41" t="s">
        <v>77</v>
      </c>
      <c r="K8" s="41" t="s">
        <v>77</v>
      </c>
      <c r="L8" s="41" t="s">
        <v>77</v>
      </c>
      <c r="M8" s="41" t="s">
        <v>77</v>
      </c>
      <c r="N8" s="41" t="s">
        <v>77</v>
      </c>
      <c r="O8" s="41" t="s">
        <v>77</v>
      </c>
      <c r="P8" s="41" t="s">
        <v>77</v>
      </c>
      <c r="Q8" s="41" t="s">
        <v>77</v>
      </c>
      <c r="R8" s="41" t="s">
        <v>77</v>
      </c>
      <c r="S8" s="41" t="s">
        <v>77</v>
      </c>
      <c r="T8" s="41" t="s">
        <v>77</v>
      </c>
      <c r="U8" s="41" t="s">
        <v>77</v>
      </c>
      <c r="V8" s="41" t="s">
        <v>77</v>
      </c>
      <c r="W8" s="116" t="s">
        <v>77</v>
      </c>
      <c r="X8" s="116" t="s">
        <v>77</v>
      </c>
      <c r="Y8" s="116" t="s">
        <v>77</v>
      </c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114" t="s">
        <v>188</v>
      </c>
      <c r="B9" s="41"/>
      <c r="C9" s="41" t="s">
        <v>77</v>
      </c>
      <c r="D9" s="41" t="s">
        <v>77</v>
      </c>
      <c r="E9" s="41" t="s">
        <v>77</v>
      </c>
      <c r="F9" s="41" t="s">
        <v>77</v>
      </c>
      <c r="G9" s="41" t="s">
        <v>77</v>
      </c>
      <c r="H9" s="41" t="s">
        <v>77</v>
      </c>
      <c r="I9" s="41" t="s">
        <v>77</v>
      </c>
      <c r="J9" s="41" t="s">
        <v>77</v>
      </c>
      <c r="K9" s="41" t="s">
        <v>77</v>
      </c>
      <c r="L9" s="41" t="s">
        <v>77</v>
      </c>
      <c r="M9" s="41" t="s">
        <v>77</v>
      </c>
      <c r="N9" s="41" t="s">
        <v>77</v>
      </c>
      <c r="O9" s="41" t="s">
        <v>77</v>
      </c>
      <c r="P9" s="41" t="s">
        <v>77</v>
      </c>
      <c r="Q9" s="41" t="s">
        <v>77</v>
      </c>
      <c r="R9" s="41" t="s">
        <v>77</v>
      </c>
      <c r="S9" s="41" t="s">
        <v>77</v>
      </c>
      <c r="T9" s="41" t="s">
        <v>77</v>
      </c>
      <c r="U9" s="41" t="s">
        <v>77</v>
      </c>
      <c r="V9" s="41" t="s">
        <v>77</v>
      </c>
      <c r="W9" s="116" t="s">
        <v>77</v>
      </c>
      <c r="X9" s="116" t="s">
        <v>77</v>
      </c>
      <c r="Y9" s="116" t="s">
        <v>77</v>
      </c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47</v>
      </c>
      <c r="EA9" s="41" t="s">
        <v>52</v>
      </c>
      <c r="EB9" s="41" t="s">
        <v>52</v>
      </c>
      <c r="EC9" s="41" t="s">
        <v>52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47</v>
      </c>
      <c r="EN9" s="42">
        <v>16.7</v>
      </c>
    </row>
    <row r="10" ht="15.75" customHeight="1">
      <c r="A10" s="117" t="s">
        <v>189</v>
      </c>
      <c r="B10" s="41"/>
      <c r="C10" s="41" t="s">
        <v>77</v>
      </c>
      <c r="D10" s="41" t="s">
        <v>77</v>
      </c>
      <c r="E10" s="41" t="s">
        <v>77</v>
      </c>
      <c r="F10" s="41" t="s">
        <v>77</v>
      </c>
      <c r="G10" s="41" t="s">
        <v>77</v>
      </c>
      <c r="H10" s="41" t="s">
        <v>77</v>
      </c>
      <c r="I10" s="41" t="s">
        <v>77</v>
      </c>
      <c r="J10" s="41" t="s">
        <v>77</v>
      </c>
      <c r="K10" s="41" t="s">
        <v>77</v>
      </c>
      <c r="L10" s="41" t="s">
        <v>77</v>
      </c>
      <c r="M10" s="41" t="s">
        <v>77</v>
      </c>
      <c r="N10" s="41" t="s">
        <v>77</v>
      </c>
      <c r="O10" s="41" t="s">
        <v>77</v>
      </c>
      <c r="P10" s="41" t="s">
        <v>77</v>
      </c>
      <c r="Q10" s="41" t="s">
        <v>77</v>
      </c>
      <c r="R10" s="41" t="s">
        <v>77</v>
      </c>
      <c r="S10" s="41" t="s">
        <v>77</v>
      </c>
      <c r="T10" s="41" t="s">
        <v>77</v>
      </c>
      <c r="U10" s="41" t="s">
        <v>77</v>
      </c>
      <c r="V10" s="41" t="s">
        <v>77</v>
      </c>
      <c r="W10" s="116" t="s">
        <v>77</v>
      </c>
      <c r="X10" s="116" t="s">
        <v>77</v>
      </c>
      <c r="Y10" s="116" t="s">
        <v>77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114" t="s">
        <v>190</v>
      </c>
      <c r="B11" s="41"/>
      <c r="C11" s="41" t="s">
        <v>77</v>
      </c>
      <c r="D11" s="41" t="s">
        <v>77</v>
      </c>
      <c r="E11" s="41" t="s">
        <v>77</v>
      </c>
      <c r="F11" s="41" t="s">
        <v>77</v>
      </c>
      <c r="G11" s="41" t="s">
        <v>77</v>
      </c>
      <c r="H11" s="41" t="s">
        <v>77</v>
      </c>
      <c r="I11" s="41" t="s">
        <v>77</v>
      </c>
      <c r="J11" s="41" t="s">
        <v>77</v>
      </c>
      <c r="K11" s="41" t="s">
        <v>77</v>
      </c>
      <c r="L11" s="41" t="s">
        <v>77</v>
      </c>
      <c r="M11" s="41" t="s">
        <v>77</v>
      </c>
      <c r="N11" s="41" t="s">
        <v>77</v>
      </c>
      <c r="O11" s="41" t="s">
        <v>77</v>
      </c>
      <c r="P11" s="41" t="s">
        <v>77</v>
      </c>
      <c r="Q11" s="41" t="s">
        <v>77</v>
      </c>
      <c r="R11" s="41" t="s">
        <v>77</v>
      </c>
      <c r="S11" s="41" t="s">
        <v>77</v>
      </c>
      <c r="T11" s="41" t="s">
        <v>77</v>
      </c>
      <c r="U11" s="41" t="s">
        <v>77</v>
      </c>
      <c r="V11" s="41" t="s">
        <v>77</v>
      </c>
      <c r="W11" s="116" t="s">
        <v>77</v>
      </c>
      <c r="X11" s="116" t="s">
        <v>77</v>
      </c>
      <c r="Y11" s="116" t="s">
        <v>77</v>
      </c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56" t="s">
        <v>191</v>
      </c>
      <c r="B12" s="41"/>
      <c r="C12" s="41" t="s">
        <v>77</v>
      </c>
      <c r="D12" s="41" t="s">
        <v>77</v>
      </c>
      <c r="E12" s="41" t="s">
        <v>77</v>
      </c>
      <c r="F12" s="41" t="s">
        <v>77</v>
      </c>
      <c r="G12" s="41" t="s">
        <v>77</v>
      </c>
      <c r="H12" s="41" t="s">
        <v>77</v>
      </c>
      <c r="I12" s="41" t="s">
        <v>77</v>
      </c>
      <c r="J12" s="41" t="s">
        <v>77</v>
      </c>
      <c r="K12" s="41" t="s">
        <v>77</v>
      </c>
      <c r="L12" s="41" t="s">
        <v>77</v>
      </c>
      <c r="M12" s="41" t="s">
        <v>77</v>
      </c>
      <c r="N12" s="41" t="s">
        <v>77</v>
      </c>
      <c r="O12" s="41" t="s">
        <v>77</v>
      </c>
      <c r="P12" s="41" t="s">
        <v>77</v>
      </c>
      <c r="Q12" s="41" t="s">
        <v>77</v>
      </c>
      <c r="R12" s="41" t="s">
        <v>77</v>
      </c>
      <c r="S12" s="41" t="s">
        <v>77</v>
      </c>
      <c r="T12" s="41" t="s">
        <v>77</v>
      </c>
      <c r="U12" s="41" t="s">
        <v>77</v>
      </c>
      <c r="V12" s="41" t="s">
        <v>77</v>
      </c>
      <c r="W12" s="116" t="s">
        <v>77</v>
      </c>
      <c r="X12" s="116" t="s">
        <v>77</v>
      </c>
      <c r="Y12" s="116" t="s">
        <v>77</v>
      </c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56" t="s">
        <v>192</v>
      </c>
      <c r="B13" s="41"/>
      <c r="C13" s="41" t="s">
        <v>77</v>
      </c>
      <c r="D13" s="41" t="s">
        <v>77</v>
      </c>
      <c r="E13" s="41" t="s">
        <v>77</v>
      </c>
      <c r="F13" s="41" t="s">
        <v>77</v>
      </c>
      <c r="G13" s="41" t="s">
        <v>77</v>
      </c>
      <c r="H13" s="41" t="s">
        <v>77</v>
      </c>
      <c r="I13" s="41" t="s">
        <v>77</v>
      </c>
      <c r="J13" s="41" t="s">
        <v>77</v>
      </c>
      <c r="K13" s="41" t="s">
        <v>77</v>
      </c>
      <c r="L13" s="41" t="s">
        <v>77</v>
      </c>
      <c r="M13" s="41" t="s">
        <v>77</v>
      </c>
      <c r="N13" s="41" t="s">
        <v>77</v>
      </c>
      <c r="O13" s="41" t="s">
        <v>77</v>
      </c>
      <c r="P13" s="41" t="s">
        <v>77</v>
      </c>
      <c r="Q13" s="41" t="s">
        <v>77</v>
      </c>
      <c r="R13" s="41" t="s">
        <v>77</v>
      </c>
      <c r="S13" s="41" t="s">
        <v>77</v>
      </c>
      <c r="T13" s="41" t="s">
        <v>77</v>
      </c>
      <c r="U13" s="41" t="s">
        <v>77</v>
      </c>
      <c r="V13" s="41" t="s">
        <v>77</v>
      </c>
      <c r="W13" s="116" t="s">
        <v>77</v>
      </c>
      <c r="X13" s="116" t="s">
        <v>77</v>
      </c>
      <c r="Y13" s="116" t="s">
        <v>77</v>
      </c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56" t="s">
        <v>193</v>
      </c>
      <c r="B14" s="41"/>
      <c r="C14" s="41" t="s">
        <v>77</v>
      </c>
      <c r="D14" s="41" t="s">
        <v>77</v>
      </c>
      <c r="E14" s="41" t="s">
        <v>77</v>
      </c>
      <c r="F14" s="41" t="s">
        <v>77</v>
      </c>
      <c r="G14" s="41" t="s">
        <v>77</v>
      </c>
      <c r="H14" s="41" t="s">
        <v>77</v>
      </c>
      <c r="I14" s="41" t="s">
        <v>77</v>
      </c>
      <c r="J14" s="41" t="s">
        <v>77</v>
      </c>
      <c r="K14" s="41" t="s">
        <v>77</v>
      </c>
      <c r="L14" s="41" t="s">
        <v>77</v>
      </c>
      <c r="M14" s="41" t="s">
        <v>77</v>
      </c>
      <c r="N14" s="41" t="s">
        <v>77</v>
      </c>
      <c r="O14" s="41" t="s">
        <v>77</v>
      </c>
      <c r="P14" s="41" t="s">
        <v>77</v>
      </c>
      <c r="Q14" s="41" t="s">
        <v>77</v>
      </c>
      <c r="R14" s="41" t="s">
        <v>77</v>
      </c>
      <c r="S14" s="41" t="s">
        <v>77</v>
      </c>
      <c r="T14" s="41" t="s">
        <v>77</v>
      </c>
      <c r="U14" s="41" t="s">
        <v>77</v>
      </c>
      <c r="V14" s="41" t="s">
        <v>77</v>
      </c>
      <c r="W14" s="116" t="s">
        <v>77</v>
      </c>
      <c r="X14" s="116" t="s">
        <v>77</v>
      </c>
      <c r="Y14" s="116" t="s">
        <v>77</v>
      </c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114" t="s">
        <v>194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116">
        <v>13.31</v>
      </c>
      <c r="X15" s="116">
        <v>13.3</v>
      </c>
      <c r="Y15" s="116">
        <v>13.2</v>
      </c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114" t="s">
        <v>195</v>
      </c>
      <c r="B16" s="41"/>
      <c r="C16" s="41" t="s">
        <v>77</v>
      </c>
      <c r="D16" s="41" t="s">
        <v>77</v>
      </c>
      <c r="E16" s="41" t="s">
        <v>77</v>
      </c>
      <c r="F16" s="41" t="s">
        <v>77</v>
      </c>
      <c r="G16" s="41" t="s">
        <v>77</v>
      </c>
      <c r="H16" s="41" t="s">
        <v>77</v>
      </c>
      <c r="I16" s="41" t="s">
        <v>77</v>
      </c>
      <c r="J16" s="41" t="s">
        <v>77</v>
      </c>
      <c r="K16" s="41" t="s">
        <v>77</v>
      </c>
      <c r="L16" s="41" t="s">
        <v>77</v>
      </c>
      <c r="M16" s="41" t="s">
        <v>77</v>
      </c>
      <c r="N16" s="41" t="s">
        <v>77</v>
      </c>
      <c r="O16" s="41" t="s">
        <v>77</v>
      </c>
      <c r="P16" s="41" t="s">
        <v>77</v>
      </c>
      <c r="Q16" s="41" t="s">
        <v>77</v>
      </c>
      <c r="R16" s="41" t="s">
        <v>77</v>
      </c>
      <c r="S16" s="41" t="s">
        <v>77</v>
      </c>
      <c r="T16" s="41" t="s">
        <v>77</v>
      </c>
      <c r="U16" s="41" t="s">
        <v>77</v>
      </c>
      <c r="V16" s="41" t="s">
        <v>77</v>
      </c>
      <c r="W16" s="116" t="s">
        <v>77</v>
      </c>
      <c r="X16" s="116" t="s">
        <v>77</v>
      </c>
      <c r="Y16" s="116" t="s">
        <v>77</v>
      </c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119" t="s">
        <v>196</v>
      </c>
      <c r="B17" s="42"/>
      <c r="C17" s="42" t="s">
        <v>77</v>
      </c>
      <c r="D17" s="42" t="s">
        <v>77</v>
      </c>
      <c r="E17" s="42" t="s">
        <v>77</v>
      </c>
      <c r="F17" s="42" t="s">
        <v>77</v>
      </c>
      <c r="G17" s="42" t="s">
        <v>77</v>
      </c>
      <c r="H17" s="42" t="s">
        <v>77</v>
      </c>
      <c r="I17" s="42" t="s">
        <v>77</v>
      </c>
      <c r="J17" s="42" t="s">
        <v>77</v>
      </c>
      <c r="K17" s="42" t="s">
        <v>77</v>
      </c>
      <c r="L17" s="42" t="s">
        <v>77</v>
      </c>
      <c r="M17" s="42" t="s">
        <v>77</v>
      </c>
      <c r="N17" s="42" t="s">
        <v>77</v>
      </c>
      <c r="O17" s="42" t="s">
        <v>77</v>
      </c>
      <c r="P17" s="42" t="s">
        <v>77</v>
      </c>
      <c r="Q17" s="42" t="s">
        <v>77</v>
      </c>
      <c r="R17" s="42" t="s">
        <v>77</v>
      </c>
      <c r="S17" s="42" t="s">
        <v>77</v>
      </c>
      <c r="T17" s="42" t="s">
        <v>77</v>
      </c>
      <c r="U17" s="42" t="s">
        <v>77</v>
      </c>
      <c r="V17" s="42" t="s">
        <v>77</v>
      </c>
      <c r="W17" s="51" t="s">
        <v>77</v>
      </c>
      <c r="X17" s="51" t="s">
        <v>77</v>
      </c>
      <c r="Y17" s="51" t="s">
        <v>77</v>
      </c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44</v>
      </c>
      <c r="EA17" s="42" t="s">
        <v>63</v>
      </c>
      <c r="EB17" s="42" t="s">
        <v>44</v>
      </c>
      <c r="EC17" s="42" t="s">
        <v>63</v>
      </c>
      <c r="ED17" s="42" t="s">
        <v>44</v>
      </c>
      <c r="EE17" s="42" t="s">
        <v>44</v>
      </c>
      <c r="EF17" s="42" t="s">
        <v>44</v>
      </c>
      <c r="EG17" s="42" t="s">
        <v>44</v>
      </c>
      <c r="EH17" s="42" t="s">
        <v>44</v>
      </c>
      <c r="EI17" s="42" t="s">
        <v>44</v>
      </c>
      <c r="EJ17" s="42" t="s">
        <v>44</v>
      </c>
      <c r="EK17" s="42" t="s">
        <v>44</v>
      </c>
      <c r="EL17" s="42" t="s">
        <v>44</v>
      </c>
      <c r="EM17" s="42" t="s">
        <v>44</v>
      </c>
      <c r="EN17" s="42" t="s">
        <v>44</v>
      </c>
    </row>
    <row r="18" ht="15.75" customHeight="1">
      <c r="A18" s="114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47</v>
      </c>
      <c r="EB18" s="41">
        <v>0.4</v>
      </c>
      <c r="EC18" s="41" t="s">
        <v>47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117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52</v>
      </c>
      <c r="EB19" s="41" t="s">
        <v>52</v>
      </c>
      <c r="EC19" s="41" t="s">
        <v>52</v>
      </c>
      <c r="ED19" s="42">
        <v>0.3</v>
      </c>
      <c r="EE19" s="42" t="s">
        <v>47</v>
      </c>
      <c r="EF19" s="42">
        <v>0.2</v>
      </c>
      <c r="EG19" s="42" t="s">
        <v>47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111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114"/>
      <c r="B21" s="41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114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114"/>
      <c r="B23" s="41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123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>
        <v>0.0</v>
      </c>
      <c r="EA24" s="80">
        <v>-1.0E-5</v>
      </c>
      <c r="EB24" s="80">
        <v>1.0E-4</v>
      </c>
      <c r="EC24" s="80">
        <v>1.0E-4</v>
      </c>
      <c r="ED24" s="77">
        <v>0.0</v>
      </c>
      <c r="EE24" s="77">
        <v>2.0E-4</v>
      </c>
      <c r="EF24" s="77">
        <v>0.0</v>
      </c>
      <c r="EG24" s="77">
        <v>0.0</v>
      </c>
      <c r="EH24" s="77">
        <v>0.0</v>
      </c>
      <c r="EI24" s="77">
        <v>0.0</v>
      </c>
      <c r="EJ24" s="77">
        <v>0.0</v>
      </c>
      <c r="EK24" s="77">
        <v>0.0</v>
      </c>
      <c r="EL24" s="77">
        <v>1.0</v>
      </c>
      <c r="EM24" s="77">
        <v>0.0</v>
      </c>
      <c r="EN24" s="77">
        <v>0.0</v>
      </c>
    </row>
    <row r="25" ht="15.75" customHeight="1">
      <c r="A25" s="117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63</v>
      </c>
      <c r="EA25" s="42" t="s">
        <v>63</v>
      </c>
      <c r="EB25" s="42" t="s">
        <v>63</v>
      </c>
      <c r="EC25" s="42" t="s">
        <v>63</v>
      </c>
      <c r="ED25" s="42" t="s">
        <v>63</v>
      </c>
      <c r="EE25" s="42" t="s">
        <v>63</v>
      </c>
      <c r="EF25" s="42" t="s">
        <v>63</v>
      </c>
      <c r="EG25" s="42" t="s">
        <v>63</v>
      </c>
      <c r="EH25" s="42" t="s">
        <v>63</v>
      </c>
      <c r="EI25" s="42" t="s">
        <v>63</v>
      </c>
      <c r="EJ25" s="42" t="s">
        <v>63</v>
      </c>
      <c r="EK25" s="42" t="s">
        <v>63</v>
      </c>
      <c r="EL25" s="42" t="s">
        <v>63</v>
      </c>
      <c r="EM25" s="42" t="s">
        <v>63</v>
      </c>
      <c r="EN25" s="42" t="s">
        <v>63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44</v>
      </c>
      <c r="EA26" s="42" t="s">
        <v>44</v>
      </c>
      <c r="EB26" s="42" t="s">
        <v>44</v>
      </c>
      <c r="EC26" s="42" t="s">
        <v>44</v>
      </c>
      <c r="ED26" s="42" t="s">
        <v>75</v>
      </c>
      <c r="EE26" s="42" t="s">
        <v>44</v>
      </c>
      <c r="EF26" s="42" t="s">
        <v>44</v>
      </c>
      <c r="EG26" s="42" t="s">
        <v>44</v>
      </c>
      <c r="EH26" s="42" t="s">
        <v>44</v>
      </c>
      <c r="EI26" s="42" t="s">
        <v>44</v>
      </c>
      <c r="EJ26" s="42" t="s">
        <v>44</v>
      </c>
      <c r="EK26" s="42" t="s">
        <v>44</v>
      </c>
      <c r="EL26" s="42" t="s">
        <v>44</v>
      </c>
      <c r="EM26" s="42" t="s">
        <v>44</v>
      </c>
      <c r="EN26" s="42" t="s">
        <v>44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44</v>
      </c>
      <c r="EA27" s="42" t="s">
        <v>44</v>
      </c>
      <c r="EB27" s="42" t="s">
        <v>44</v>
      </c>
      <c r="EC27" s="42" t="s">
        <v>44</v>
      </c>
      <c r="ED27" s="42" t="s">
        <v>44</v>
      </c>
      <c r="EE27" s="42" t="s">
        <v>44</v>
      </c>
      <c r="EF27" s="42" t="s">
        <v>44</v>
      </c>
      <c r="EG27" s="42" t="s">
        <v>44</v>
      </c>
      <c r="EH27" s="42" t="s">
        <v>44</v>
      </c>
      <c r="EI27" s="42" t="s">
        <v>44</v>
      </c>
      <c r="EJ27" s="42" t="s">
        <v>44</v>
      </c>
      <c r="EK27" s="42" t="s">
        <v>44</v>
      </c>
      <c r="EL27" s="42" t="s">
        <v>44</v>
      </c>
      <c r="EM27" s="42" t="s">
        <v>44</v>
      </c>
      <c r="EN27" s="42" t="s">
        <v>44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44</v>
      </c>
      <c r="EA28" s="42" t="s">
        <v>44</v>
      </c>
      <c r="EB28" s="42" t="s">
        <v>44</v>
      </c>
      <c r="EC28" s="42" t="s">
        <v>44</v>
      </c>
      <c r="ED28" s="42" t="s">
        <v>44</v>
      </c>
      <c r="EE28" s="42" t="s">
        <v>44</v>
      </c>
      <c r="EF28" s="42" t="s">
        <v>44</v>
      </c>
      <c r="EG28" s="42" t="s">
        <v>44</v>
      </c>
      <c r="EH28" s="42" t="s">
        <v>44</v>
      </c>
      <c r="EI28" s="42" t="s">
        <v>44</v>
      </c>
      <c r="EJ28" s="42" t="s">
        <v>44</v>
      </c>
      <c r="EK28" s="42" t="s">
        <v>44</v>
      </c>
      <c r="EL28" s="42" t="s">
        <v>44</v>
      </c>
      <c r="EM28" s="42" t="s">
        <v>44</v>
      </c>
      <c r="EN28" s="42" t="s">
        <v>44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44</v>
      </c>
      <c r="EA29" s="42" t="s">
        <v>44</v>
      </c>
      <c r="EB29" s="42" t="s">
        <v>44</v>
      </c>
      <c r="EC29" s="42" t="s">
        <v>44</v>
      </c>
      <c r="ED29" s="42" t="s">
        <v>44</v>
      </c>
      <c r="EE29" s="42" t="s">
        <v>44</v>
      </c>
      <c r="EF29" s="42" t="s">
        <v>44</v>
      </c>
      <c r="EG29" s="42" t="s">
        <v>44</v>
      </c>
      <c r="EH29" s="42" t="s">
        <v>44</v>
      </c>
      <c r="EI29" s="42" t="s">
        <v>44</v>
      </c>
      <c r="EJ29" s="42" t="s">
        <v>44</v>
      </c>
      <c r="EK29" s="42" t="s">
        <v>44</v>
      </c>
      <c r="EL29" s="42" t="s">
        <v>44</v>
      </c>
      <c r="EM29" s="42" t="s">
        <v>44</v>
      </c>
      <c r="EN29" s="42" t="s">
        <v>44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44</v>
      </c>
      <c r="EA31" s="42" t="s">
        <v>44</v>
      </c>
      <c r="EB31" s="42" t="s">
        <v>44</v>
      </c>
      <c r="EC31" s="42" t="s">
        <v>44</v>
      </c>
      <c r="ED31" s="42" t="s">
        <v>44</v>
      </c>
      <c r="EE31" s="42" t="s">
        <v>44</v>
      </c>
      <c r="EF31" s="42" t="s">
        <v>44</v>
      </c>
      <c r="EG31" s="42" t="s">
        <v>44</v>
      </c>
      <c r="EH31" s="42" t="s">
        <v>44</v>
      </c>
      <c r="EI31" s="42" t="s">
        <v>44</v>
      </c>
      <c r="EJ31" s="42" t="s">
        <v>44</v>
      </c>
      <c r="EK31" s="42" t="s">
        <v>84</v>
      </c>
      <c r="EL31" s="42" t="s">
        <v>44</v>
      </c>
      <c r="EM31" s="42" t="s">
        <v>44</v>
      </c>
      <c r="EN31" s="42" t="s">
        <v>44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44</v>
      </c>
      <c r="EA32" s="42" t="s">
        <v>44</v>
      </c>
      <c r="EB32" s="42" t="s">
        <v>44</v>
      </c>
      <c r="EC32" s="42" t="s">
        <v>44</v>
      </c>
      <c r="ED32" s="42" t="s">
        <v>44</v>
      </c>
      <c r="EE32" s="42" t="s">
        <v>44</v>
      </c>
      <c r="EF32" s="42" t="s">
        <v>44</v>
      </c>
      <c r="EG32" s="42" t="s">
        <v>44</v>
      </c>
      <c r="EH32" s="42" t="s">
        <v>44</v>
      </c>
      <c r="EI32" s="42" t="s">
        <v>44</v>
      </c>
      <c r="EJ32" s="42" t="s">
        <v>44</v>
      </c>
      <c r="EK32" s="42" t="s">
        <v>84</v>
      </c>
      <c r="EL32" s="42" t="s">
        <v>44</v>
      </c>
      <c r="EM32" s="42" t="s">
        <v>44</v>
      </c>
      <c r="EN32" s="42" t="s">
        <v>44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44</v>
      </c>
      <c r="EA33" s="42" t="s">
        <v>44</v>
      </c>
      <c r="EB33" s="42" t="s">
        <v>44</v>
      </c>
      <c r="EC33" s="42" t="s">
        <v>44</v>
      </c>
      <c r="ED33" s="42" t="s">
        <v>44</v>
      </c>
      <c r="EE33" s="42" t="s">
        <v>44</v>
      </c>
      <c r="EF33" s="42" t="s">
        <v>44</v>
      </c>
      <c r="EG33" s="42" t="s">
        <v>44</v>
      </c>
      <c r="EH33" s="42" t="s">
        <v>44</v>
      </c>
      <c r="EI33" s="42" t="s">
        <v>44</v>
      </c>
      <c r="EJ33" s="42" t="s">
        <v>44</v>
      </c>
      <c r="EK33" s="42" t="s">
        <v>44</v>
      </c>
      <c r="EL33" s="42" t="s">
        <v>44</v>
      </c>
      <c r="EM33" s="42" t="s">
        <v>44</v>
      </c>
      <c r="EN33" s="42" t="s">
        <v>44</v>
      </c>
    </row>
    <row r="34" ht="15.75" customHeight="1">
      <c r="A34" s="42"/>
      <c r="B34" s="42"/>
      <c r="C34" s="86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86"/>
      <c r="AS34" s="86"/>
      <c r="AT34" s="42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42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42"/>
      <c r="DC34" s="86"/>
      <c r="DD34" s="42"/>
      <c r="DE34" s="42"/>
      <c r="DF34" s="42"/>
      <c r="DG34" s="86"/>
      <c r="DH34" s="86"/>
      <c r="DI34" s="86"/>
      <c r="DJ34" s="86"/>
      <c r="DK34" s="86"/>
      <c r="DL34" s="86"/>
      <c r="DM34" s="86"/>
      <c r="DN34" s="42"/>
      <c r="DO34" s="42"/>
      <c r="DP34" s="42"/>
      <c r="DQ34" s="86"/>
      <c r="DR34" s="86"/>
      <c r="DS34" s="42"/>
      <c r="DT34" s="86"/>
      <c r="DU34" s="42"/>
      <c r="DV34" s="42"/>
      <c r="DW34" s="86"/>
      <c r="DX34" s="86"/>
      <c r="DY34" s="42"/>
      <c r="DZ34" s="86">
        <v>0.5</v>
      </c>
      <c r="EA34" s="42" t="s">
        <v>44</v>
      </c>
      <c r="EB34" s="42" t="s">
        <v>44</v>
      </c>
      <c r="EC34" s="42" t="s">
        <v>44</v>
      </c>
      <c r="ED34" s="42" t="s">
        <v>44</v>
      </c>
      <c r="EE34" s="42" t="s">
        <v>84</v>
      </c>
      <c r="EF34" s="86">
        <v>0.75</v>
      </c>
      <c r="EG34" s="42" t="s">
        <v>88</v>
      </c>
      <c r="EH34" s="42" t="s">
        <v>89</v>
      </c>
      <c r="EI34" s="86">
        <v>1.0</v>
      </c>
      <c r="EJ34" s="42" t="s">
        <v>90</v>
      </c>
      <c r="EK34" s="86">
        <v>0.6</v>
      </c>
      <c r="EL34" s="42" t="s">
        <v>91</v>
      </c>
      <c r="EM34" s="86">
        <v>0.25</v>
      </c>
      <c r="EN34" s="86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63</v>
      </c>
      <c r="EA35" s="42" t="s">
        <v>63</v>
      </c>
      <c r="EB35" s="42" t="s">
        <v>63</v>
      </c>
      <c r="EC35" s="42" t="s">
        <v>63</v>
      </c>
      <c r="ED35" s="42" t="s">
        <v>63</v>
      </c>
      <c r="EE35" s="42" t="s">
        <v>63</v>
      </c>
      <c r="EF35" s="42" t="s">
        <v>94</v>
      </c>
      <c r="EG35" s="42" t="s">
        <v>95</v>
      </c>
      <c r="EH35" s="42" t="s">
        <v>96</v>
      </c>
      <c r="EI35" s="42" t="s">
        <v>97</v>
      </c>
      <c r="EJ35" s="42" t="s">
        <v>98</v>
      </c>
      <c r="EK35" s="42" t="s">
        <v>63</v>
      </c>
      <c r="EL35" s="42" t="s">
        <v>63</v>
      </c>
      <c r="EM35" s="42" t="s">
        <v>63</v>
      </c>
      <c r="EN35" s="42" t="s">
        <v>63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88"/>
      <c r="DL36" s="88"/>
      <c r="DM36" s="42"/>
      <c r="DN36" s="88"/>
      <c r="DO36" s="88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44</v>
      </c>
      <c r="EA36" s="42" t="s">
        <v>44</v>
      </c>
      <c r="EB36" s="42" t="s">
        <v>44</v>
      </c>
      <c r="EC36" s="42" t="s">
        <v>44</v>
      </c>
      <c r="ED36" s="42" t="s">
        <v>101</v>
      </c>
      <c r="EE36" s="42" t="s">
        <v>44</v>
      </c>
      <c r="EF36" s="42" t="s">
        <v>101</v>
      </c>
      <c r="EG36" s="42" t="s">
        <v>44</v>
      </c>
      <c r="EH36" s="42" t="s">
        <v>101</v>
      </c>
      <c r="EI36" s="42" t="s">
        <v>101</v>
      </c>
      <c r="EJ36" s="42" t="s">
        <v>101</v>
      </c>
      <c r="EK36" s="42" t="s">
        <v>101</v>
      </c>
      <c r="EL36" s="42" t="s">
        <v>101</v>
      </c>
      <c r="EM36" s="42" t="s">
        <v>101</v>
      </c>
      <c r="EN36" s="42" t="s">
        <v>101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88"/>
      <c r="DL37" s="88"/>
      <c r="DM37" s="42"/>
      <c r="DN37" s="88"/>
      <c r="DO37" s="88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44</v>
      </c>
      <c r="EA37" s="42" t="s">
        <v>44</v>
      </c>
      <c r="EB37" s="42" t="s">
        <v>44</v>
      </c>
      <c r="EC37" s="42" t="s">
        <v>44</v>
      </c>
      <c r="ED37" s="42" t="s">
        <v>101</v>
      </c>
      <c r="EE37" s="42" t="s">
        <v>44</v>
      </c>
      <c r="EF37" s="42" t="s">
        <v>101</v>
      </c>
      <c r="EG37" s="42" t="s">
        <v>44</v>
      </c>
      <c r="EH37" s="42" t="s">
        <v>101</v>
      </c>
      <c r="EI37" s="42" t="s">
        <v>101</v>
      </c>
      <c r="EJ37" s="42" t="s">
        <v>101</v>
      </c>
      <c r="EK37" s="42" t="s">
        <v>101</v>
      </c>
      <c r="EL37" s="42" t="s">
        <v>101</v>
      </c>
      <c r="EM37" s="42" t="s">
        <v>101</v>
      </c>
      <c r="EN37" s="42" t="s">
        <v>101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88"/>
      <c r="DL38" s="88"/>
      <c r="DM38" s="42"/>
      <c r="DN38" s="88"/>
      <c r="DO38" s="88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44</v>
      </c>
      <c r="EA38" s="42" t="s">
        <v>44</v>
      </c>
      <c r="EB38" s="42" t="s">
        <v>44</v>
      </c>
      <c r="EC38" s="42" t="s">
        <v>44</v>
      </c>
      <c r="ED38" s="42" t="s">
        <v>101</v>
      </c>
      <c r="EE38" s="42" t="s">
        <v>44</v>
      </c>
      <c r="EF38" s="42" t="s">
        <v>101</v>
      </c>
      <c r="EG38" s="42" t="s">
        <v>44</v>
      </c>
      <c r="EH38" s="42" t="s">
        <v>101</v>
      </c>
      <c r="EI38" s="42" t="s">
        <v>101</v>
      </c>
      <c r="EJ38" s="42" t="s">
        <v>101</v>
      </c>
      <c r="EK38" s="42" t="s">
        <v>101</v>
      </c>
      <c r="EL38" s="42" t="s">
        <v>101</v>
      </c>
      <c r="EM38" s="42" t="s">
        <v>101</v>
      </c>
      <c r="EN38" s="42" t="s">
        <v>101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88"/>
      <c r="DL39" s="88"/>
      <c r="DM39" s="42"/>
      <c r="DN39" s="88"/>
      <c r="DO39" s="88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44</v>
      </c>
      <c r="EA39" s="42" t="s">
        <v>44</v>
      </c>
      <c r="EB39" s="42" t="s">
        <v>44</v>
      </c>
      <c r="EC39" s="42" t="s">
        <v>44</v>
      </c>
      <c r="ED39" s="42" t="s">
        <v>101</v>
      </c>
      <c r="EE39" s="42" t="s">
        <v>44</v>
      </c>
      <c r="EF39" s="42" t="s">
        <v>101</v>
      </c>
      <c r="EG39" s="42" t="s">
        <v>44</v>
      </c>
      <c r="EH39" s="42" t="s">
        <v>101</v>
      </c>
      <c r="EI39" s="42" t="s">
        <v>101</v>
      </c>
      <c r="EJ39" s="42" t="s">
        <v>101</v>
      </c>
      <c r="EK39" s="42" t="s">
        <v>101</v>
      </c>
      <c r="EL39" s="42" t="s">
        <v>101</v>
      </c>
      <c r="EM39" s="42" t="s">
        <v>101</v>
      </c>
      <c r="EN39" s="42" t="s">
        <v>101</v>
      </c>
    </row>
    <row r="40" ht="15.75" customHeight="1">
      <c r="A40" s="42"/>
      <c r="B40" s="42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44</v>
      </c>
      <c r="EA40" s="42" t="s">
        <v>44</v>
      </c>
      <c r="EB40" s="42" t="s">
        <v>44</v>
      </c>
      <c r="EC40" s="42" t="s">
        <v>44</v>
      </c>
      <c r="ED40" s="42" t="s">
        <v>44</v>
      </c>
      <c r="EE40" s="42" t="s">
        <v>44</v>
      </c>
      <c r="EF40" s="42" t="s">
        <v>44</v>
      </c>
      <c r="EG40" s="42" t="s">
        <v>44</v>
      </c>
      <c r="EH40" s="42" t="s">
        <v>44</v>
      </c>
      <c r="EI40" s="42" t="s">
        <v>44</v>
      </c>
      <c r="EJ40" s="42" t="s">
        <v>44</v>
      </c>
      <c r="EK40" s="42" t="s">
        <v>44</v>
      </c>
      <c r="EL40" s="42" t="s">
        <v>44</v>
      </c>
      <c r="EM40" s="42" t="s">
        <v>44</v>
      </c>
      <c r="EN40" s="42" t="s">
        <v>44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63</v>
      </c>
      <c r="EA41" s="42" t="s">
        <v>63</v>
      </c>
      <c r="EB41" s="42" t="s">
        <v>63</v>
      </c>
      <c r="EC41" s="42" t="s">
        <v>63</v>
      </c>
      <c r="ED41" s="42" t="s">
        <v>63</v>
      </c>
      <c r="EE41" s="42" t="s">
        <v>63</v>
      </c>
      <c r="EF41" s="42" t="s">
        <v>63</v>
      </c>
      <c r="EG41" s="42" t="s">
        <v>63</v>
      </c>
      <c r="EH41" s="42" t="s">
        <v>63</v>
      </c>
      <c r="EI41" s="42" t="s">
        <v>63</v>
      </c>
      <c r="EJ41" s="42" t="s">
        <v>63</v>
      </c>
      <c r="EK41" s="42" t="s">
        <v>63</v>
      </c>
      <c r="EL41" s="42" t="s">
        <v>63</v>
      </c>
      <c r="EM41" s="42" t="s">
        <v>63</v>
      </c>
      <c r="EN41" s="42" t="s">
        <v>63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44</v>
      </c>
      <c r="EA42" s="42" t="s">
        <v>44</v>
      </c>
      <c r="EB42" s="42" t="s">
        <v>44</v>
      </c>
      <c r="EC42" s="42" t="s">
        <v>44</v>
      </c>
      <c r="ED42" s="42" t="s">
        <v>44</v>
      </c>
      <c r="EE42" s="42" t="s">
        <v>44</v>
      </c>
      <c r="EF42" s="42" t="s">
        <v>44</v>
      </c>
      <c r="EG42" s="42" t="s">
        <v>44</v>
      </c>
      <c r="EH42" s="42" t="s">
        <v>44</v>
      </c>
      <c r="EI42" s="42" t="s">
        <v>44</v>
      </c>
      <c r="EJ42" s="42" t="s">
        <v>44</v>
      </c>
      <c r="EK42" s="42" t="s">
        <v>44</v>
      </c>
      <c r="EL42" s="42" t="s">
        <v>44</v>
      </c>
      <c r="EM42" s="42" t="s">
        <v>44</v>
      </c>
      <c r="EN42" s="42" t="s">
        <v>44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44</v>
      </c>
      <c r="EA43" s="42" t="s">
        <v>44</v>
      </c>
      <c r="EB43" s="42" t="s">
        <v>44</v>
      </c>
      <c r="EC43" s="42" t="s">
        <v>44</v>
      </c>
      <c r="ED43" s="42" t="s">
        <v>44</v>
      </c>
      <c r="EE43" s="42" t="s">
        <v>44</v>
      </c>
      <c r="EF43" s="42" t="s">
        <v>44</v>
      </c>
      <c r="EG43" s="42" t="s">
        <v>44</v>
      </c>
      <c r="EH43" s="42" t="s">
        <v>44</v>
      </c>
      <c r="EI43" s="42" t="s">
        <v>44</v>
      </c>
      <c r="EJ43" s="42" t="s">
        <v>44</v>
      </c>
      <c r="EK43" s="42" t="s">
        <v>44</v>
      </c>
      <c r="EL43" s="42" t="s">
        <v>44</v>
      </c>
      <c r="EM43" s="42" t="s">
        <v>44</v>
      </c>
      <c r="EN43" s="42" t="s">
        <v>44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44</v>
      </c>
      <c r="EA44" s="42" t="s">
        <v>44</v>
      </c>
      <c r="EB44" s="42" t="s">
        <v>44</v>
      </c>
      <c r="EC44" s="42" t="s">
        <v>44</v>
      </c>
      <c r="ED44" s="42" t="s">
        <v>44</v>
      </c>
      <c r="EE44" s="42" t="s">
        <v>44</v>
      </c>
      <c r="EF44" s="42" t="s">
        <v>44</v>
      </c>
      <c r="EG44" s="42" t="s">
        <v>44</v>
      </c>
      <c r="EH44" s="42" t="s">
        <v>44</v>
      </c>
      <c r="EI44" s="42" t="s">
        <v>44</v>
      </c>
      <c r="EJ44" s="42" t="s">
        <v>44</v>
      </c>
      <c r="EK44" s="42" t="s">
        <v>44</v>
      </c>
      <c r="EL44" s="42" t="s">
        <v>44</v>
      </c>
      <c r="EM44" s="42" t="s">
        <v>44</v>
      </c>
      <c r="EN44" s="42" t="s">
        <v>44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44</v>
      </c>
      <c r="EA45" s="42" t="s">
        <v>47</v>
      </c>
      <c r="EB45" s="42" t="s">
        <v>47</v>
      </c>
      <c r="EC45" s="42" t="s">
        <v>44</v>
      </c>
      <c r="ED45" s="42" t="s">
        <v>44</v>
      </c>
      <c r="EE45" s="42" t="s">
        <v>44</v>
      </c>
      <c r="EF45" s="42" t="s">
        <v>44</v>
      </c>
      <c r="EG45" s="42" t="s">
        <v>44</v>
      </c>
      <c r="EH45" s="42" t="s">
        <v>44</v>
      </c>
      <c r="EI45" s="42" t="s">
        <v>44</v>
      </c>
      <c r="EJ45" s="42" t="s">
        <v>44</v>
      </c>
      <c r="EK45" s="42" t="s">
        <v>44</v>
      </c>
      <c r="EL45" s="42" t="s">
        <v>44</v>
      </c>
      <c r="EM45" s="42" t="s">
        <v>44</v>
      </c>
      <c r="EN45" s="42" t="s">
        <v>114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44</v>
      </c>
      <c r="EA46" s="42" t="s">
        <v>47</v>
      </c>
      <c r="EB46" s="42" t="s">
        <v>47</v>
      </c>
      <c r="EC46" s="42" t="s">
        <v>47</v>
      </c>
      <c r="ED46" s="42" t="s">
        <v>44</v>
      </c>
      <c r="EE46" s="42" t="s">
        <v>44</v>
      </c>
      <c r="EF46" s="42" t="s">
        <v>44</v>
      </c>
      <c r="EG46" s="42" t="s">
        <v>44</v>
      </c>
      <c r="EH46" s="42" t="s">
        <v>44</v>
      </c>
      <c r="EI46" s="42" t="s">
        <v>44</v>
      </c>
      <c r="EJ46" s="42" t="s">
        <v>44</v>
      </c>
      <c r="EK46" s="42" t="s">
        <v>44</v>
      </c>
      <c r="EL46" s="42" t="s">
        <v>44</v>
      </c>
      <c r="EM46" s="42" t="s">
        <v>44</v>
      </c>
      <c r="EN46" s="42" t="s">
        <v>101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44</v>
      </c>
      <c r="EA47" s="42" t="s">
        <v>47</v>
      </c>
      <c r="EB47" s="42" t="s">
        <v>47</v>
      </c>
      <c r="EC47" s="42" t="s">
        <v>47</v>
      </c>
      <c r="ED47" s="42" t="s">
        <v>44</v>
      </c>
      <c r="EE47" s="42" t="s">
        <v>44</v>
      </c>
      <c r="EF47" s="42" t="s">
        <v>44</v>
      </c>
      <c r="EG47" s="42" t="s">
        <v>44</v>
      </c>
      <c r="EH47" s="42" t="s">
        <v>44</v>
      </c>
      <c r="EI47" s="42" t="s">
        <v>44</v>
      </c>
      <c r="EJ47" s="42" t="s">
        <v>44</v>
      </c>
      <c r="EK47" s="42" t="s">
        <v>44</v>
      </c>
      <c r="EL47" s="42" t="s">
        <v>44</v>
      </c>
      <c r="EM47" s="42" t="s">
        <v>44</v>
      </c>
      <c r="EN47" s="42" t="s">
        <v>44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44</v>
      </c>
      <c r="EA48" s="42" t="s">
        <v>47</v>
      </c>
      <c r="EB48" s="42" t="s">
        <v>47</v>
      </c>
      <c r="EC48" s="42" t="s">
        <v>47</v>
      </c>
      <c r="ED48" s="42" t="s">
        <v>44</v>
      </c>
      <c r="EE48" s="42" t="s">
        <v>44</v>
      </c>
      <c r="EF48" s="42" t="s">
        <v>44</v>
      </c>
      <c r="EG48" s="42" t="s">
        <v>44</v>
      </c>
      <c r="EH48" s="42" t="s">
        <v>44</v>
      </c>
      <c r="EI48" s="42" t="s">
        <v>44</v>
      </c>
      <c r="EJ48" s="42" t="s">
        <v>47</v>
      </c>
      <c r="EK48" s="42" t="s">
        <v>44</v>
      </c>
      <c r="EL48" s="42" t="s">
        <v>44</v>
      </c>
      <c r="EM48" s="42" t="s">
        <v>44</v>
      </c>
      <c r="EN48" s="42" t="s">
        <v>44</v>
      </c>
    </row>
    <row r="49" ht="15.75" customHeight="1">
      <c r="A49" s="92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42"/>
      <c r="DL50" s="42"/>
      <c r="DM50" s="42"/>
      <c r="DN50" s="42"/>
      <c r="DO50" s="42"/>
      <c r="DP50" s="42"/>
      <c r="DQ50" s="42"/>
      <c r="DR50" s="42"/>
      <c r="DS50" s="42"/>
      <c r="DT50" s="96"/>
      <c r="DU50" s="96"/>
      <c r="DV50" s="96"/>
      <c r="DW50" s="96"/>
      <c r="DX50" s="96"/>
      <c r="DY50" s="96"/>
      <c r="DZ50" s="96" t="s">
        <v>44</v>
      </c>
      <c r="EA50" s="96" t="s">
        <v>44</v>
      </c>
      <c r="EB50" s="96" t="s">
        <v>44</v>
      </c>
      <c r="EC50" s="96" t="s">
        <v>44</v>
      </c>
      <c r="ED50" s="96" t="s">
        <v>44</v>
      </c>
      <c r="EE50" s="96" t="s">
        <v>44</v>
      </c>
      <c r="EF50" s="96" t="s">
        <v>44</v>
      </c>
      <c r="EG50" s="96" t="s">
        <v>44</v>
      </c>
      <c r="EH50" s="96" t="s">
        <v>44</v>
      </c>
      <c r="EI50" s="96" t="s">
        <v>44</v>
      </c>
      <c r="EJ50" s="96" t="s">
        <v>44</v>
      </c>
      <c r="EK50" s="96" t="s">
        <v>44</v>
      </c>
      <c r="EL50" s="96" t="s">
        <v>44</v>
      </c>
      <c r="EM50" s="96" t="s">
        <v>44</v>
      </c>
      <c r="EN50" s="96" t="s">
        <v>44</v>
      </c>
    </row>
    <row r="51" ht="15.75" customHeight="1">
      <c r="A51" s="20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42"/>
      <c r="DL51" s="42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 t="s">
        <v>44</v>
      </c>
      <c r="EA51" s="96" t="s">
        <v>44</v>
      </c>
      <c r="EB51" s="96" t="s">
        <v>44</v>
      </c>
      <c r="EC51" s="96" t="s">
        <v>44</v>
      </c>
      <c r="ED51" s="96" t="s">
        <v>44</v>
      </c>
      <c r="EE51" s="96" t="s">
        <v>44</v>
      </c>
      <c r="EF51" s="96" t="s">
        <v>44</v>
      </c>
      <c r="EG51" s="96" t="s">
        <v>44</v>
      </c>
      <c r="EH51" s="96" t="s">
        <v>44</v>
      </c>
      <c r="EI51" s="96" t="s">
        <v>44</v>
      </c>
      <c r="EJ51" s="96" t="s">
        <v>44</v>
      </c>
      <c r="EK51" s="96" t="s">
        <v>44</v>
      </c>
      <c r="EL51" s="96" t="s">
        <v>44</v>
      </c>
      <c r="EM51" s="96" t="s">
        <v>44</v>
      </c>
      <c r="EN51" s="96" t="s">
        <v>44</v>
      </c>
    </row>
    <row r="52" ht="15.75" customHeight="1">
      <c r="A52" s="20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42"/>
      <c r="DL52" s="42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 t="s">
        <v>44</v>
      </c>
      <c r="EA52" s="96" t="s">
        <v>44</v>
      </c>
      <c r="EB52" s="96" t="s">
        <v>44</v>
      </c>
      <c r="EC52" s="96" t="s">
        <v>44</v>
      </c>
      <c r="ED52" s="96" t="s">
        <v>44</v>
      </c>
      <c r="EE52" s="96" t="s">
        <v>44</v>
      </c>
      <c r="EF52" s="96" t="s">
        <v>44</v>
      </c>
      <c r="EG52" s="96" t="s">
        <v>44</v>
      </c>
      <c r="EH52" s="96" t="s">
        <v>44</v>
      </c>
      <c r="EI52" s="96" t="s">
        <v>44</v>
      </c>
      <c r="EJ52" s="96" t="s">
        <v>44</v>
      </c>
      <c r="EK52" s="96" t="s">
        <v>44</v>
      </c>
      <c r="EL52" s="96" t="s">
        <v>44</v>
      </c>
      <c r="EM52" s="96" t="s">
        <v>44</v>
      </c>
      <c r="EN52" s="96" t="s">
        <v>44</v>
      </c>
    </row>
    <row r="53" ht="15.75" customHeight="1">
      <c r="A53" s="20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42"/>
      <c r="DL53" s="42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 t="s">
        <v>44</v>
      </c>
      <c r="EA53" s="96" t="s">
        <v>47</v>
      </c>
      <c r="EB53" s="96" t="s">
        <v>44</v>
      </c>
      <c r="EC53" s="96" t="s">
        <v>44</v>
      </c>
      <c r="ED53" s="96" t="s">
        <v>125</v>
      </c>
      <c r="EE53" s="96" t="s">
        <v>44</v>
      </c>
      <c r="EF53" s="96" t="s">
        <v>125</v>
      </c>
      <c r="EG53" s="96">
        <v>83.0</v>
      </c>
      <c r="EH53" s="96">
        <v>83.0</v>
      </c>
      <c r="EI53" s="96" t="s">
        <v>44</v>
      </c>
      <c r="EJ53" s="96" t="s">
        <v>44</v>
      </c>
      <c r="EK53" s="96" t="s">
        <v>44</v>
      </c>
      <c r="EL53" s="96" t="s">
        <v>44</v>
      </c>
      <c r="EM53" s="96" t="s">
        <v>44</v>
      </c>
      <c r="EN53" s="96" t="s">
        <v>44</v>
      </c>
    </row>
    <row r="54" ht="15.75" customHeight="1">
      <c r="A54" s="117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42"/>
      <c r="DL54" s="42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 t="s">
        <v>63</v>
      </c>
      <c r="EA54" s="96" t="s">
        <v>63</v>
      </c>
      <c r="EB54" s="96" t="s">
        <v>63</v>
      </c>
      <c r="EC54" s="96" t="s">
        <v>63</v>
      </c>
      <c r="ED54" s="96" t="s">
        <v>63</v>
      </c>
      <c r="EE54" s="96" t="s">
        <v>63</v>
      </c>
      <c r="EF54" s="96" t="s">
        <v>63</v>
      </c>
      <c r="EG54" s="96" t="s">
        <v>63</v>
      </c>
      <c r="EH54" s="96" t="s">
        <v>63</v>
      </c>
      <c r="EI54" s="96" t="s">
        <v>63</v>
      </c>
      <c r="EJ54" s="96" t="s">
        <v>63</v>
      </c>
      <c r="EK54" s="96" t="s">
        <v>63</v>
      </c>
      <c r="EL54" s="96" t="s">
        <v>63</v>
      </c>
      <c r="EM54" s="96" t="s">
        <v>63</v>
      </c>
      <c r="EN54" s="96" t="s">
        <v>63</v>
      </c>
    </row>
    <row r="55" ht="15.75" customHeight="1">
      <c r="A55" s="117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42"/>
      <c r="DL55" s="42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 t="s">
        <v>63</v>
      </c>
      <c r="EA55" s="96" t="s">
        <v>63</v>
      </c>
      <c r="EB55" s="96" t="s">
        <v>63</v>
      </c>
      <c r="EC55" s="96" t="s">
        <v>63</v>
      </c>
      <c r="ED55" s="96" t="s">
        <v>63</v>
      </c>
      <c r="EE55" s="96" t="s">
        <v>63</v>
      </c>
      <c r="EF55" s="96" t="s">
        <v>63</v>
      </c>
      <c r="EG55" s="96" t="s">
        <v>63</v>
      </c>
      <c r="EH55" s="96" t="s">
        <v>63</v>
      </c>
      <c r="EI55" s="96" t="s">
        <v>63</v>
      </c>
      <c r="EJ55" s="96" t="s">
        <v>63</v>
      </c>
      <c r="EK55" s="96" t="s">
        <v>63</v>
      </c>
      <c r="EL55" s="96" t="s">
        <v>63</v>
      </c>
      <c r="EM55" s="96" t="s">
        <v>63</v>
      </c>
      <c r="EN55" s="96" t="s">
        <v>63</v>
      </c>
    </row>
    <row r="56" ht="15.75" customHeight="1">
      <c r="A56" s="117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42"/>
      <c r="DL56" s="42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 t="s">
        <v>44</v>
      </c>
      <c r="EA56" s="96" t="s">
        <v>44</v>
      </c>
      <c r="EB56" s="96" t="s">
        <v>44</v>
      </c>
      <c r="EC56" s="96" t="s">
        <v>44</v>
      </c>
      <c r="ED56" s="96" t="s">
        <v>44</v>
      </c>
      <c r="EE56" s="96" t="s">
        <v>44</v>
      </c>
      <c r="EF56" s="96" t="s">
        <v>44</v>
      </c>
      <c r="EG56" s="96" t="s">
        <v>44</v>
      </c>
      <c r="EH56" s="96" t="s">
        <v>129</v>
      </c>
      <c r="EI56" s="96" t="s">
        <v>44</v>
      </c>
      <c r="EJ56" s="96" t="s">
        <v>44</v>
      </c>
      <c r="EK56" s="96" t="s">
        <v>44</v>
      </c>
      <c r="EL56" s="96" t="s">
        <v>44</v>
      </c>
      <c r="EM56" s="96" t="s">
        <v>44</v>
      </c>
      <c r="EN56" s="96" t="s">
        <v>130</v>
      </c>
    </row>
    <row r="57" ht="15.75" customHeight="1">
      <c r="A57" s="117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42"/>
      <c r="DL57" s="42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 t="s">
        <v>63</v>
      </c>
      <c r="EA57" s="96" t="s">
        <v>63</v>
      </c>
      <c r="EB57" s="96" t="s">
        <v>63</v>
      </c>
      <c r="EC57" s="96" t="s">
        <v>63</v>
      </c>
      <c r="ED57" s="96" t="s">
        <v>63</v>
      </c>
      <c r="EE57" s="96" t="s">
        <v>63</v>
      </c>
      <c r="EF57" s="96" t="s">
        <v>63</v>
      </c>
      <c r="EG57" s="96" t="s">
        <v>63</v>
      </c>
      <c r="EH57" s="96" t="s">
        <v>63</v>
      </c>
      <c r="EI57" s="96" t="s">
        <v>63</v>
      </c>
      <c r="EJ57" s="96" t="s">
        <v>63</v>
      </c>
      <c r="EK57" s="96" t="s">
        <v>63</v>
      </c>
      <c r="EL57" s="96" t="s">
        <v>63</v>
      </c>
      <c r="EM57" s="96" t="s">
        <v>63</v>
      </c>
      <c r="EN57" s="96" t="s">
        <v>63</v>
      </c>
    </row>
    <row r="58" ht="15.75" customHeight="1">
      <c r="A58" s="157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42"/>
      <c r="DL58" s="42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 t="s">
        <v>133</v>
      </c>
      <c r="EA58" s="96" t="s">
        <v>133</v>
      </c>
      <c r="EB58" s="96" t="s">
        <v>44</v>
      </c>
      <c r="EC58" s="96" t="s">
        <v>44</v>
      </c>
      <c r="ED58" s="96" t="s">
        <v>63</v>
      </c>
      <c r="EE58" s="96" t="s">
        <v>63</v>
      </c>
      <c r="EF58" s="96" t="s">
        <v>63</v>
      </c>
      <c r="EG58" s="96" t="s">
        <v>63</v>
      </c>
      <c r="EH58" s="96" t="s">
        <v>63</v>
      </c>
      <c r="EI58" s="96" t="s">
        <v>134</v>
      </c>
      <c r="EJ58" s="96" t="s">
        <v>63</v>
      </c>
      <c r="EK58" s="96" t="s">
        <v>63</v>
      </c>
      <c r="EL58" s="96" t="s">
        <v>63</v>
      </c>
      <c r="EM58" s="96" t="s">
        <v>63</v>
      </c>
      <c r="EN58" s="96" t="s">
        <v>63</v>
      </c>
    </row>
    <row r="59" ht="15.75" customHeight="1">
      <c r="A59" s="36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140</v>
      </c>
      <c r="EA59" s="42" t="s">
        <v>141</v>
      </c>
      <c r="EB59" s="42" t="s">
        <v>142</v>
      </c>
      <c r="EC59" s="42" t="s">
        <v>141</v>
      </c>
      <c r="ED59" s="42" t="s">
        <v>143</v>
      </c>
      <c r="EE59" s="42" t="s">
        <v>141</v>
      </c>
      <c r="EF59" s="42" t="s">
        <v>143</v>
      </c>
      <c r="EG59" s="42" t="s">
        <v>140</v>
      </c>
      <c r="EH59" s="42" t="s">
        <v>140</v>
      </c>
      <c r="EI59" s="42" t="s">
        <v>140</v>
      </c>
      <c r="EJ59" s="42" t="s">
        <v>140</v>
      </c>
      <c r="EK59" s="42" t="s">
        <v>140</v>
      </c>
      <c r="EL59" s="42" t="s">
        <v>140</v>
      </c>
      <c r="EM59" s="42" t="s">
        <v>140</v>
      </c>
      <c r="EN59" s="42" t="s">
        <v>139</v>
      </c>
    </row>
    <row r="60" ht="15.75" customHeight="1">
      <c r="A60" s="36"/>
      <c r="B60" s="42"/>
      <c r="C60" s="104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106" t="s">
        <v>159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