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commentsmeta6"/>
  <Override ContentType="application/binary" PartName="/xl/commentsmeta4"/>
  <Override ContentType="application/binary" PartName="/xl/commentsmeta5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7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commended Maintenance List" sheetId="1" r:id="rId4"/>
    <sheet state="visible" name="Equipment Info" sheetId="2" r:id="rId5"/>
    <sheet state="visible" name="ST-NE" sheetId="3" r:id="rId6"/>
    <sheet state="visible" name="ST-CE" sheetId="4" r:id="rId7"/>
    <sheet state="visible" name="ST-SW" sheetId="5" r:id="rId8"/>
    <sheet state="visible" name="ST-NW" sheetId="6" r:id="rId9"/>
    <sheet state="visible" name="ST-N" sheetId="7" r:id="rId10"/>
    <sheet state="visible" name="ST-Met" sheetId="8" r:id="rId11"/>
  </sheets>
  <definedNames/>
  <calcPr/>
  <extLst>
    <ext uri="GoogleSheetsCustomDataVersion2">
      <go:sheetsCustomData xmlns:go="http://customooxmlschemas.google.com/" r:id="rId12" roundtripDataChecksum="Ysd4hm0ir6uM/iGYX7R0/gZ5pu0NdIihQkyphdRTst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5">
      <text>
        <t xml:space="preserve">======
ID#AAABpnwDIsY
Kennedy Lindeman    (2025-08-20 20:05:00)
https://metone.com/wp-content/uploads/2022/02/BAM-1020-9800-Manual-Rev-AA.pdf</t>
      </text>
    </comment>
    <comment authorId="0" ref="B15">
      <text>
        <t xml:space="preserve">======
ID#AAABpnwDIsI
Kennedy Lindeman    (2025-08-20 19:22:38)
perform on NW monitor</t>
      </text>
    </comment>
    <comment authorId="0" ref="C18">
      <text>
        <t xml:space="preserve">======
ID#AAABpnwDIsE
Kennedy Lindeman    (2025-08-20 19:09:11)
https://metone.com/wp-content/uploads/2019/04/bam-1020_span_membrane_cleaning_procedure.pdf</t>
      </text>
    </comment>
    <comment authorId="0" ref="B13">
      <text>
        <t xml:space="preserve">======
ID#AAABpnh1Yw0
Kennedy Lindeman    (2025-08-20 16:37:57)
https://metone.com/wp-content/uploads/2019/03/bam_filter_rh_calibrations.pdf
------
ID#AAABpnwDIsM
Kennedy Lindeman    (2025-08-20 19:27:29)
put sensor in BAM and let it equilibrate for a few minutes, then get measurement quickly before outside air gets in
------
ID#AAABpnwDIsQ
Kennedy Lindeman    (2025-08-20 19:28:31)
the auditor has one
------
ID#AAABpnwDIsU
Kennedy Lindeman    (2025-08-20 19:29:44)
could use delta cal temp probe for temp sensors</t>
      </text>
    </comment>
  </commentList>
  <extLst>
    <ext uri="GoogleSheetsCustomDataVersion2">
      <go:sheetsCustomData xmlns:go="http://customooxmlschemas.google.com/" r:id="rId1" roundtripDataSignature="AMtx7miqQLgXKG2o6tqSdIFuwlw/a4EOgQ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35">
      <text>
        <t xml:space="preserve">======
ID#AAAA2pgupZ4
    (2023-08-04 14:47:07)
~2 months/roll; run SELF-TEST function in the TAPE menu</t>
      </text>
    </comment>
    <comment authorId="0" ref="A52">
      <text>
        <t xml:space="preserve">======
ID#AAAA2pgupZg
    (2023-08-04 14:47:07)
Design flow = 16.7 LPM</t>
      </text>
    </comment>
    <comment authorId="0" ref="A32">
      <text>
        <t xml:space="preserve">======
ID#AAAA2pgupZY
    (2023-08-04 14:47:07)
Clean inlet hardware, capstan shaft and pinch roller approx. monthly.
Disassemble and clean inlet approx. quarterly.</t>
      </text>
    </comment>
    <comment authorId="0" ref="A38">
      <text>
        <t xml:space="preserve">======
ID#AAAA2pgupZU
    (2023-08-04 14:47:07)
Clean BAM nozzle and vane at least monthly.</t>
      </text>
    </comment>
    <comment authorId="0" ref="A37">
      <text>
        <t xml:space="preserve">======
ID#AAAA2pgupY4
    (2023-08-04 14:47:06)
Clean BAM nozzle and vane at least monthly.</t>
      </text>
    </comment>
    <comment authorId="0" ref="A9">
      <text>
        <t xml:space="preserve">======
ID#AAAA2pgupYA
    (2023-08-04 14:47:06)
Design flow = 16.7 LPM</t>
      </text>
    </comment>
    <comment authorId="0" ref="A40">
      <text>
        <t xml:space="preserve">======
ID#AAAA2pfODYc
    (2023-08-04 14:47:06)
Clean inlet hardware, capstan shaft and pinch roller approx. monthly.</t>
      </text>
    </comment>
    <comment authorId="0" ref="A39">
      <text>
        <t xml:space="preserve">======
ID#AAAA2pfODYM
    (2023-08-04 14:47:06)
Clean inlet hardware, capstan shaft and pinch roller approx. monthly.</t>
      </text>
    </comment>
  </commentList>
  <extLst>
    <ext uri="GoogleSheetsCustomDataVersion2">
      <go:sheetsCustomData xmlns:go="http://customooxmlschemas.google.com/" r:id="rId1" roundtripDataSignature="AMtx7mgZwua5IrLJlRJn1nHo8Kw1rzsLaw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9">
      <text>
        <t xml:space="preserve">======
ID#AAAA2pgupZw
    (2023-08-04 14:47:07)
Design flow = 16.7 LPM</t>
      </text>
    </comment>
    <comment authorId="0" ref="A52">
      <text>
        <t xml:space="preserve">======
ID#AAAA2pgupZ0
    (2023-08-04 14:47:07)
Design flow = 16.7 LPM</t>
      </text>
    </comment>
    <comment authorId="0" ref="A37">
      <text>
        <t xml:space="preserve">======
ID#AAAA2pgupYk
    (2023-08-04 14:47:06)
Clean BAM nozzle and vane at least monthly.</t>
      </text>
    </comment>
    <comment authorId="0" ref="A38">
      <text>
        <t xml:space="preserve">======
ID#AAAA2pgupYU
    (2023-08-04 14:47:06)
Clean BAM nozzle and vane at least monthly.</t>
      </text>
    </comment>
    <comment authorId="0" ref="A32">
      <text>
        <t xml:space="preserve">======
ID#AAAA2pfODYs
    (2023-08-04 14:47:06)
Clean inlet hardware, capstan shaft and pinch roller approx. monthly.
Disassemble and clean inlet approx. quarterly.</t>
      </text>
    </comment>
    <comment authorId="0" ref="A40">
      <text>
        <t xml:space="preserve">======
ID#AAAA2pfODYk
    (2023-08-04 14:47:06)
Clean inlet hardware, capstan shaft and pinch roller approx. monthly.</t>
      </text>
    </comment>
    <comment authorId="0" ref="A35">
      <text>
        <t xml:space="preserve">======
ID#AAAA2pfODYg
    (2023-08-04 14:47:06)
~2 months/roll; run SELF-TEST function in the TAPE menu</t>
      </text>
    </comment>
    <comment authorId="0" ref="A39">
      <text>
        <t xml:space="preserve">======
ID#AAAA2pfODYA
    (2023-08-04 14:47:06)
Clean inlet hardware, capstan shaft and pinch roller approx. monthly.</t>
      </text>
    </comment>
  </commentList>
  <extLst>
    <ext uri="GoogleSheetsCustomDataVersion2">
      <go:sheetsCustomData xmlns:go="http://customooxmlschemas.google.com/" r:id="rId1" roundtripDataSignature="AMtx7mg0FKFzcIoZ4b7EH5APFiHzkB9omg=="/>
    </ext>
  </extL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9">
      <text>
        <t xml:space="preserve">======
ID#AAAA2pgupaA
    (2023-08-04 14:47:07)
Design flow = 16.7 LPM</t>
      </text>
    </comment>
    <comment authorId="0" ref="A52">
      <text>
        <t xml:space="preserve">======
ID#AAAA2pgupZI
    (2023-08-04 14:47:07)
Design flow = 16.7 LPM</t>
      </text>
    </comment>
    <comment authorId="0" ref="A39">
      <text>
        <t xml:space="preserve">======
ID#AAAA2pgupY8
    (2023-08-04 14:47:06)
Clean inlet hardware, capstan shaft and pinch roller approx. monthly.</t>
      </text>
    </comment>
    <comment authorId="0" ref="A38">
      <text>
        <t xml:space="preserve">======
ID#AAAA2pgupYs
    (2023-08-04 14:47:06)
Clean BAM nozzle and vane at least monthly.</t>
      </text>
    </comment>
    <comment authorId="0" ref="A37">
      <text>
        <t xml:space="preserve">======
ID#AAAA2pgupYc
    (2023-08-04 14:47:06)
Clean BAM nozzle and vane at least monthly.</t>
      </text>
    </comment>
    <comment authorId="0" ref="A35">
      <text>
        <t xml:space="preserve">======
ID#AAAA2pgupYI
    (2023-08-04 14:47:06)
~2 months/roll; run SELF-TEST function in the TAPE menu</t>
      </text>
    </comment>
    <comment authorId="0" ref="A32">
      <text>
        <t xml:space="preserve">======
ID#AAAA2pgupYE
    (2023-08-04 14:47:06)
Clean inlet hardware, capstan shaft and pinch roller approx. monthly.
Disassemble and clean inlet approx. quarterly.</t>
      </text>
    </comment>
    <comment authorId="0" ref="A40">
      <text>
        <t xml:space="preserve">======
ID#AAAA2pfODYw
    (2023-08-04 14:47:06)
Clean inlet hardware, capstan shaft and pinch roller approx. monthly.</t>
      </text>
    </comment>
  </commentList>
  <extLst>
    <ext uri="GoogleSheetsCustomDataVersion2">
      <go:sheetsCustomData xmlns:go="http://customooxmlschemas.google.com/" r:id="rId1" roundtripDataSignature="AMtx7mieaX9gPxJJFm4stNZnUBqwQNG6bA=="/>
    </ext>
  </extL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O23">
      <text>
        <t xml:space="preserve">======
ID#AAABhWny0PI
Emily Renn    (2025-03-31 14:35:31)
BAM changed out 2/27 (new serial R14030)</t>
      </text>
    </comment>
    <comment authorId="0" ref="A37">
      <text>
        <t xml:space="preserve">======
ID#AAAA2pgupZk
    (2023-08-04 14:47:07)
Clean BAM nozzle and vane at least monthly.</t>
      </text>
    </comment>
    <comment authorId="0" ref="A40">
      <text>
        <t xml:space="preserve">======
ID#AAAA2pgupZc
    (2023-08-04 14:47:07)
Clean inlet hardware, capstan shaft and pinch roller approx. monthly.</t>
      </text>
    </comment>
    <comment authorId="0" ref="A39">
      <text>
        <t xml:space="preserve">======
ID#AAAA2pgupZM
    (2023-08-04 14:47:07)
Clean inlet hardware, capstan shaft and pinch roller approx. monthly.</t>
      </text>
    </comment>
    <comment authorId="0" ref="A32">
      <text>
        <t xml:space="preserve">======
ID#AAAA2pgupZA
    (2023-08-04 14:47:06)
Clean inlet hardware, capstan shaft and pinch roller approx. monthly.
Disassemble and clean inlet approx. quarterly.</t>
      </text>
    </comment>
    <comment authorId="0" ref="A9">
      <text>
        <t xml:space="preserve">======
ID#AAAA2pgupYg
    (2023-08-04 14:47:06)
Design flow = 16.7 LPM</t>
      </text>
    </comment>
    <comment authorId="0" ref="A38">
      <text>
        <t xml:space="preserve">======
ID#AAAA2pfODY0
    (2023-08-04 14:47:06)
Clean BAM nozzle and vane at least monthly.</t>
      </text>
    </comment>
    <comment authorId="0" ref="A35">
      <text>
        <t xml:space="preserve">======
ID#AAAA2pfODYo
    (2023-08-04 14:47:06)
~2 months/roll; run SELF-TEST function in the TAPE menu</t>
      </text>
    </comment>
    <comment authorId="0" ref="A52">
      <text>
        <t xml:space="preserve">======
ID#AAAA2pfODYQ
    (2023-08-04 14:47:06)
Design flow = 16.7 LPM</t>
      </text>
    </comment>
  </commentList>
  <extLst>
    <ext uri="GoogleSheetsCustomDataVersion2">
      <go:sheetsCustomData xmlns:go="http://customooxmlschemas.google.com/" r:id="rId1" roundtripDataSignature="AMtx7mg0IlAiI9T7tsI8sgDwvYrMzVif2w=="/>
    </ext>
  </extLst>
</comments>
</file>

<file path=xl/comments6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M23">
      <text>
        <t xml:space="preserve">======
ID#AAABhWny0Qo
Emily Renn    (2025-03-31 14:36:02)
BAM changed on 3/15 (new serial M4792)</t>
      </text>
    </comment>
    <comment authorId="0" ref="A37">
      <text>
        <t xml:space="preserve">======
ID#AAAA2pgupZs
    (2023-08-04 14:47:07)
Clean BAM nozzle and vane at least monthly.</t>
      </text>
    </comment>
    <comment authorId="0" ref="A39">
      <text>
        <t xml:space="preserve">======
ID#AAAA2pgupZo
    (2023-08-04 14:47:07)
Clean inlet hardware, capstan shaft and pinch roller approx. monthly.</t>
      </text>
    </comment>
    <comment authorId="0" ref="A40">
      <text>
        <t xml:space="preserve">======
ID#AAAA2pgupYo
    (2023-08-04 14:47:06)
Clean inlet hardware, capstan shaft and pinch roller approx. monthly.</t>
      </text>
    </comment>
    <comment authorId="0" ref="A38">
      <text>
        <t xml:space="preserve">======
ID#AAAA2pgupYY
    (2023-08-04 14:47:06)
Clean BAM nozzle and vane at least monthly.</t>
      </text>
    </comment>
    <comment authorId="0" ref="A9">
      <text>
        <t xml:space="preserve">======
ID#AAAA2pfODY4
    (2023-08-04 14:47:06)
Design flow = 16.7 LPM</t>
      </text>
    </comment>
    <comment authorId="0" ref="A52">
      <text>
        <t xml:space="preserve">======
ID#AAAA2pfODYY
    (2023-08-04 14:47:06)
Design flow = 16.7 LPM</t>
      </text>
    </comment>
    <comment authorId="0" ref="A32">
      <text>
        <t xml:space="preserve">======
ID#AAAA2pfODYU
    (2023-08-04 14:47:06)
Clean inlet hardware, capstan shaft and pinch roller approx. monthly.
Disassemble and clean inlet approx. quarterly.</t>
      </text>
    </comment>
    <comment authorId="0" ref="A35">
      <text>
        <t xml:space="preserve">======
ID#AAAA2pfODYE
    (2023-08-04 14:47:06)
~2 months/roll; run SELF-TEST function in the TAPE menu</t>
      </text>
    </comment>
  </commentList>
  <extLst>
    <ext uri="GoogleSheetsCustomDataVersion2">
      <go:sheetsCustomData xmlns:go="http://customooxmlschemas.google.com/" r:id="rId1" roundtripDataSignature="AMtx7mh1p3xS5cGcBXH7t823TPY2eo5/0g=="/>
    </ext>
  </extLst>
</comments>
</file>

<file path=xl/comments7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38">
      <text>
        <t xml:space="preserve">======
ID#AAAA2pgupZ8
    (2023-08-04 14:47:07)
Clean inlet hardware, capstan shaft and pinch roller approx. monthly.</t>
      </text>
    </comment>
    <comment authorId="0" ref="A39">
      <text>
        <t xml:space="preserve">======
ID#AAAA2pgupZQ
    (2023-08-04 14:47:07)
Clean inlet hardware, capstan shaft and pinch roller approx. monthly.</t>
      </text>
    </comment>
    <comment authorId="0" ref="A51">
      <text>
        <t xml:space="preserve">======
ID#AAAA2pgupZE
    (2023-08-04 14:47:07)
Design flow = 16.7 LPM</t>
      </text>
    </comment>
    <comment authorId="0" ref="A34">
      <text>
        <t xml:space="preserve">======
ID#AAAA2pgupY0
    (2023-08-04 14:47:06)
~2 months/roll; run SELF-TEST function in the TAPE menu</t>
      </text>
    </comment>
    <comment authorId="0" ref="A31">
      <text>
        <t xml:space="preserve">======
ID#AAAA2pgupYw
    (2023-08-04 14:47:06)
Clean inlet hardware, capstan shaft and pinch roller approx. monthly.
Disassemble and clean inlet approx. quarterly.</t>
      </text>
    </comment>
    <comment authorId="0" ref="A8">
      <text>
        <t xml:space="preserve">======
ID#AAAA2pgupYQ
    (2023-08-04 14:47:06)
Design flow = 16.7 LPM</t>
      </text>
    </comment>
    <comment authorId="0" ref="A37">
      <text>
        <t xml:space="preserve">======
ID#AAAA2pgupYM
    (2023-08-04 14:47:06)
Clean BAM nozzle and vane at least monthly.</t>
      </text>
    </comment>
    <comment authorId="0" ref="A36">
      <text>
        <t xml:space="preserve">======
ID#AAAA2pfODYI
    (2023-08-04 14:47:06)
Clean BAM nozzle and vane at least monthly.</t>
      </text>
    </comment>
  </commentList>
  <extLst>
    <ext uri="GoogleSheetsCustomDataVersion2">
      <go:sheetsCustomData xmlns:go="http://customooxmlschemas.google.com/" r:id="rId1" roundtripDataSignature="AMtx7mhz1iIIyrSkRZFkJ8upPN4Tl1Gn5w=="/>
    </ext>
  </extLst>
</comments>
</file>

<file path=xl/sharedStrings.xml><?xml version="1.0" encoding="utf-8"?>
<sst xmlns="http://schemas.openxmlformats.org/spreadsheetml/2006/main" count="19949" uniqueCount="208">
  <si>
    <t>Each Visit:</t>
  </si>
  <si>
    <t>Inspect filter tape and replace when needed (~2 months/roll; run SELF-TEST function in the TAPE menu).</t>
  </si>
  <si>
    <t>Inspect filter tape for pinholes and irregular PM deposits</t>
  </si>
  <si>
    <t>Section</t>
  </si>
  <si>
    <t>NE</t>
  </si>
  <si>
    <t>CE</t>
  </si>
  <si>
    <t>SW</t>
  </si>
  <si>
    <t>NW</t>
  </si>
  <si>
    <t>N</t>
  </si>
  <si>
    <t>Monthly:</t>
  </si>
  <si>
    <t>Perform flow rate and leak check</t>
  </si>
  <si>
    <t>Clean BAM nozzle and vane</t>
  </si>
  <si>
    <t>Clean inlet hardware, capstan shaft and pinch roller</t>
  </si>
  <si>
    <t>Quarterly:</t>
  </si>
  <si>
    <t>Verify BAM settings file</t>
  </si>
  <si>
    <t>Flow system Calibration</t>
  </si>
  <si>
    <t>Disassemble and clean inlet head</t>
  </si>
  <si>
    <t xml:space="preserve">Biannually: </t>
  </si>
  <si>
    <t>Check pump muffler and tubing and replace as needed</t>
  </si>
  <si>
    <t>Test filter RH and Temperature sensors</t>
  </si>
  <si>
    <t>7.18, 7.19</t>
  </si>
  <si>
    <t>Test smart heater function</t>
  </si>
  <si>
    <t xml:space="preserve">Annually: </t>
  </si>
  <si>
    <t>Perform zero background test</t>
  </si>
  <si>
    <t>Clean internal debris filter</t>
  </si>
  <si>
    <t>Clean nozzle o-ring</t>
  </si>
  <si>
    <t>Remove and check membrane span foil</t>
  </si>
  <si>
    <t>Beta detector count rate and dark count test</t>
  </si>
  <si>
    <t>Clean vertical inlet tube</t>
  </si>
  <si>
    <t>Biennially:</t>
  </si>
  <si>
    <t>Replace lithium battery as needed</t>
  </si>
  <si>
    <t>Replace nozzle o-ring as needed</t>
  </si>
  <si>
    <t>Rebuild vacuum pump</t>
  </si>
  <si>
    <t>x</t>
  </si>
  <si>
    <t>KCBX ST-SW - Equipment Information</t>
  </si>
  <si>
    <t>Current Delta Cal Info</t>
  </si>
  <si>
    <t>Serial Number:</t>
  </si>
  <si>
    <t>Expiration Date:</t>
  </si>
  <si>
    <t>put in service</t>
  </si>
  <si>
    <t>Current BAM Serial Numbers</t>
  </si>
  <si>
    <t>Site</t>
  </si>
  <si>
    <t>PM-2.5</t>
  </si>
  <si>
    <t>Site 1</t>
  </si>
  <si>
    <t>The information above is current.  The comments below provide historical information on what equipment was previously used.</t>
  </si>
  <si>
    <t>being used previously</t>
  </si>
  <si>
    <t>Not applicable as of 12/12/14.</t>
  </si>
  <si>
    <t>KCBX ST-NE Operator Checklist</t>
  </si>
  <si>
    <t>10 weeks</t>
  </si>
  <si>
    <t>Arrival Date: 
(to insert new dates selet Column C. - Right click - insert 1 left)</t>
  </si>
  <si>
    <t>8//19/24</t>
  </si>
  <si>
    <t>Arrival Time:</t>
  </si>
  <si>
    <t>~12:50</t>
  </si>
  <si>
    <t>BAM-1020 PM10 Monitor</t>
  </si>
  <si>
    <t>Is it time for a monthly flow check?</t>
  </si>
  <si>
    <t>Y</t>
  </si>
  <si>
    <t>yes</t>
  </si>
  <si>
    <t>Yes</t>
  </si>
  <si>
    <t>IF SO, what is the 'as found' sampler indicated flow rate (LPM)?</t>
  </si>
  <si>
    <t>-</t>
  </si>
  <si>
    <t>what is indicated delta cal flow rate?</t>
  </si>
  <si>
    <t>what is the difference betwen cal and sampler flow (passing &lt; 0.7 LPM)</t>
  </si>
  <si>
    <t>what is the difference betwen cal and design flow (passing &lt; 0.8 LPM)</t>
  </si>
  <si>
    <t>IF ADJUSTMENTS ARE MADE, what is the 'as left' sampler rate (LPM)?</t>
  </si>
  <si>
    <t>n/a</t>
  </si>
  <si>
    <t>what is the 'as left' calibraton rate (LPM)</t>
  </si>
  <si>
    <t>Record the BAM's ambient temp (C)</t>
  </si>
  <si>
    <t>Record the Delta-cal ambient temp (passing = +/-2 deg C)</t>
  </si>
  <si>
    <t>if adjustment is made, record the new sampler ambient temp</t>
  </si>
  <si>
    <t>Record the Bam's BP</t>
  </si>
  <si>
    <t>Record the Delta-cal BP(passing = +/- 10mmHg)</t>
  </si>
  <si>
    <t>if adjustment is made, record the new sampler BP</t>
  </si>
  <si>
    <t>Is it time for a monthly leak check?</t>
  </si>
  <si>
    <t>Y.5</t>
  </si>
  <si>
    <t>y</t>
  </si>
  <si>
    <t>no</t>
  </si>
  <si>
    <t>IF SO, what is the 'as found' leak check value (passing &lt; 0.5 LPM)?</t>
  </si>
  <si>
    <t>IF FAILING, what is the 'as left' leak check value?</t>
  </si>
  <si>
    <t>Membrane Check</t>
  </si>
  <si>
    <t>Last m (mg)</t>
  </si>
  <si>
    <t>NA</t>
  </si>
  <si>
    <t>ABS (mg)</t>
  </si>
  <si>
    <t>Difference (mg)</t>
  </si>
  <si>
    <t>[Last-org] / Org=% difference (&lt;5%)</t>
  </si>
  <si>
    <t>Any status error flags showing?  If so, list.</t>
  </si>
  <si>
    <t>Is date/time correct within 60 seconds?</t>
  </si>
  <si>
    <t>Y set</t>
  </si>
  <si>
    <t>corrected</t>
  </si>
  <si>
    <t>Are all filter transport systems operational?</t>
  </si>
  <si>
    <t>OK</t>
  </si>
  <si>
    <t>Are all tape reel cover knobs secure?</t>
  </si>
  <si>
    <t>Are hourly data being collected?</t>
  </si>
  <si>
    <t>Is the PM10 inlet head clean and secure?</t>
  </si>
  <si>
    <t>RPLCD</t>
  </si>
  <si>
    <t>CLND</t>
  </si>
  <si>
    <t>Is the inlet head bug screen clean?</t>
  </si>
  <si>
    <t>yes, changed</t>
  </si>
  <si>
    <t>Is the water collection bottle clean?</t>
  </si>
  <si>
    <t>Are o-rings in good condition?</t>
  </si>
  <si>
    <t>Is there enough filter tape? (what % of the roll remains?)</t>
  </si>
  <si>
    <t>Around 50%</t>
  </si>
  <si>
    <t>Just over 25%</t>
  </si>
  <si>
    <t>75%%</t>
  </si>
  <si>
    <t>45-50%</t>
  </si>
  <si>
    <t>Does the filter tape show any pinholes or irregular PM deposits?</t>
  </si>
  <si>
    <t>NO</t>
  </si>
  <si>
    <t>pin holes</t>
  </si>
  <si>
    <t>A few X's</t>
  </si>
  <si>
    <t>pinhole, top R</t>
  </si>
  <si>
    <t>small tiny hole started</t>
  </si>
  <si>
    <t>No</t>
  </si>
  <si>
    <t>Is the nozzle clean?</t>
  </si>
  <si>
    <t>Y clnd</t>
  </si>
  <si>
    <t>cleaned</t>
  </si>
  <si>
    <t>Is the support vane clean?</t>
  </si>
  <si>
    <t>Is the capstan clean?</t>
  </si>
  <si>
    <t>Is the pinch roller clean?</t>
  </si>
  <si>
    <t>Is the pump muffler clean?</t>
  </si>
  <si>
    <t xml:space="preserve">Y  </t>
  </si>
  <si>
    <t>Is anything touching the (HOT) pump?</t>
  </si>
  <si>
    <t>Is the temperature probe clean/tight?</t>
  </si>
  <si>
    <t>Is the temperature probe signal connection tight?</t>
  </si>
  <si>
    <t>Is the signal connections on the rear panel tight?</t>
  </si>
  <si>
    <t>Is the AC air filter clean?</t>
  </si>
  <si>
    <t>Flipped</t>
  </si>
  <si>
    <t>rotated</t>
  </si>
  <si>
    <t>changed</t>
  </si>
  <si>
    <t>Is the evap. coil (base of AC unit) clean?</t>
  </si>
  <si>
    <t>Cleaned</t>
  </si>
  <si>
    <t>clnd</t>
  </si>
  <si>
    <t>Is the AC comp. drain line clean?</t>
  </si>
  <si>
    <t>Is the AC temp. setting ~82F?</t>
  </si>
  <si>
    <t>General Info</t>
  </si>
  <si>
    <t>Is the site secure with no signs of damage?</t>
  </si>
  <si>
    <t>Are all monitors in SAMPLE mode (no standby)?</t>
  </si>
  <si>
    <t>Is communication system operational?</t>
  </si>
  <si>
    <t>Is climate control working? Note current inside temp in Deg F</t>
  </si>
  <si>
    <t>82F</t>
  </si>
  <si>
    <t>*Are there any unusual site noises?</t>
  </si>
  <si>
    <t>*Are there any unusual site observations?</t>
  </si>
  <si>
    <t>Is the site clean and manicured?</t>
  </si>
  <si>
    <t>yes, no fence</t>
  </si>
  <si>
    <t>tall grass</t>
  </si>
  <si>
    <t>Are there any site safety issues?</t>
  </si>
  <si>
    <t>*Are supplies and expendables needed or ordered?</t>
  </si>
  <si>
    <t>ok</t>
  </si>
  <si>
    <t>Long Q-tips</t>
  </si>
  <si>
    <t>Operator Initials:</t>
  </si>
  <si>
    <t>KL</t>
  </si>
  <si>
    <t>ER</t>
  </si>
  <si>
    <t>swb</t>
  </si>
  <si>
    <t>DS</t>
  </si>
  <si>
    <t>JCG</t>
  </si>
  <si>
    <t>jcg</t>
  </si>
  <si>
    <t>gh</t>
  </si>
  <si>
    <t>ds</t>
  </si>
  <si>
    <t>Departure Time:</t>
  </si>
  <si>
    <t>~1:10</t>
  </si>
  <si>
    <t>*If Yes call Kevin O'Grady to discuss (570) 445-1021</t>
  </si>
  <si>
    <t>space heater power turned up</t>
  </si>
  <si>
    <t>KCBX ST-CE Operator Checklist</t>
  </si>
  <si>
    <t>~9:00</t>
  </si>
  <si>
    <t>~11:15</t>
  </si>
  <si>
    <t>~1:20</t>
  </si>
  <si>
    <t>Record the Bam's ambient temp</t>
  </si>
  <si>
    <t>-%</t>
  </si>
  <si>
    <t>n</t>
  </si>
  <si>
    <t>ADJ</t>
  </si>
  <si>
    <t>50%%</t>
  </si>
  <si>
    <t>80%%</t>
  </si>
  <si>
    <t>cut outs</t>
  </si>
  <si>
    <t>~11:30</t>
  </si>
  <si>
    <t>~1:30</t>
  </si>
  <si>
    <t>*If Yes call Dave Szatkowski to discuss (512)653-1737</t>
  </si>
  <si>
    <t>KCBX ST-SW Operator Checklist</t>
  </si>
  <si>
    <t>15%%</t>
  </si>
  <si>
    <t>90%%</t>
  </si>
  <si>
    <t>Replaced</t>
  </si>
  <si>
    <t>~1:45</t>
  </si>
  <si>
    <t>KCBX ST-NW Operator Checklist</t>
  </si>
  <si>
    <t>.</t>
  </si>
  <si>
    <t>Adj.</t>
  </si>
  <si>
    <t>30%%</t>
  </si>
  <si>
    <t>KCBX ST-N Operator Checklist</t>
  </si>
  <si>
    <t>~11:45</t>
  </si>
  <si>
    <t>~2:45</t>
  </si>
  <si>
    <t>PASS</t>
  </si>
  <si>
    <t>70%%</t>
  </si>
  <si>
    <t>Lowered it to 80</t>
  </si>
  <si>
    <t>SWB</t>
  </si>
  <si>
    <t>~12:00</t>
  </si>
  <si>
    <t>~3:00</t>
  </si>
  <si>
    <t>*If Yes call Kevin O'Grady 570-445-1021</t>
  </si>
  <si>
    <t>BAM replaced</t>
  </si>
  <si>
    <t>South Terminal Met Station</t>
  </si>
  <si>
    <t>Is the wind speed sensor in good condition?</t>
  </si>
  <si>
    <t>DE-ICED</t>
  </si>
  <si>
    <t>Is the wind direction sensor in good condition?</t>
  </si>
  <si>
    <t>Is the temp aspirator in good condition?</t>
  </si>
  <si>
    <t>Is the aspirator fan working?</t>
  </si>
  <si>
    <t>Are the signal cables in good condition?</t>
  </si>
  <si>
    <t>Are the signal cables secured with tie wraps?</t>
  </si>
  <si>
    <t>Does the wind speed appear accurate on the data logger?</t>
  </si>
  <si>
    <t>Does the wind direction appear accurate on the data logger?</t>
  </si>
  <si>
    <t>Does the temperature appear accurate on the data logger ?</t>
  </si>
  <si>
    <t>Does the BP appear accurate on the data logger?</t>
  </si>
  <si>
    <t>Record the 12V power supply reading</t>
  </si>
  <si>
    <t>Does the router have good signal strength?</t>
  </si>
  <si>
    <t>Verify the comms antenna and cable are secure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</si>
</sst>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/d/yy"/>
    <numFmt numFmtId="165" formatCode="mm/dd/yyyy"/>
    <numFmt numFmtId="166" formatCode="mm/dd/yy"/>
    <numFmt numFmtId="167" formatCode="0.000"/>
    <numFmt numFmtId="168" formatCode="m/d"/>
  </numFmts>
  <fonts count="21">
    <font>
      <sz val="10.0"/>
      <color rgb="FF000000"/>
      <name val="Arial"/>
      <scheme val="minor"/>
    </font>
    <font>
      <b/>
      <sz val="12.0"/>
      <color theme="1"/>
      <name val="Arial"/>
    </font>
    <font>
      <sz val="12.0"/>
      <color theme="1"/>
      <name val="Arial"/>
    </font>
    <font>
      <i/>
      <sz val="12.0"/>
      <color theme="1"/>
      <name val="Arial"/>
    </font>
    <font>
      <b/>
      <sz val="20.0"/>
      <color rgb="FF0000FF"/>
      <name val="Arial"/>
    </font>
    <font>
      <sz val="10.0"/>
      <color theme="1"/>
      <name val="Arial"/>
    </font>
    <font>
      <b/>
      <u/>
      <sz val="12.0"/>
      <color rgb="FF0000FF"/>
      <name val="Arial"/>
    </font>
    <font>
      <b/>
      <sz val="10.0"/>
      <color theme="1"/>
      <name val="Arial"/>
    </font>
    <font>
      <b/>
      <u/>
      <sz val="12.0"/>
      <color rgb="FF0000FF"/>
      <name val="Arial"/>
    </font>
    <font>
      <b/>
      <u/>
      <sz val="10.0"/>
      <color theme="1"/>
      <name val="Arial"/>
    </font>
    <font>
      <sz val="20.0"/>
      <color theme="1"/>
      <name val="Arial"/>
    </font>
    <font>
      <sz val="8.0"/>
      <color theme="1"/>
      <name val="Arial"/>
    </font>
    <font>
      <b/>
      <sz val="11.0"/>
      <color rgb="FFFF0000"/>
      <name val="Arial"/>
    </font>
    <font>
      <sz val="11.0"/>
      <color rgb="FFFF0000"/>
      <name val="Arial"/>
    </font>
    <font>
      <b/>
      <sz val="11.0"/>
      <color theme="1"/>
      <name val="Arial"/>
    </font>
    <font>
      <sz val="11.0"/>
      <color theme="1"/>
      <name val="Arial"/>
    </font>
    <font>
      <sz val="11.0"/>
      <color rgb="FF000000"/>
      <name val="Arial"/>
    </font>
    <font>
      <color theme="1"/>
      <name val="Arial"/>
    </font>
    <font>
      <sz val="10.0"/>
      <color rgb="FF000000"/>
      <name val="Arial"/>
    </font>
    <font>
      <color theme="1"/>
      <name val="Arial"/>
      <scheme val="minor"/>
    </font>
    <font>
      <b/>
      <sz val="11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5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3" numFmtId="0" xfId="0" applyFont="1"/>
    <xf borderId="1" fillId="0" fontId="2" numFmtId="0" xfId="0" applyBorder="1" applyFont="1"/>
    <xf borderId="1" fillId="0" fontId="1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center" readingOrder="0"/>
    </xf>
    <xf borderId="1" fillId="0" fontId="2" numFmtId="164" xfId="0" applyAlignment="1" applyBorder="1" applyFont="1" applyNumberFormat="1">
      <alignment horizontal="center" readingOrder="0"/>
    </xf>
    <xf borderId="1" fillId="0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1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center" readingOrder="0"/>
    </xf>
    <xf borderId="1" fillId="0" fontId="2" numFmtId="0" xfId="0" applyAlignment="1" applyBorder="1" applyFont="1">
      <alignment readingOrder="0"/>
    </xf>
    <xf borderId="0" fillId="0" fontId="3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1" fillId="0" fontId="2" numFmtId="0" xfId="0" applyAlignment="1" applyBorder="1" applyFont="1">
      <alignment horizontal="left" readingOrder="0"/>
    </xf>
    <xf borderId="2" fillId="2" fontId="4" numFmtId="0" xfId="0" applyAlignment="1" applyBorder="1" applyFill="1" applyFont="1">
      <alignment horizontal="left"/>
    </xf>
    <xf borderId="0" fillId="0" fontId="5" numFmtId="0" xfId="0" applyFont="1"/>
    <xf borderId="0" fillId="0" fontId="6" numFmtId="0" xfId="0" applyFont="1"/>
    <xf borderId="1" fillId="0" fontId="7" numFmtId="0" xfId="0" applyBorder="1" applyFont="1"/>
    <xf borderId="1" fillId="0" fontId="5" numFmtId="0" xfId="0" applyBorder="1" applyFont="1"/>
    <xf borderId="1" fillId="0" fontId="5" numFmtId="14" xfId="0" applyBorder="1" applyFont="1" applyNumberFormat="1"/>
    <xf borderId="1" fillId="0" fontId="5" numFmtId="165" xfId="0" applyBorder="1" applyFont="1" applyNumberFormat="1"/>
    <xf borderId="1" fillId="0" fontId="5" numFmtId="164" xfId="0" applyBorder="1" applyFont="1" applyNumberFormat="1"/>
    <xf borderId="1" fillId="0" fontId="7" numFmtId="0" xfId="0" applyAlignment="1" applyBorder="1" applyFont="1">
      <alignment horizontal="center"/>
    </xf>
    <xf borderId="1" fillId="0" fontId="5" numFmtId="14" xfId="0" applyAlignment="1" applyBorder="1" applyFont="1" applyNumberFormat="1">
      <alignment horizontal="center"/>
    </xf>
    <xf borderId="1" fillId="0" fontId="5" numFmtId="166" xfId="0" applyBorder="1" applyFont="1" applyNumberFormat="1"/>
    <xf borderId="0" fillId="0" fontId="8" numFmtId="0" xfId="0" applyAlignment="1" applyFont="1">
      <alignment horizontal="left"/>
    </xf>
    <xf borderId="1" fillId="0" fontId="7" numFmtId="0" xfId="0" applyAlignment="1" applyBorder="1" applyFont="1">
      <alignment horizontal="right"/>
    </xf>
    <xf borderId="0" fillId="0" fontId="7" numFmtId="0" xfId="0" applyAlignment="1" applyFont="1">
      <alignment horizontal="center"/>
    </xf>
    <xf borderId="1" fillId="0" fontId="5" numFmtId="0" xfId="0" applyAlignment="1" applyBorder="1" applyFont="1">
      <alignment horizontal="right"/>
    </xf>
    <xf borderId="0" fillId="0" fontId="5" numFmtId="0" xfId="0" applyAlignment="1" applyFont="1">
      <alignment horizontal="right"/>
    </xf>
    <xf borderId="0" fillId="0" fontId="9" numFmtId="0" xfId="0" applyFont="1"/>
    <xf borderId="3" fillId="0" fontId="4" numFmtId="0" xfId="0" applyAlignment="1" applyBorder="1" applyFont="1">
      <alignment horizontal="left"/>
    </xf>
    <xf borderId="3" fillId="0" fontId="10" numFmtId="0" xfId="0" applyAlignment="1" applyBorder="1" applyFont="1">
      <alignment horizontal="right"/>
    </xf>
    <xf borderId="3" fillId="0" fontId="11" numFmtId="0" xfId="0" applyAlignment="1" applyBorder="1" applyFont="1">
      <alignment horizontal="center" vertical="center"/>
    </xf>
    <xf borderId="4" fillId="0" fontId="10" numFmtId="0" xfId="0" applyAlignment="1" applyBorder="1" applyFont="1">
      <alignment horizontal="right"/>
    </xf>
    <xf borderId="0" fillId="0" fontId="12" numFmtId="0" xfId="0" applyAlignment="1" applyFont="1">
      <alignment horizontal="right"/>
    </xf>
    <xf borderId="0" fillId="0" fontId="12" numFmtId="164" xfId="0" applyAlignment="1" applyFont="1" applyNumberFormat="1">
      <alignment horizontal="right" readingOrder="0"/>
    </xf>
    <xf borderId="0" fillId="0" fontId="12" numFmtId="0" xfId="0" applyAlignment="1" applyFont="1">
      <alignment horizontal="right" readingOrder="0"/>
    </xf>
    <xf borderId="1" fillId="0" fontId="13" numFmtId="14" xfId="0" applyAlignment="1" applyBorder="1" applyFont="1" applyNumberFormat="1">
      <alignment horizontal="right"/>
    </xf>
    <xf borderId="0" fillId="0" fontId="14" numFmtId="0" xfId="0" applyAlignment="1" applyFont="1">
      <alignment horizontal="right"/>
    </xf>
    <xf borderId="0" fillId="0" fontId="15" numFmtId="20" xfId="0" applyAlignment="1" applyFont="1" applyNumberFormat="1">
      <alignment horizontal="right" readingOrder="0"/>
    </xf>
    <xf borderId="0" fillId="0" fontId="15" numFmtId="0" xfId="0" applyAlignment="1" applyFont="1">
      <alignment horizontal="right" readingOrder="0"/>
    </xf>
    <xf borderId="1" fillId="0" fontId="15" numFmtId="0" xfId="0" applyAlignment="1" applyBorder="1" applyFont="1">
      <alignment horizontal="right"/>
    </xf>
    <xf borderId="1" fillId="0" fontId="15" numFmtId="20" xfId="0" applyAlignment="1" applyBorder="1" applyFont="1" applyNumberFormat="1">
      <alignment horizontal="right"/>
    </xf>
    <xf borderId="0" fillId="0" fontId="14" numFmtId="0" xfId="0" applyFont="1"/>
    <xf borderId="0" fillId="0" fontId="15" numFmtId="0" xfId="0" applyAlignment="1" applyFont="1">
      <alignment horizontal="right"/>
    </xf>
    <xf borderId="0" fillId="0" fontId="14" numFmtId="0" xfId="0" applyAlignment="1" applyFont="1">
      <alignment readingOrder="0"/>
    </xf>
    <xf borderId="5" fillId="0" fontId="15" numFmtId="0" xfId="0" applyAlignment="1" applyBorder="1" applyFont="1">
      <alignment horizontal="right"/>
    </xf>
    <xf borderId="6" fillId="0" fontId="14" numFmtId="0" xfId="0" applyAlignment="1" applyBorder="1" applyFont="1">
      <alignment horizontal="right"/>
    </xf>
    <xf borderId="1" fillId="0" fontId="15" numFmtId="0" xfId="0" applyAlignment="1" applyBorder="1" applyFont="1">
      <alignment horizontal="right" vertical="bottom"/>
    </xf>
    <xf borderId="1" fillId="0" fontId="15" numFmtId="0" xfId="0" applyAlignment="1" applyBorder="1" applyFont="1">
      <alignment horizontal="right" readingOrder="0" vertical="bottom"/>
    </xf>
    <xf borderId="1" fillId="0" fontId="15" numFmtId="0" xfId="0" applyAlignment="1" applyBorder="1" applyFont="1">
      <alignment horizontal="right" readingOrder="0"/>
    </xf>
    <xf borderId="6" fillId="0" fontId="15" numFmtId="0" xfId="0" applyAlignment="1" applyBorder="1" applyFont="1">
      <alignment horizontal="right" readingOrder="0"/>
    </xf>
    <xf borderId="6" fillId="0" fontId="15" numFmtId="0" xfId="0" applyAlignment="1" applyBorder="1" applyFont="1">
      <alignment horizontal="right" readingOrder="0" vertical="bottom"/>
    </xf>
    <xf borderId="7" fillId="0" fontId="15" numFmtId="0" xfId="0" applyAlignment="1" applyBorder="1" applyFont="1">
      <alignment horizontal="right"/>
    </xf>
    <xf borderId="8" fillId="0" fontId="15" numFmtId="0" xfId="0" applyAlignment="1" applyBorder="1" applyFont="1">
      <alignment horizontal="right"/>
    </xf>
    <xf borderId="9" fillId="0" fontId="15" numFmtId="0" xfId="0" applyAlignment="1" applyBorder="1" applyFont="1">
      <alignment horizontal="right" vertical="bottom"/>
    </xf>
    <xf borderId="8" fillId="0" fontId="15" numFmtId="0" xfId="0" applyAlignment="1" applyBorder="1" applyFont="1">
      <alignment horizontal="right" readingOrder="0" vertical="bottom"/>
    </xf>
    <xf borderId="9" fillId="0" fontId="15" numFmtId="0" xfId="0" applyAlignment="1" applyBorder="1" applyFont="1">
      <alignment horizontal="right" readingOrder="0" vertical="bottom"/>
    </xf>
    <xf borderId="9" fillId="0" fontId="15" numFmtId="0" xfId="0" applyAlignment="1" applyBorder="1" applyFont="1">
      <alignment horizontal="right" vertical="bottom"/>
    </xf>
    <xf borderId="10" fillId="0" fontId="15" numFmtId="0" xfId="0" applyAlignment="1" applyBorder="1" applyFont="1">
      <alignment horizontal="right"/>
    </xf>
    <xf borderId="10" fillId="0" fontId="15" numFmtId="0" xfId="0" applyAlignment="1" applyBorder="1" applyFont="1">
      <alignment horizontal="right" readingOrder="0" vertical="bottom"/>
    </xf>
    <xf borderId="8" fillId="0" fontId="15" numFmtId="0" xfId="0" applyAlignment="1" applyBorder="1" applyFont="1">
      <alignment horizontal="right" readingOrder="0"/>
    </xf>
    <xf borderId="10" fillId="0" fontId="15" numFmtId="0" xfId="0" applyAlignment="1" applyBorder="1" applyFont="1">
      <alignment horizontal="right" vertical="bottom"/>
    </xf>
    <xf borderId="8" fillId="0" fontId="15" numFmtId="0" xfId="0" applyAlignment="1" applyBorder="1" applyFont="1">
      <alignment horizontal="right" vertical="bottom"/>
    </xf>
    <xf borderId="1" fillId="0" fontId="15" numFmtId="167" xfId="0" applyAlignment="1" applyBorder="1" applyFont="1" applyNumberFormat="1">
      <alignment horizontal="right" readingOrder="0" vertical="bottom"/>
    </xf>
    <xf borderId="1" fillId="0" fontId="15" numFmtId="167" xfId="0" applyAlignment="1" applyBorder="1" applyFont="1" applyNumberFormat="1">
      <alignment horizontal="right" readingOrder="0"/>
    </xf>
    <xf borderId="9" fillId="0" fontId="15" numFmtId="167" xfId="0" applyAlignment="1" applyBorder="1" applyFont="1" applyNumberFormat="1">
      <alignment horizontal="right" readingOrder="0" vertical="bottom"/>
    </xf>
    <xf borderId="8" fillId="0" fontId="15" numFmtId="167" xfId="0" applyAlignment="1" applyBorder="1" applyFont="1" applyNumberFormat="1">
      <alignment horizontal="right" readingOrder="0" vertical="bottom"/>
    </xf>
    <xf borderId="1" fillId="0" fontId="15" numFmtId="167" xfId="0" applyAlignment="1" applyBorder="1" applyFont="1" applyNumberFormat="1">
      <alignment horizontal="right"/>
    </xf>
    <xf borderId="1" fillId="0" fontId="15" numFmtId="167" xfId="0" applyAlignment="1" applyBorder="1" applyFont="1" applyNumberFormat="1">
      <alignment horizontal="right" vertical="bottom"/>
    </xf>
    <xf borderId="9" fillId="0" fontId="15" numFmtId="167" xfId="0" applyAlignment="1" applyBorder="1" applyFont="1" applyNumberFormat="1">
      <alignment horizontal="right" vertical="bottom"/>
    </xf>
    <xf borderId="8" fillId="0" fontId="15" numFmtId="167" xfId="0" applyAlignment="1" applyBorder="1" applyFont="1" applyNumberFormat="1">
      <alignment horizontal="right" vertical="bottom"/>
    </xf>
    <xf borderId="10" fillId="0" fontId="15" numFmtId="10" xfId="0" applyAlignment="1" applyBorder="1" applyFont="1" applyNumberFormat="1">
      <alignment horizontal="right"/>
    </xf>
    <xf borderId="1" fillId="0" fontId="15" numFmtId="10" xfId="0" applyAlignment="1" applyBorder="1" applyFont="1" applyNumberFormat="1">
      <alignment horizontal="right" vertical="bottom"/>
    </xf>
    <xf borderId="1" fillId="0" fontId="15" numFmtId="10" xfId="0" applyAlignment="1" applyBorder="1" applyFont="1" applyNumberFormat="1">
      <alignment horizontal="right"/>
    </xf>
    <xf borderId="9" fillId="0" fontId="15" numFmtId="10" xfId="0" applyAlignment="1" applyBorder="1" applyFont="1" applyNumberFormat="1">
      <alignment horizontal="right" vertical="bottom"/>
    </xf>
    <xf borderId="10" fillId="0" fontId="15" numFmtId="10" xfId="0" applyAlignment="1" applyBorder="1" applyFont="1" applyNumberFormat="1">
      <alignment horizontal="right" vertical="bottom"/>
    </xf>
    <xf borderId="7" fillId="0" fontId="15" numFmtId="10" xfId="0" applyAlignment="1" applyBorder="1" applyFont="1" applyNumberFormat="1">
      <alignment horizontal="right"/>
    </xf>
    <xf borderId="11" fillId="0" fontId="15" numFmtId="0" xfId="0" applyAlignment="1" applyBorder="1" applyFont="1">
      <alignment horizontal="right"/>
    </xf>
    <xf borderId="1" fillId="0" fontId="15" numFmtId="9" xfId="0" applyAlignment="1" applyBorder="1" applyFont="1" applyNumberFormat="1">
      <alignment horizontal="right" readingOrder="0" vertical="bottom"/>
    </xf>
    <xf borderId="1" fillId="0" fontId="15" numFmtId="9" xfId="0" applyAlignment="1" applyBorder="1" applyFont="1" applyNumberFormat="1">
      <alignment horizontal="right" readingOrder="0"/>
    </xf>
    <xf borderId="9" fillId="0" fontId="15" numFmtId="9" xfId="0" applyAlignment="1" applyBorder="1" applyFont="1" applyNumberFormat="1">
      <alignment horizontal="right" readingOrder="0" vertical="bottom"/>
    </xf>
    <xf borderId="10" fillId="0" fontId="15" numFmtId="9" xfId="0" applyAlignment="1" applyBorder="1" applyFont="1" applyNumberFormat="1">
      <alignment horizontal="right" readingOrder="0" vertical="bottom"/>
    </xf>
    <xf borderId="1" fillId="0" fontId="15" numFmtId="9" xfId="0" applyAlignment="1" applyBorder="1" applyFont="1" applyNumberFormat="1">
      <alignment horizontal="right"/>
    </xf>
    <xf borderId="11" fillId="0" fontId="15" numFmtId="0" xfId="0" applyAlignment="1" applyBorder="1" applyFont="1">
      <alignment horizontal="right" readingOrder="0"/>
    </xf>
    <xf borderId="1" fillId="2" fontId="16" numFmtId="0" xfId="0" applyAlignment="1" applyBorder="1" applyFont="1">
      <alignment horizontal="right" readingOrder="0"/>
    </xf>
    <xf borderId="1" fillId="2" fontId="16" numFmtId="0" xfId="0" applyAlignment="1" applyBorder="1" applyFont="1">
      <alignment horizontal="right"/>
    </xf>
    <xf borderId="11" fillId="2" fontId="16" numFmtId="0" xfId="0" applyAlignment="1" applyBorder="1" applyFont="1">
      <alignment horizontal="right" readingOrder="0"/>
    </xf>
    <xf borderId="5" fillId="0" fontId="14" numFmtId="0" xfId="0" applyAlignment="1" applyBorder="1" applyFont="1">
      <alignment horizontal="left"/>
    </xf>
    <xf borderId="1" fillId="0" fontId="16" numFmtId="0" xfId="0" applyAlignment="1" applyBorder="1" applyFont="1">
      <alignment horizontal="right"/>
    </xf>
    <xf borderId="5" fillId="0" fontId="15" numFmtId="0" xfId="0" applyAlignment="1" applyBorder="1" applyFont="1">
      <alignment horizontal="right" vertical="bottom"/>
    </xf>
    <xf borderId="12" fillId="0" fontId="15" numFmtId="0" xfId="0" applyAlignment="1" applyBorder="1" applyFont="1">
      <alignment horizontal="right"/>
    </xf>
    <xf borderId="0" fillId="0" fontId="15" numFmtId="0" xfId="0" applyAlignment="1" applyFont="1">
      <alignment horizontal="right" readingOrder="0" vertical="bottom"/>
    </xf>
    <xf borderId="1" fillId="0" fontId="15" numFmtId="20" xfId="0" applyAlignment="1" applyBorder="1" applyFont="1" applyNumberFormat="1">
      <alignment horizontal="right" readingOrder="0" vertical="bottom"/>
    </xf>
    <xf borderId="1" fillId="0" fontId="15" numFmtId="20" xfId="0" applyAlignment="1" applyBorder="1" applyFont="1" applyNumberFormat="1">
      <alignment horizontal="right" readingOrder="0"/>
    </xf>
    <xf borderId="9" fillId="0" fontId="15" numFmtId="20" xfId="0" applyAlignment="1" applyBorder="1" applyFont="1" applyNumberFormat="1">
      <alignment horizontal="right" readingOrder="0" vertical="bottom"/>
    </xf>
    <xf borderId="0" fillId="0" fontId="15" numFmtId="20" xfId="0" applyAlignment="1" applyFont="1" applyNumberFormat="1">
      <alignment horizontal="right" readingOrder="0" vertical="bottom"/>
    </xf>
    <xf borderId="1" fillId="0" fontId="15" numFmtId="46" xfId="0" applyAlignment="1" applyBorder="1" applyFont="1" applyNumberFormat="1">
      <alignment horizontal="right"/>
    </xf>
    <xf borderId="0" fillId="0" fontId="15" numFmtId="0" xfId="0" applyAlignment="1" applyFont="1">
      <alignment horizontal="left" readingOrder="0"/>
    </xf>
    <xf borderId="0" fillId="0" fontId="15" numFmtId="0" xfId="0" applyAlignment="1" applyFont="1">
      <alignment horizontal="left"/>
    </xf>
    <xf borderId="3" fillId="0" fontId="17" numFmtId="0" xfId="0" applyAlignment="1" applyBorder="1" applyFont="1">
      <alignment vertical="bottom"/>
    </xf>
    <xf borderId="0" fillId="0" fontId="12" numFmtId="164" xfId="0" applyAlignment="1" applyFont="1" applyNumberFormat="1">
      <alignment horizontal="right" readingOrder="0" vertical="bottom"/>
    </xf>
    <xf borderId="0" fillId="0" fontId="12" numFmtId="164" xfId="0" applyAlignment="1" applyFont="1" applyNumberFormat="1">
      <alignment horizontal="right"/>
    </xf>
    <xf borderId="1" fillId="0" fontId="12" numFmtId="14" xfId="0" applyAlignment="1" applyBorder="1" applyFont="1" applyNumberFormat="1">
      <alignment horizontal="right"/>
    </xf>
    <xf borderId="0" fillId="0" fontId="15" numFmtId="20" xfId="0" applyAlignment="1" applyFont="1" applyNumberFormat="1">
      <alignment horizontal="right"/>
    </xf>
    <xf borderId="0" fillId="0" fontId="17" numFmtId="0" xfId="0" applyAlignment="1" applyFont="1">
      <alignment vertical="bottom"/>
    </xf>
    <xf borderId="0" fillId="0" fontId="15" numFmtId="0" xfId="0" applyFont="1"/>
    <xf borderId="9" fillId="0" fontId="15" numFmtId="0" xfId="0" applyBorder="1" applyFont="1"/>
    <xf borderId="9" fillId="0" fontId="15" numFmtId="0" xfId="0" applyAlignment="1" applyBorder="1" applyFont="1">
      <alignment horizontal="right"/>
    </xf>
    <xf borderId="13" fillId="0" fontId="14" numFmtId="0" xfId="0" applyAlignment="1" applyBorder="1" applyFont="1">
      <alignment horizontal="right"/>
    </xf>
    <xf borderId="1" fillId="0" fontId="15" numFmtId="0" xfId="0" applyAlignment="1" applyBorder="1" applyFont="1">
      <alignment horizontal="right" vertical="bottom"/>
    </xf>
    <xf borderId="13" fillId="0" fontId="15" numFmtId="0" xfId="0" applyAlignment="1" applyBorder="1" applyFont="1">
      <alignment horizontal="right" readingOrder="0"/>
    </xf>
    <xf borderId="14" fillId="0" fontId="15" numFmtId="0" xfId="0" applyAlignment="1" applyBorder="1" applyFont="1">
      <alignment horizontal="right"/>
    </xf>
    <xf borderId="14" fillId="0" fontId="15" numFmtId="0" xfId="0" applyAlignment="1" applyBorder="1" applyFont="1">
      <alignment horizontal="right" readingOrder="0"/>
    </xf>
    <xf borderId="7" fillId="0" fontId="15" numFmtId="0" xfId="0" applyAlignment="1" applyBorder="1" applyFont="1">
      <alignment horizontal="right" readingOrder="0"/>
    </xf>
    <xf borderId="9" fillId="0" fontId="15" numFmtId="0" xfId="0" applyAlignment="1" applyBorder="1" applyFont="1">
      <alignment horizontal="right" readingOrder="0"/>
    </xf>
    <xf borderId="1" fillId="0" fontId="17" numFmtId="0" xfId="0" applyAlignment="1" applyBorder="1" applyFont="1">
      <alignment horizontal="right" vertical="bottom"/>
    </xf>
    <xf borderId="9" fillId="0" fontId="17" numFmtId="0" xfId="0" applyAlignment="1" applyBorder="1" applyFont="1">
      <alignment horizontal="right" vertical="bottom"/>
    </xf>
    <xf borderId="13" fillId="0" fontId="15" numFmtId="0" xfId="0" applyAlignment="1" applyBorder="1" applyFont="1">
      <alignment horizontal="right"/>
    </xf>
    <xf borderId="7" fillId="0" fontId="15" numFmtId="167" xfId="0" applyAlignment="1" applyBorder="1" applyFont="1" applyNumberFormat="1">
      <alignment horizontal="right" readingOrder="0"/>
    </xf>
    <xf borderId="14" fillId="0" fontId="15" numFmtId="167" xfId="0" applyAlignment="1" applyBorder="1" applyFont="1" applyNumberFormat="1">
      <alignment horizontal="right" readingOrder="0"/>
    </xf>
    <xf borderId="7" fillId="0" fontId="15" numFmtId="167" xfId="0" applyAlignment="1" applyBorder="1" applyFont="1" applyNumberFormat="1">
      <alignment horizontal="right"/>
    </xf>
    <xf borderId="9" fillId="0" fontId="15" numFmtId="10" xfId="0" applyAlignment="1" applyBorder="1" applyFont="1" applyNumberFormat="1">
      <alignment horizontal="right"/>
    </xf>
    <xf borderId="1" fillId="2" fontId="18" numFmtId="0" xfId="0" applyAlignment="1" applyBorder="1" applyFont="1">
      <alignment horizontal="right" readingOrder="0"/>
    </xf>
    <xf borderId="1" fillId="2" fontId="18" numFmtId="0" xfId="0" applyAlignment="1" applyBorder="1" applyFont="1">
      <alignment horizontal="right"/>
    </xf>
    <xf borderId="12" fillId="0" fontId="15" numFmtId="0" xfId="0" applyAlignment="1" applyBorder="1" applyFont="1">
      <alignment horizontal="right" readingOrder="0"/>
    </xf>
    <xf borderId="0" fillId="0" fontId="17" numFmtId="0" xfId="0" applyAlignment="1" applyFont="1">
      <alignment vertical="bottom"/>
    </xf>
    <xf borderId="5" fillId="0" fontId="17" numFmtId="20" xfId="0" applyAlignment="1" applyBorder="1" applyFont="1" applyNumberFormat="1">
      <alignment vertical="bottom"/>
    </xf>
    <xf borderId="5" fillId="0" fontId="14" numFmtId="0" xfId="0" applyBorder="1" applyFont="1"/>
    <xf borderId="1" fillId="0" fontId="15" numFmtId="9" xfId="0" applyAlignment="1" applyBorder="1" applyFont="1" applyNumberFormat="1">
      <alignment horizontal="right" vertical="bottom"/>
    </xf>
    <xf borderId="1" fillId="2" fontId="15" numFmtId="0" xfId="0" applyAlignment="1" applyBorder="1" applyFont="1">
      <alignment horizontal="right" vertical="bottom"/>
    </xf>
    <xf borderId="1" fillId="0" fontId="15" numFmtId="0" xfId="0" applyAlignment="1" applyBorder="1" applyFont="1">
      <alignment horizontal="right"/>
    </xf>
    <xf borderId="1" fillId="0" fontId="15" numFmtId="20" xfId="0" applyAlignment="1" applyBorder="1" applyFont="1" applyNumberFormat="1">
      <alignment horizontal="right" vertical="bottom"/>
    </xf>
    <xf borderId="0" fillId="0" fontId="17" numFmtId="20" xfId="0" applyAlignment="1" applyFont="1" applyNumberFormat="1">
      <alignment vertical="bottom"/>
    </xf>
    <xf borderId="0" fillId="0" fontId="12" numFmtId="168" xfId="0" applyAlignment="1" applyFont="1" applyNumberFormat="1">
      <alignment horizontal="right"/>
    </xf>
    <xf borderId="5" fillId="0" fontId="19" numFmtId="0" xfId="0" applyBorder="1" applyFont="1"/>
    <xf borderId="5" fillId="0" fontId="15" numFmtId="0" xfId="0" applyBorder="1" applyFont="1"/>
    <xf borderId="5" fillId="0" fontId="17" numFmtId="0" xfId="0" applyAlignment="1" applyBorder="1" applyFont="1">
      <alignment vertical="bottom"/>
    </xf>
    <xf borderId="1" fillId="0" fontId="15" numFmtId="0" xfId="0" applyAlignment="1" applyBorder="1" applyFont="1">
      <alignment horizontal="right" vertical="bottom"/>
    </xf>
    <xf borderId="0" fillId="0" fontId="12" numFmtId="164" xfId="0" applyAlignment="1" applyFont="1" applyNumberFormat="1">
      <alignment horizontal="right" vertical="bottom"/>
    </xf>
    <xf borderId="0" fillId="0" fontId="12" numFmtId="14" xfId="0" applyAlignment="1" applyFont="1" applyNumberFormat="1">
      <alignment horizontal="right"/>
    </xf>
    <xf borderId="14" fillId="0" fontId="14" numFmtId="0" xfId="0" applyAlignment="1" applyBorder="1" applyFont="1">
      <alignment horizontal="right"/>
    </xf>
    <xf borderId="2" fillId="2" fontId="20" numFmtId="0" xfId="0" applyAlignment="1" applyBorder="1" applyFont="1">
      <alignment horizontal="left"/>
    </xf>
    <xf borderId="4" fillId="0" fontId="11" numFmtId="0" xfId="0" applyAlignment="1" applyBorder="1" applyFont="1">
      <alignment horizontal="center" vertical="center"/>
    </xf>
    <xf borderId="1" fillId="0" fontId="13" numFmtId="0" xfId="0" applyAlignment="1" applyBorder="1" applyFont="1">
      <alignment horizontal="right"/>
    </xf>
    <xf borderId="1" fillId="0" fontId="13" numFmtId="164" xfId="0" applyAlignment="1" applyBorder="1" applyFont="1" applyNumberFormat="1">
      <alignment horizontal="right"/>
    </xf>
    <xf borderId="1" fillId="0" fontId="13" numFmtId="164" xfId="0" applyAlignment="1" applyBorder="1" applyFont="1" applyNumberFormat="1">
      <alignment horizontal="right" readingOrder="0"/>
    </xf>
    <xf borderId="2" fillId="2" fontId="16" numFmtId="0" xfId="0" applyAlignment="1" applyBorder="1" applyFont="1">
      <alignment horizontal="right"/>
    </xf>
    <xf borderId="9" fillId="0" fontId="15" numFmtId="0" xfId="0" applyAlignment="1" applyBorder="1" applyFont="1">
      <alignment horizontal="left"/>
    </xf>
  </cellXfs>
  <cellStyles count="1">
    <cellStyle xfId="0" name="Normal" builtinId="0"/>
  </cellStyles>
  <dxfs count="2">
    <dxf>
      <font/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<Relationships xmlns="http://schemas.openxmlformats.org/package/2006/relationships"><Relationship Id="rId1" Type="http://customschemas.google.com/relationships/workbookmetadata" Target="commentsmeta4"/></Relationships>
</file>

<file path=xl/_rels/comments6.xml.rels><?xml version="1.0" encoding="UTF-8" standalone="yes"?><Relationships xmlns="http://schemas.openxmlformats.org/package/2006/relationships"><Relationship Id="rId1" Type="http://customschemas.google.com/relationships/workbookmetadata" Target="commentsmeta5"/></Relationships>
</file>

<file path=xl/_rels/comments7.xml.rels><?xml version="1.0" encoding="UTF-8" standalone="yes"?><Relationships xmlns="http://schemas.openxmlformats.org/package/2006/relationships"><Relationship Id="rId1" Type="http://customschemas.google.com/relationships/workbookmetadata" Target="commentsmeta6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800100</xdr:colOff>
      <xdr:row>31</xdr:row>
      <xdr:rowOff>28575</xdr:rowOff>
    </xdr:from>
    <xdr:ext cx="7143750" cy="56007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6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2.63"/>
    <col customWidth="1" min="2" max="2" width="67.5"/>
    <col customWidth="1" min="3" max="7" width="12.63"/>
    <col customWidth="1" min="9" max="9" width="12.13"/>
  </cols>
  <sheetData>
    <row r="1" ht="15.75" customHeight="1">
      <c r="A1" s="1"/>
      <c r="B1" s="1"/>
      <c r="C1" s="2"/>
      <c r="D1" s="2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15.75" customHeight="1">
      <c r="A2" s="5" t="s">
        <v>0</v>
      </c>
      <c r="B2" s="4" t="s">
        <v>1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5.75" customHeight="1">
      <c r="A3" s="5"/>
      <c r="B3" s="4" t="s">
        <v>2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5.75" customHeight="1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ht="15.75" customHeight="1">
      <c r="A5" s="5"/>
      <c r="B5" s="6"/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ht="15.75" customHeight="1">
      <c r="A6" s="5" t="s">
        <v>9</v>
      </c>
      <c r="B6" s="6" t="s">
        <v>10</v>
      </c>
      <c r="C6" s="8">
        <v>5.5</v>
      </c>
      <c r="D6" s="9">
        <v>45890.0</v>
      </c>
      <c r="E6" s="9">
        <v>45890.0</v>
      </c>
      <c r="F6" s="9">
        <v>45904.0</v>
      </c>
      <c r="G6" s="9">
        <v>45904.0</v>
      </c>
      <c r="H6" s="9">
        <v>45895.0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ht="15.75" customHeight="1">
      <c r="A7" s="4"/>
      <c r="B7" s="6" t="s">
        <v>11</v>
      </c>
      <c r="C7" s="8">
        <v>5.6</v>
      </c>
      <c r="D7" s="9">
        <v>45890.0</v>
      </c>
      <c r="E7" s="9">
        <v>45890.0</v>
      </c>
      <c r="F7" s="9">
        <v>45904.0</v>
      </c>
      <c r="G7" s="9">
        <v>45904.0</v>
      </c>
      <c r="H7" s="9">
        <v>45895.0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ht="15.75" customHeight="1">
      <c r="A8" s="4"/>
      <c r="B8" s="6" t="s">
        <v>12</v>
      </c>
      <c r="C8" s="9"/>
      <c r="D8" s="9">
        <v>45890.0</v>
      </c>
      <c r="E8" s="9">
        <v>45890.0</v>
      </c>
      <c r="F8" s="9">
        <v>45904.0</v>
      </c>
      <c r="G8" s="9">
        <v>45904.0</v>
      </c>
      <c r="H8" s="9">
        <v>45895.0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ht="15.75" customHeight="1">
      <c r="A9" s="5" t="s">
        <v>13</v>
      </c>
      <c r="B9" s="6" t="s">
        <v>14</v>
      </c>
      <c r="C9" s="10"/>
      <c r="D9" s="10"/>
      <c r="E9" s="10"/>
      <c r="F9" s="10"/>
      <c r="G9" s="10"/>
      <c r="H9" s="10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ht="15.75" customHeight="1">
      <c r="A10" s="11"/>
      <c r="B10" s="12" t="s">
        <v>15</v>
      </c>
      <c r="C10" s="8">
        <v>5.7</v>
      </c>
      <c r="D10" s="9">
        <v>45890.0</v>
      </c>
      <c r="E10" s="9">
        <v>45890.0</v>
      </c>
      <c r="F10" s="9">
        <v>45847.0</v>
      </c>
      <c r="G10" s="9">
        <v>45867.0</v>
      </c>
      <c r="H10" s="9">
        <v>45895.0</v>
      </c>
      <c r="I10" s="13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ht="15.75" customHeight="1">
      <c r="A11" s="14"/>
      <c r="B11" s="15" t="s">
        <v>16</v>
      </c>
      <c r="C11" s="9"/>
      <c r="D11" s="9">
        <v>45874.0</v>
      </c>
      <c r="E11" s="10"/>
      <c r="F11" s="9">
        <v>45587.0</v>
      </c>
      <c r="G11" s="9">
        <v>45867.0</v>
      </c>
      <c r="H11" s="9">
        <v>45861.0</v>
      </c>
      <c r="I11" s="3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ht="15.75" customHeight="1">
      <c r="A12" s="16" t="s">
        <v>17</v>
      </c>
      <c r="B12" s="6" t="s">
        <v>18</v>
      </c>
      <c r="C12" s="9"/>
      <c r="D12" s="9">
        <v>45652.0</v>
      </c>
      <c r="E12" s="9">
        <v>45652.0</v>
      </c>
      <c r="F12" s="10"/>
      <c r="G12" s="9">
        <v>45652.0</v>
      </c>
      <c r="H12" s="9">
        <v>45644.0</v>
      </c>
      <c r="I12" s="3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ht="15.75" customHeight="1">
      <c r="A13" s="14"/>
      <c r="B13" s="6" t="s">
        <v>19</v>
      </c>
      <c r="C13" s="8" t="s">
        <v>20</v>
      </c>
      <c r="D13" s="9"/>
      <c r="E13" s="9"/>
      <c r="F13" s="9"/>
      <c r="G13" s="9"/>
      <c r="H13" s="9"/>
      <c r="I13" s="3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ht="15.75" customHeight="1">
      <c r="A14" s="14"/>
      <c r="B14" s="6" t="s">
        <v>21</v>
      </c>
      <c r="C14" s="8">
        <v>7.17</v>
      </c>
      <c r="D14" s="9">
        <v>45890.0</v>
      </c>
      <c r="E14" s="9">
        <v>45890.0</v>
      </c>
      <c r="F14" s="10"/>
      <c r="G14" s="10"/>
      <c r="H14" s="9">
        <v>45895.0</v>
      </c>
      <c r="I14" s="3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ht="15.75" customHeight="1">
      <c r="A15" s="16" t="s">
        <v>22</v>
      </c>
      <c r="B15" s="6" t="s">
        <v>23</v>
      </c>
      <c r="C15" s="8">
        <v>7.7</v>
      </c>
      <c r="D15" s="10"/>
      <c r="E15" s="10"/>
      <c r="F15" s="10"/>
      <c r="G15" s="10"/>
      <c r="H15" s="10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ht="15.75" customHeight="1">
      <c r="A16" s="14"/>
      <c r="B16" s="12" t="s">
        <v>24</v>
      </c>
      <c r="C16" s="10"/>
      <c r="D16" s="10"/>
      <c r="E16" s="10"/>
      <c r="F16" s="10"/>
      <c r="G16" s="10"/>
      <c r="H16" s="10"/>
      <c r="I16" s="17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ht="15.75" customHeight="1">
      <c r="A17" s="14"/>
      <c r="B17" s="18" t="s">
        <v>25</v>
      </c>
      <c r="C17" s="10"/>
      <c r="D17" s="9">
        <v>45890.0</v>
      </c>
      <c r="E17" s="9">
        <v>45890.0</v>
      </c>
      <c r="F17" s="10"/>
      <c r="G17" s="9">
        <v>45867.0</v>
      </c>
      <c r="H17" s="9">
        <v>45895.0</v>
      </c>
      <c r="I17" s="1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ht="15.75" customHeight="1">
      <c r="A18" s="14"/>
      <c r="B18" s="12" t="s">
        <v>26</v>
      </c>
      <c r="C18" s="10"/>
      <c r="D18" s="10"/>
      <c r="E18" s="10"/>
      <c r="F18" s="10"/>
      <c r="G18" s="10"/>
      <c r="H18" s="10"/>
      <c r="I18" s="17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ht="15.75" customHeight="1">
      <c r="A19" s="14"/>
      <c r="B19" s="12" t="s">
        <v>27</v>
      </c>
      <c r="C19" s="8">
        <v>7.9</v>
      </c>
      <c r="D19" s="9">
        <v>45890.0</v>
      </c>
      <c r="E19" s="9">
        <v>45890.0</v>
      </c>
      <c r="F19" s="10"/>
      <c r="G19" s="10"/>
      <c r="H19" s="9">
        <v>45895.0</v>
      </c>
      <c r="I19" s="17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ht="15.75" customHeight="1">
      <c r="A20" s="11"/>
      <c r="B20" s="18" t="s">
        <v>28</v>
      </c>
      <c r="C20" s="10"/>
      <c r="D20" s="10"/>
      <c r="E20" s="10"/>
      <c r="F20" s="10"/>
      <c r="G20" s="9"/>
      <c r="H20" s="10"/>
      <c r="I20" s="17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ht="15.75" customHeight="1">
      <c r="A21" s="5" t="s">
        <v>29</v>
      </c>
      <c r="B21" s="18" t="s">
        <v>30</v>
      </c>
      <c r="C21" s="10"/>
      <c r="D21" s="10"/>
      <c r="E21" s="10"/>
      <c r="F21" s="10"/>
      <c r="G21" s="9"/>
      <c r="H21" s="10"/>
      <c r="I21" s="3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ht="15.75" customHeight="1">
      <c r="A22" s="4"/>
      <c r="B22" s="18" t="s">
        <v>31</v>
      </c>
      <c r="C22" s="8">
        <v>7.6</v>
      </c>
      <c r="D22" s="10"/>
      <c r="E22" s="10"/>
      <c r="F22" s="10"/>
      <c r="G22" s="9">
        <v>45867.0</v>
      </c>
      <c r="H22" s="10"/>
      <c r="I22" s="3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ht="15.75" customHeight="1">
      <c r="A23" s="4"/>
      <c r="B23" s="12" t="s">
        <v>32</v>
      </c>
      <c r="C23" s="9"/>
      <c r="D23" s="9">
        <v>45652.0</v>
      </c>
      <c r="E23" s="9">
        <v>45652.0</v>
      </c>
      <c r="F23" s="10"/>
      <c r="G23" s="9">
        <v>45652.0</v>
      </c>
      <c r="H23" s="9">
        <v>45644.0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ht="15.75" customHeight="1">
      <c r="A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ht="15.75" customHeight="1">
      <c r="A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ht="15.75" customHeight="1">
      <c r="A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ht="15.75" customHeight="1">
      <c r="A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ht="15.75" customHeight="1">
      <c r="A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ht="15.75" customHeight="1">
      <c r="A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ht="15.75" customHeight="1">
      <c r="A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ht="15.75" customHeight="1">
      <c r="A31" s="4"/>
      <c r="B31" s="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ht="15.75" customHeight="1">
      <c r="A34" s="4"/>
      <c r="B34" s="4"/>
      <c r="C34" s="4"/>
      <c r="D34" s="4"/>
      <c r="E34" s="4"/>
      <c r="F34" s="3" t="s">
        <v>33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ht="15.75" customHeight="1">
      <c r="A35" s="4"/>
      <c r="B35" s="4"/>
      <c r="C35" s="4"/>
      <c r="D35" s="4"/>
      <c r="E35" s="4"/>
      <c r="F35" s="3" t="s">
        <v>33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ht="15.75" customHeight="1">
      <c r="A36" s="4"/>
      <c r="B36" s="4"/>
      <c r="C36" s="4"/>
      <c r="D36" s="4"/>
      <c r="E36" s="4"/>
      <c r="F36" s="3" t="s">
        <v>33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ht="15.75" customHeight="1">
      <c r="A37" s="4"/>
      <c r="B37" s="4"/>
      <c r="C37" s="4"/>
      <c r="D37" s="4"/>
      <c r="E37" s="4"/>
      <c r="F37" s="3" t="s">
        <v>33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ht="15.75" customHeight="1">
      <c r="A38" s="4"/>
      <c r="B38" s="4"/>
      <c r="C38" s="4"/>
      <c r="D38" s="4"/>
      <c r="E38" s="4"/>
      <c r="F38" s="3" t="s">
        <v>33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ht="15.75" customHeight="1">
      <c r="A39" s="4"/>
      <c r="B39" s="4"/>
      <c r="C39" s="4"/>
      <c r="D39" s="4"/>
      <c r="E39" s="4"/>
      <c r="F39" s="3" t="s">
        <v>33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ht="15.75" customHeight="1">
      <c r="A40" s="4"/>
      <c r="B40" s="4"/>
      <c r="C40" s="4"/>
      <c r="D40" s="4"/>
      <c r="E40" s="4"/>
      <c r="F40" s="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ht="15.75" customHeight="1">
      <c r="A41" s="4"/>
      <c r="B41" s="4"/>
      <c r="C41" s="4"/>
      <c r="D41" s="4"/>
      <c r="E41" s="4"/>
      <c r="F41" s="3" t="s">
        <v>33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ht="15.75" customHeight="1">
      <c r="A42" s="4"/>
      <c r="B42" s="4"/>
      <c r="C42" s="4"/>
      <c r="D42" s="4"/>
      <c r="E42" s="4"/>
      <c r="F42" s="3" t="s">
        <v>33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ht="15.75" customHeight="1">
      <c r="A43" s="4"/>
      <c r="B43" s="4"/>
      <c r="C43" s="4"/>
      <c r="D43" s="4"/>
      <c r="E43" s="4"/>
      <c r="F43" s="3" t="s">
        <v>33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ht="15.75" customHeight="1">
      <c r="A44" s="4"/>
      <c r="B44" s="4"/>
      <c r="C44" s="4"/>
      <c r="D44" s="4"/>
      <c r="E44" s="4"/>
      <c r="F44" s="3" t="s">
        <v>33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ht="15.75" customHeight="1">
      <c r="A45" s="4"/>
      <c r="B45" s="4"/>
      <c r="C45" s="4"/>
      <c r="D45" s="4"/>
      <c r="E45" s="4"/>
      <c r="F45" s="3" t="s">
        <v>33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ht="15.75" customHeight="1">
      <c r="A46" s="4"/>
      <c r="B46" s="4"/>
      <c r="C46" s="4"/>
      <c r="D46" s="4"/>
      <c r="E46" s="4"/>
      <c r="F46" s="3" t="s">
        <v>33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ht="15.75" customHeight="1">
      <c r="A47" s="4"/>
      <c r="B47" s="4"/>
      <c r="C47" s="4"/>
      <c r="D47" s="4"/>
      <c r="E47" s="4"/>
      <c r="F47" s="3" t="s">
        <v>33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ht="15.75" customHeight="1">
      <c r="A48" s="4"/>
      <c r="B48" s="4"/>
      <c r="C48" s="4"/>
      <c r="D48" s="4"/>
      <c r="E48" s="4"/>
      <c r="F48" s="3" t="s">
        <v>33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ht="15.75" customHeight="1">
      <c r="A49" s="4"/>
      <c r="B49" s="4"/>
      <c r="C49" s="4"/>
      <c r="D49" s="4"/>
      <c r="E49" s="4"/>
      <c r="F49" s="3" t="s">
        <v>33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ht="15.75" customHeight="1">
      <c r="A50" s="4"/>
      <c r="B50" s="4"/>
      <c r="C50" s="4"/>
      <c r="D50" s="4"/>
      <c r="E50" s="4"/>
      <c r="F50" s="3" t="s">
        <v>33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ht="15.75" customHeight="1">
      <c r="A51" s="4"/>
      <c r="B51" s="4"/>
      <c r="C51" s="4"/>
      <c r="D51" s="4"/>
      <c r="E51" s="4"/>
      <c r="F51" s="3" t="s">
        <v>33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ht="15.75" customHeight="1">
      <c r="A52" s="4"/>
      <c r="B52" s="4"/>
      <c r="C52" s="4"/>
      <c r="D52" s="4"/>
      <c r="E52" s="4"/>
      <c r="F52" s="3" t="s">
        <v>33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ht="15.75" customHeight="1">
      <c r="A53" s="4"/>
      <c r="B53" s="4"/>
      <c r="C53" s="4"/>
      <c r="D53" s="4"/>
      <c r="E53" s="4"/>
      <c r="F53" s="3" t="s">
        <v>33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ht="15.75" customHeight="1">
      <c r="A55" s="4"/>
      <c r="B55" s="4"/>
      <c r="C55" s="4"/>
      <c r="D55" s="4"/>
      <c r="E55" s="4"/>
      <c r="F55" s="3" t="s">
        <v>33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ht="15.75" customHeight="1">
      <c r="A56" s="4"/>
      <c r="B56" s="4"/>
      <c r="C56" s="4"/>
      <c r="D56" s="4"/>
      <c r="E56" s="4"/>
      <c r="F56" s="3" t="s">
        <v>33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ht="15.75" customHeight="1">
      <c r="A57" s="4"/>
      <c r="B57" s="4"/>
      <c r="C57" s="4"/>
      <c r="D57" s="4"/>
      <c r="E57" s="4"/>
      <c r="F57" s="3" t="s">
        <v>33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ht="15.75" customHeight="1">
      <c r="A58" s="4"/>
      <c r="B58" s="4"/>
      <c r="C58" s="4"/>
      <c r="D58" s="4"/>
      <c r="E58" s="4"/>
      <c r="F58" s="3" t="s">
        <v>33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B2:I2"/>
    <mergeCell ref="B3:I3"/>
  </mergeCells>
  <conditionalFormatting sqref="D6:H8">
    <cfRule type="expression" dxfId="0" priority="1">
      <formula>D6&lt;TODAY()-30</formula>
    </cfRule>
  </conditionalFormatting>
  <conditionalFormatting sqref="D6:H23">
    <cfRule type="containsBlanks" dxfId="1" priority="2">
      <formula>LEN(TRIM(D6))=0</formula>
    </cfRule>
  </conditionalFormatting>
  <conditionalFormatting sqref="D9:H11">
    <cfRule type="expression" dxfId="0" priority="3">
      <formula>D9&lt;TODAY()-90</formula>
    </cfRule>
  </conditionalFormatting>
  <conditionalFormatting sqref="D12:H14">
    <cfRule type="expression" dxfId="0" priority="4">
      <formula>D12&lt;TODAY()-180</formula>
    </cfRule>
  </conditionalFormatting>
  <conditionalFormatting sqref="D15:H20">
    <cfRule type="expression" dxfId="0" priority="5">
      <formula>D15&lt;TODAY()-365</formula>
    </cfRule>
  </conditionalFormatting>
  <conditionalFormatting sqref="D21:H23">
    <cfRule type="expression" dxfId="0" priority="6">
      <formula>D21&lt;TODAY()-(365*2)</formula>
    </cfRule>
  </conditionalFormatting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5.63"/>
    <col customWidth="1" min="2" max="2" width="13.38"/>
    <col customWidth="1" min="3" max="6" width="12.63"/>
  </cols>
  <sheetData>
    <row r="1" ht="15.75" customHeight="1">
      <c r="A1" s="19" t="s">
        <v>34</v>
      </c>
    </row>
    <row r="2" ht="15.75" customHeight="1">
      <c r="B2" s="20"/>
    </row>
    <row r="3" ht="15.75" customHeight="1">
      <c r="B3" s="21" t="s">
        <v>35</v>
      </c>
    </row>
    <row r="4" ht="15.75" customHeight="1">
      <c r="B4" s="22" t="s">
        <v>36</v>
      </c>
      <c r="C4" s="23"/>
      <c r="D4" s="23"/>
      <c r="E4" s="23"/>
      <c r="F4" s="23"/>
      <c r="G4" s="23"/>
    </row>
    <row r="5" ht="15.75" customHeight="1">
      <c r="B5" s="22" t="s">
        <v>37</v>
      </c>
      <c r="C5" s="24"/>
      <c r="D5" s="24"/>
      <c r="E5" s="25"/>
      <c r="F5" s="26"/>
      <c r="G5" s="26"/>
    </row>
    <row r="6" ht="15.75" customHeight="1">
      <c r="B6" s="27" t="s">
        <v>38</v>
      </c>
      <c r="C6" s="28"/>
      <c r="D6" s="24"/>
      <c r="E6" s="29"/>
      <c r="F6" s="26"/>
      <c r="G6" s="26"/>
    </row>
    <row r="7" ht="15.75" customHeight="1">
      <c r="B7" s="30" t="s">
        <v>39</v>
      </c>
    </row>
    <row r="8" ht="15.75" customHeight="1">
      <c r="B8" s="31" t="s">
        <v>40</v>
      </c>
      <c r="C8" s="27" t="s">
        <v>41</v>
      </c>
      <c r="D8" s="32"/>
    </row>
    <row r="9" ht="15.75" customHeight="1">
      <c r="B9" s="33" t="s">
        <v>42</v>
      </c>
      <c r="C9" s="23"/>
    </row>
    <row r="10" ht="15.75" customHeight="1">
      <c r="B10" s="34"/>
    </row>
    <row r="11" ht="15.75" customHeight="1">
      <c r="B11" s="34"/>
    </row>
    <row r="12" ht="15.75" customHeight="1">
      <c r="B12" s="34"/>
    </row>
    <row r="13" ht="15.75" customHeight="1">
      <c r="B13" s="34"/>
    </row>
    <row r="14" ht="15.75" customHeight="1">
      <c r="B14" s="34"/>
    </row>
    <row r="15" ht="15.75" customHeight="1">
      <c r="B15" s="34"/>
    </row>
    <row r="16" ht="15.75" customHeight="1">
      <c r="B16" s="34"/>
    </row>
    <row r="17" ht="15.75" customHeight="1">
      <c r="B17" s="20"/>
    </row>
    <row r="18" ht="15.75" customHeight="1">
      <c r="B18" s="35" t="s">
        <v>43</v>
      </c>
      <c r="I18" s="35" t="s">
        <v>44</v>
      </c>
      <c r="J18" s="35"/>
    </row>
    <row r="19" ht="15.75" customHeight="1">
      <c r="B19" s="20" t="s">
        <v>45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7:D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" max="1" width="61.63"/>
    <col customWidth="1" min="2" max="25" width="11.75"/>
    <col customWidth="1" min="26" max="42" width="11.88"/>
    <col customWidth="1" min="43" max="44" width="10.5"/>
    <col customWidth="1" min="45" max="49" width="11.88"/>
    <col customWidth="1" min="50" max="50" width="12.63"/>
    <col customWidth="1" min="51" max="79" width="10.5"/>
    <col customWidth="1" hidden="1" min="80" max="80" width="8.88"/>
    <col customWidth="1" hidden="1" min="81" max="81" width="8.5"/>
    <col customWidth="1" hidden="1" min="82" max="82" width="8.75"/>
    <col customWidth="1" hidden="1" min="83" max="83" width="8.63"/>
    <col customWidth="1" hidden="1" min="84" max="84" width="9.75"/>
    <col customWidth="1" hidden="1" min="85" max="85" width="9.88"/>
    <col customWidth="1" hidden="1" min="86" max="86" width="8.75"/>
    <col customWidth="1" hidden="1" min="87" max="87" width="9.13"/>
    <col customWidth="1" hidden="1" min="88" max="88" width="9.38"/>
    <col customWidth="1" hidden="1" min="89" max="89" width="8.38"/>
    <col customWidth="1" hidden="1" min="90" max="90" width="10.38"/>
    <col customWidth="1" hidden="1" min="91" max="94" width="9.63"/>
  </cols>
  <sheetData>
    <row r="1" ht="36.0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7"/>
      <c r="AR1" s="37"/>
      <c r="AS1" s="36"/>
      <c r="AT1" s="36"/>
      <c r="AU1" s="36"/>
      <c r="AV1" s="36"/>
      <c r="AW1" s="36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8" t="s">
        <v>47</v>
      </c>
      <c r="CA1" s="38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</row>
    <row r="2" ht="15.75" customHeight="1">
      <c r="A2" s="40" t="s">
        <v>48</v>
      </c>
      <c r="B2" s="41">
        <v>45890.0</v>
      </c>
      <c r="C2" s="41">
        <v>45861.0</v>
      </c>
      <c r="D2" s="41">
        <v>45853.0</v>
      </c>
      <c r="E2" s="41">
        <v>45847.0</v>
      </c>
      <c r="F2" s="41">
        <v>45813.0</v>
      </c>
      <c r="G2" s="41">
        <v>45798.0</v>
      </c>
      <c r="H2" s="41">
        <v>45771.0</v>
      </c>
      <c r="I2" s="41">
        <v>45765.0</v>
      </c>
      <c r="J2" s="41">
        <v>45757.0</v>
      </c>
      <c r="K2" s="41">
        <v>45750.0</v>
      </c>
      <c r="L2" s="41">
        <v>45743.0</v>
      </c>
      <c r="M2" s="41">
        <v>45737.0</v>
      </c>
      <c r="N2" s="41">
        <v>45730.0</v>
      </c>
      <c r="O2" s="41">
        <v>45715.0</v>
      </c>
      <c r="P2" s="41">
        <v>45694.0</v>
      </c>
      <c r="Q2" s="41">
        <v>45680.0</v>
      </c>
      <c r="R2" s="41">
        <v>45673.0</v>
      </c>
      <c r="S2" s="41">
        <v>45665.0</v>
      </c>
      <c r="T2" s="41">
        <v>45618.0</v>
      </c>
      <c r="U2" s="41">
        <v>45604.0</v>
      </c>
      <c r="V2" s="41">
        <v>45595.0</v>
      </c>
      <c r="W2" s="41">
        <v>45575.0</v>
      </c>
      <c r="X2" s="41">
        <v>45560.0</v>
      </c>
      <c r="Y2" s="41">
        <v>45548.0</v>
      </c>
      <c r="Z2" s="41">
        <v>45533.0</v>
      </c>
      <c r="AA2" s="42" t="s">
        <v>49</v>
      </c>
      <c r="AB2" s="41">
        <v>45506.0</v>
      </c>
      <c r="AC2" s="41">
        <v>45492.0</v>
      </c>
      <c r="AD2" s="41">
        <v>45476.0</v>
      </c>
      <c r="AE2" s="41">
        <v>45429.0</v>
      </c>
      <c r="AF2" s="41">
        <v>45422.0</v>
      </c>
      <c r="AG2" s="41">
        <v>45415.0</v>
      </c>
      <c r="AH2" s="41">
        <v>45387.0</v>
      </c>
      <c r="AI2" s="41">
        <v>45373.0</v>
      </c>
      <c r="AJ2" s="41">
        <v>45359.0</v>
      </c>
      <c r="AK2" s="41">
        <v>45352.0</v>
      </c>
      <c r="AL2" s="41">
        <v>45345.0</v>
      </c>
      <c r="AM2" s="41">
        <v>45330.0</v>
      </c>
      <c r="AN2" s="41">
        <v>45308.0</v>
      </c>
      <c r="AO2" s="41">
        <v>45299.0</v>
      </c>
      <c r="AP2" s="41">
        <v>45287.0</v>
      </c>
      <c r="AQ2" s="41">
        <v>45268.0</v>
      </c>
      <c r="AR2" s="41">
        <v>45251.0</v>
      </c>
      <c r="AS2" s="41">
        <v>45215.0</v>
      </c>
      <c r="AT2" s="41">
        <v>45209.0</v>
      </c>
      <c r="AU2" s="41">
        <v>45201.0</v>
      </c>
      <c r="AV2" s="41">
        <v>45163.0</v>
      </c>
      <c r="AW2" s="41">
        <v>45152.0</v>
      </c>
      <c r="AX2" s="41">
        <v>45141.0</v>
      </c>
      <c r="AY2" s="41">
        <v>45127.0</v>
      </c>
      <c r="AZ2" s="41">
        <v>45114.0</v>
      </c>
      <c r="BA2" s="41">
        <v>45089.0</v>
      </c>
      <c r="BB2" s="41">
        <v>45078.0</v>
      </c>
      <c r="BC2" s="41">
        <v>45051.0</v>
      </c>
      <c r="BD2" s="41">
        <v>45037.0</v>
      </c>
      <c r="BE2" s="41">
        <v>45030.0</v>
      </c>
      <c r="BF2" s="41">
        <v>45015.0</v>
      </c>
      <c r="BG2" s="41">
        <v>44995.0</v>
      </c>
      <c r="BH2" s="41">
        <v>44981.0</v>
      </c>
      <c r="BI2" s="41">
        <v>44963.0</v>
      </c>
      <c r="BJ2" s="41">
        <v>44953.0</v>
      </c>
      <c r="BK2" s="41">
        <v>44946.0</v>
      </c>
      <c r="BL2" s="41">
        <v>44939.0</v>
      </c>
      <c r="BM2" s="41">
        <v>44931.0</v>
      </c>
      <c r="BN2" s="41">
        <v>44923.0</v>
      </c>
      <c r="BO2" s="41">
        <v>44908.0</v>
      </c>
      <c r="BP2" s="41">
        <v>44893.0</v>
      </c>
      <c r="BQ2" s="41">
        <v>44879.0</v>
      </c>
      <c r="BR2" s="41">
        <v>44867.0</v>
      </c>
      <c r="BS2" s="41">
        <v>44853.0</v>
      </c>
      <c r="BT2" s="41">
        <v>44848.0</v>
      </c>
      <c r="BU2" s="41">
        <v>44841.0</v>
      </c>
      <c r="BV2" s="41">
        <v>44831.0</v>
      </c>
      <c r="BW2" s="41">
        <v>44825.0</v>
      </c>
      <c r="BX2" s="41">
        <v>44820.0</v>
      </c>
      <c r="BY2" s="41">
        <v>44812.0</v>
      </c>
      <c r="BZ2" s="41">
        <v>44806.0</v>
      </c>
      <c r="CA2" s="41">
        <v>44798.0</v>
      </c>
      <c r="CB2" s="43">
        <v>42305.0</v>
      </c>
      <c r="CC2" s="43">
        <v>42100.0</v>
      </c>
      <c r="CD2" s="43">
        <v>42108.0</v>
      </c>
      <c r="CE2" s="43">
        <v>42115.0</v>
      </c>
      <c r="CF2" s="43">
        <v>42130.0</v>
      </c>
      <c r="CG2" s="43">
        <v>42144.0</v>
      </c>
      <c r="CH2" s="43">
        <v>42158.0</v>
      </c>
      <c r="CI2" s="43">
        <v>42174.0</v>
      </c>
      <c r="CJ2" s="43">
        <v>42191.0</v>
      </c>
      <c r="CK2" s="43">
        <v>42206.0</v>
      </c>
      <c r="CL2" s="43">
        <v>42220.0</v>
      </c>
      <c r="CM2" s="43">
        <v>42233.0</v>
      </c>
      <c r="CN2" s="43">
        <v>42250.0</v>
      </c>
      <c r="CO2" s="43">
        <v>42263.0</v>
      </c>
      <c r="CP2" s="43">
        <v>42278.0</v>
      </c>
    </row>
    <row r="3" ht="15.75" customHeight="1">
      <c r="A3" s="44" t="s">
        <v>50</v>
      </c>
      <c r="B3" s="45">
        <v>0.4791666666666667</v>
      </c>
      <c r="C3" s="45">
        <v>0.2152777777777778</v>
      </c>
      <c r="D3" s="45">
        <v>0.3472222222222222</v>
      </c>
      <c r="E3" s="45">
        <v>0.4791666666666667</v>
      </c>
      <c r="F3" s="45">
        <v>0.0798611111111111</v>
      </c>
      <c r="G3" s="45">
        <v>0.09027777777777778</v>
      </c>
      <c r="H3" s="45"/>
      <c r="I3" s="46">
        <v>1200.0</v>
      </c>
      <c r="J3" s="45">
        <v>0.5298611111111111</v>
      </c>
      <c r="K3" s="45">
        <v>0.5048611111111111</v>
      </c>
      <c r="L3" s="45">
        <v>0.4375</v>
      </c>
      <c r="M3" s="45">
        <v>0.5340277777777778</v>
      </c>
      <c r="N3" s="45">
        <v>0.09722222222222222</v>
      </c>
      <c r="O3" s="46" t="s">
        <v>51</v>
      </c>
      <c r="P3" s="45">
        <v>0.3819444444444444</v>
      </c>
      <c r="Q3" s="45">
        <v>0.3472222222222222</v>
      </c>
      <c r="R3" s="45">
        <v>0.08333333333333333</v>
      </c>
      <c r="S3" s="45">
        <v>0.4270833333333333</v>
      </c>
      <c r="T3" s="45">
        <v>0.4722222222222222</v>
      </c>
      <c r="U3" s="45">
        <v>0.5034722222222222</v>
      </c>
      <c r="V3" s="45">
        <v>0.4444444444444444</v>
      </c>
      <c r="W3" s="45">
        <v>0.4201388888888889</v>
      </c>
      <c r="X3" s="45">
        <v>0.052083333333333336</v>
      </c>
      <c r="Y3" s="45">
        <v>0.3993055555555556</v>
      </c>
      <c r="Z3" s="46">
        <v>120.0</v>
      </c>
      <c r="AA3" s="45">
        <v>0.5416666666666666</v>
      </c>
      <c r="AB3" s="45">
        <v>0.5277777777777778</v>
      </c>
      <c r="AC3" s="45">
        <v>0.3958333333333333</v>
      </c>
      <c r="AD3" s="45">
        <v>0.3506944444444444</v>
      </c>
      <c r="AE3" s="45">
        <v>0.4826388888888889</v>
      </c>
      <c r="AF3" s="45">
        <v>0.4583333333333333</v>
      </c>
      <c r="AG3" s="45">
        <v>0.5347222222222222</v>
      </c>
      <c r="AH3" s="45">
        <v>0.4861111111111111</v>
      </c>
      <c r="AI3" s="45"/>
      <c r="AJ3" s="45">
        <v>0.04861111111111111</v>
      </c>
      <c r="AK3" s="45">
        <v>0.4583333333333333</v>
      </c>
      <c r="AL3" s="45">
        <v>0.4444444444444444</v>
      </c>
      <c r="AM3" s="45">
        <v>0.5347222222222222</v>
      </c>
      <c r="AN3" s="45"/>
      <c r="AO3" s="45">
        <v>0.4375</v>
      </c>
      <c r="AP3" s="45">
        <v>0.10416666666666667</v>
      </c>
      <c r="AQ3" s="45">
        <v>0.5138888888888888</v>
      </c>
      <c r="AR3" s="45">
        <v>0.5104166666666666</v>
      </c>
      <c r="AS3" s="45">
        <v>0.4791666666666667</v>
      </c>
      <c r="AT3" s="45">
        <v>0.5</v>
      </c>
      <c r="AU3" s="45">
        <v>0.10416666666666667</v>
      </c>
      <c r="AV3" s="45">
        <v>0.4861111111111111</v>
      </c>
      <c r="AW3" s="45">
        <v>0.08333333333333333</v>
      </c>
      <c r="AX3" s="45">
        <v>0.4895833333333333</v>
      </c>
      <c r="AY3" s="45">
        <v>0.4166666666666667</v>
      </c>
      <c r="AZ3" s="45">
        <v>0.4270833333333333</v>
      </c>
      <c r="BA3" s="45">
        <v>0.4236111111111111</v>
      </c>
      <c r="BB3" s="45">
        <v>0.40625</v>
      </c>
      <c r="BC3" s="45">
        <v>0.4930555555555556</v>
      </c>
      <c r="BD3" s="45">
        <v>0.4444444444444444</v>
      </c>
      <c r="BE3" s="45">
        <v>0.4583333333333333</v>
      </c>
      <c r="BF3" s="45">
        <v>0.4861111111111111</v>
      </c>
      <c r="BG3" s="45">
        <v>0.4583333333333333</v>
      </c>
      <c r="BH3" s="45">
        <v>0.4166666666666667</v>
      </c>
      <c r="BI3" s="45">
        <v>0.4583333333333333</v>
      </c>
      <c r="BJ3" s="45">
        <v>0.375</v>
      </c>
      <c r="BK3" s="45">
        <v>0.4166666666666667</v>
      </c>
      <c r="BL3" s="45">
        <v>0.46875</v>
      </c>
      <c r="BM3" s="45">
        <v>0.5</v>
      </c>
      <c r="BN3" s="45">
        <v>0.4722222222222222</v>
      </c>
      <c r="BO3" s="45">
        <v>0.4583333333333333</v>
      </c>
      <c r="BP3" s="45">
        <v>0.3784722222222222</v>
      </c>
      <c r="BQ3" s="45">
        <v>0.4583333333333333</v>
      </c>
      <c r="BR3" s="45">
        <v>0.5</v>
      </c>
      <c r="BS3" s="45">
        <v>0.4791666666666667</v>
      </c>
      <c r="BT3" s="45">
        <v>0.3958333333333333</v>
      </c>
      <c r="BU3" s="45">
        <v>0.375</v>
      </c>
      <c r="BV3" s="45">
        <v>0.4340277777777778</v>
      </c>
      <c r="BW3" s="45">
        <v>0.3923611111111111</v>
      </c>
      <c r="BX3" s="45">
        <v>0.3854166666666667</v>
      </c>
      <c r="BY3" s="45">
        <v>0.40625</v>
      </c>
      <c r="BZ3" s="45">
        <v>0.3402777777777778</v>
      </c>
      <c r="CA3" s="45">
        <v>0.4791666666666667</v>
      </c>
      <c r="CB3" s="47">
        <v>1111.0</v>
      </c>
      <c r="CC3" s="48"/>
      <c r="CD3" s="48"/>
      <c r="CE3" s="47">
        <v>1125.0</v>
      </c>
      <c r="CF3" s="48">
        <v>0.3784722222222222</v>
      </c>
      <c r="CG3" s="48">
        <v>0.46805555555555556</v>
      </c>
      <c r="CH3" s="48">
        <v>0.5833333333333334</v>
      </c>
      <c r="CI3" s="47">
        <v>1245.0</v>
      </c>
      <c r="CJ3" s="47">
        <v>1303.0</v>
      </c>
      <c r="CK3" s="47">
        <v>1427.0</v>
      </c>
      <c r="CL3" s="47">
        <v>1320.0</v>
      </c>
      <c r="CM3" s="47">
        <v>1255.0</v>
      </c>
      <c r="CN3" s="47">
        <v>1136.0</v>
      </c>
      <c r="CO3" s="47">
        <v>1058.0</v>
      </c>
      <c r="CP3" s="48">
        <v>0.5694444444444444</v>
      </c>
    </row>
    <row r="4" ht="15.75" customHeight="1">
      <c r="A4" s="49" t="s">
        <v>52</v>
      </c>
      <c r="AF4" s="49"/>
      <c r="AL4" s="49"/>
      <c r="AM4" s="49"/>
      <c r="AN4" s="49"/>
      <c r="AO4" s="49"/>
      <c r="AP4" s="49"/>
      <c r="AQ4" s="50"/>
      <c r="AR4" s="47"/>
      <c r="AS4" s="49"/>
      <c r="AT4" s="51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</row>
    <row r="5" ht="15.75" customHeight="1">
      <c r="A5" s="53" t="s">
        <v>53</v>
      </c>
      <c r="B5" s="54" t="s">
        <v>54</v>
      </c>
      <c r="C5" s="55" t="s">
        <v>8</v>
      </c>
      <c r="D5" s="55" t="s">
        <v>8</v>
      </c>
      <c r="E5" s="54" t="s">
        <v>54</v>
      </c>
      <c r="F5" s="54" t="s">
        <v>54</v>
      </c>
      <c r="G5" s="55" t="s">
        <v>8</v>
      </c>
      <c r="H5" s="54" t="s">
        <v>54</v>
      </c>
      <c r="I5" s="56" t="s">
        <v>8</v>
      </c>
      <c r="J5" s="56" t="s">
        <v>8</v>
      </c>
      <c r="K5" s="56" t="s">
        <v>8</v>
      </c>
      <c r="L5" s="54" t="s">
        <v>54</v>
      </c>
      <c r="M5" s="56" t="s">
        <v>8</v>
      </c>
      <c r="N5" s="54" t="s">
        <v>54</v>
      </c>
      <c r="O5" s="54" t="s">
        <v>54</v>
      </c>
      <c r="P5" s="56" t="s">
        <v>8</v>
      </c>
      <c r="Q5" s="54" t="s">
        <v>54</v>
      </c>
      <c r="R5" s="56" t="s">
        <v>8</v>
      </c>
      <c r="S5" s="54" t="s">
        <v>54</v>
      </c>
      <c r="T5" s="54" t="s">
        <v>54</v>
      </c>
      <c r="U5" s="57" t="s">
        <v>8</v>
      </c>
      <c r="V5" s="54" t="s">
        <v>54</v>
      </c>
      <c r="W5" s="54" t="s">
        <v>54</v>
      </c>
      <c r="X5" s="57" t="s">
        <v>8</v>
      </c>
      <c r="Y5" s="54" t="s">
        <v>54</v>
      </c>
      <c r="Z5" s="57" t="s">
        <v>8</v>
      </c>
      <c r="AA5" s="58" t="s">
        <v>54</v>
      </c>
      <c r="AB5" s="54" t="s">
        <v>54</v>
      </c>
      <c r="AC5" s="54" t="s">
        <v>54</v>
      </c>
      <c r="AD5" s="54" t="s">
        <v>54</v>
      </c>
      <c r="AE5" s="54" t="s">
        <v>54</v>
      </c>
      <c r="AF5" s="57" t="s">
        <v>8</v>
      </c>
      <c r="AG5" s="54" t="s">
        <v>54</v>
      </c>
      <c r="AH5" s="54" t="s">
        <v>54</v>
      </c>
      <c r="AI5" s="57" t="s">
        <v>8</v>
      </c>
      <c r="AJ5" s="54" t="s">
        <v>54</v>
      </c>
      <c r="AK5" s="57" t="s">
        <v>8</v>
      </c>
      <c r="AL5" s="47" t="s">
        <v>54</v>
      </c>
      <c r="AM5" s="57" t="s">
        <v>8</v>
      </c>
      <c r="AN5" s="57" t="s">
        <v>8</v>
      </c>
      <c r="AO5" s="47" t="s">
        <v>54</v>
      </c>
      <c r="AP5" s="57" t="s">
        <v>8</v>
      </c>
      <c r="AQ5" s="47" t="s">
        <v>54</v>
      </c>
      <c r="AR5" s="47" t="s">
        <v>54</v>
      </c>
      <c r="AS5" s="57" t="s">
        <v>8</v>
      </c>
      <c r="AT5" s="47" t="s">
        <v>54</v>
      </c>
      <c r="AU5" s="57" t="s">
        <v>8</v>
      </c>
      <c r="AV5" s="47" t="s">
        <v>54</v>
      </c>
      <c r="AW5" s="47" t="s">
        <v>8</v>
      </c>
      <c r="AX5" s="47" t="s">
        <v>54</v>
      </c>
      <c r="AY5" s="47" t="s">
        <v>8</v>
      </c>
      <c r="AZ5" s="47" t="s">
        <v>54</v>
      </c>
      <c r="BA5" s="47" t="s">
        <v>8</v>
      </c>
      <c r="BB5" s="47" t="s">
        <v>54</v>
      </c>
      <c r="BC5" s="47" t="s">
        <v>54</v>
      </c>
      <c r="BD5" s="47" t="s">
        <v>8</v>
      </c>
      <c r="BE5" s="47" t="s">
        <v>54</v>
      </c>
      <c r="BF5" s="47" t="s">
        <v>54</v>
      </c>
      <c r="BG5" s="47" t="s">
        <v>54</v>
      </c>
      <c r="BH5" s="47" t="s">
        <v>54</v>
      </c>
      <c r="BI5" s="47" t="s">
        <v>8</v>
      </c>
      <c r="BJ5" s="47" t="s">
        <v>8</v>
      </c>
      <c r="BK5" s="47" t="s">
        <v>54</v>
      </c>
      <c r="BL5" s="47" t="s">
        <v>54</v>
      </c>
      <c r="BM5" s="47" t="s">
        <v>8</v>
      </c>
      <c r="BN5" s="47" t="s">
        <v>54</v>
      </c>
      <c r="BO5" s="47" t="s">
        <v>54</v>
      </c>
      <c r="BP5" s="47" t="s">
        <v>54</v>
      </c>
      <c r="BQ5" s="47" t="s">
        <v>54</v>
      </c>
      <c r="BR5" s="47" t="s">
        <v>54</v>
      </c>
      <c r="BS5" s="47" t="s">
        <v>54</v>
      </c>
      <c r="BT5" s="47" t="s">
        <v>54</v>
      </c>
      <c r="BU5" s="47" t="s">
        <v>8</v>
      </c>
      <c r="BV5" s="47" t="s">
        <v>54</v>
      </c>
      <c r="BW5" s="47" t="s">
        <v>54</v>
      </c>
      <c r="BX5" s="47" t="s">
        <v>54</v>
      </c>
      <c r="BY5" s="47" t="s">
        <v>54</v>
      </c>
      <c r="BZ5" s="47" t="s">
        <v>54</v>
      </c>
      <c r="CA5" s="47" t="s">
        <v>54</v>
      </c>
      <c r="CB5" s="59" t="s">
        <v>55</v>
      </c>
      <c r="CC5" s="59" t="s">
        <v>55</v>
      </c>
      <c r="CD5" s="59" t="s">
        <v>56</v>
      </c>
      <c r="CE5" s="59" t="s">
        <v>55</v>
      </c>
      <c r="CF5" s="47" t="s">
        <v>55</v>
      </c>
      <c r="CG5" s="47" t="s">
        <v>55</v>
      </c>
      <c r="CH5" s="47" t="s">
        <v>55</v>
      </c>
      <c r="CI5" s="47" t="s">
        <v>55</v>
      </c>
      <c r="CJ5" s="47" t="s">
        <v>55</v>
      </c>
      <c r="CK5" s="47" t="s">
        <v>55</v>
      </c>
      <c r="CL5" s="47" t="s">
        <v>55</v>
      </c>
      <c r="CM5" s="47" t="s">
        <v>56</v>
      </c>
      <c r="CN5" s="47" t="s">
        <v>56</v>
      </c>
      <c r="CO5" s="47" t="s">
        <v>55</v>
      </c>
      <c r="CP5" s="47" t="s">
        <v>55</v>
      </c>
    </row>
    <row r="6" ht="15.75" customHeight="1">
      <c r="A6" s="60" t="s">
        <v>57</v>
      </c>
      <c r="B6" s="55">
        <v>16.7</v>
      </c>
      <c r="C6" s="55" t="s">
        <v>58</v>
      </c>
      <c r="D6" s="55" t="s">
        <v>58</v>
      </c>
      <c r="E6" s="55">
        <v>16.7</v>
      </c>
      <c r="F6" s="55">
        <v>16.7</v>
      </c>
      <c r="G6" s="55" t="s">
        <v>58</v>
      </c>
      <c r="H6" s="55">
        <v>16.7</v>
      </c>
      <c r="I6" s="47" t="s">
        <v>58</v>
      </c>
      <c r="J6" s="47" t="s">
        <v>58</v>
      </c>
      <c r="K6" s="47" t="s">
        <v>58</v>
      </c>
      <c r="L6" s="55">
        <v>16.7</v>
      </c>
      <c r="M6" s="47" t="s">
        <v>58</v>
      </c>
      <c r="N6" s="55">
        <v>16.7</v>
      </c>
      <c r="O6" s="54">
        <v>16.7</v>
      </c>
      <c r="P6" s="47" t="s">
        <v>58</v>
      </c>
      <c r="Q6" s="54">
        <v>16.7</v>
      </c>
      <c r="R6" s="47" t="s">
        <v>58</v>
      </c>
      <c r="S6" s="61">
        <v>16.7</v>
      </c>
      <c r="T6" s="61">
        <v>16.7</v>
      </c>
      <c r="U6" s="47" t="s">
        <v>58</v>
      </c>
      <c r="V6" s="61">
        <v>16.7</v>
      </c>
      <c r="W6" s="61">
        <v>16.7</v>
      </c>
      <c r="X6" s="47" t="s">
        <v>58</v>
      </c>
      <c r="Y6" s="61">
        <v>16.7</v>
      </c>
      <c r="Z6" s="47" t="s">
        <v>58</v>
      </c>
      <c r="AA6" s="62">
        <v>16.7</v>
      </c>
      <c r="AB6" s="63">
        <v>16.7</v>
      </c>
      <c r="AC6" s="63">
        <v>16.7</v>
      </c>
      <c r="AD6" s="61">
        <v>16.7</v>
      </c>
      <c r="AE6" s="61">
        <v>16.7</v>
      </c>
      <c r="AF6" s="47" t="s">
        <v>58</v>
      </c>
      <c r="AG6" s="61">
        <v>16.7</v>
      </c>
      <c r="AH6" s="61">
        <v>16.7</v>
      </c>
      <c r="AI6" s="47" t="s">
        <v>58</v>
      </c>
      <c r="AJ6" s="61">
        <v>16.7</v>
      </c>
      <c r="AK6" s="47" t="s">
        <v>58</v>
      </c>
      <c r="AL6" s="47">
        <v>16.7</v>
      </c>
      <c r="AM6" s="47" t="s">
        <v>58</v>
      </c>
      <c r="AN6" s="47" t="s">
        <v>58</v>
      </c>
      <c r="AO6" s="47">
        <v>16.7</v>
      </c>
      <c r="AP6" s="47" t="s">
        <v>58</v>
      </c>
      <c r="AQ6" s="47">
        <v>16.7</v>
      </c>
      <c r="AR6" s="47">
        <v>16.7</v>
      </c>
      <c r="AS6" s="47" t="s">
        <v>58</v>
      </c>
      <c r="AT6" s="47">
        <v>16.7</v>
      </c>
      <c r="AU6" s="47" t="s">
        <v>58</v>
      </c>
      <c r="AV6" s="47">
        <v>16.7</v>
      </c>
      <c r="AW6" s="47" t="s">
        <v>58</v>
      </c>
      <c r="AX6" s="47">
        <v>16.7</v>
      </c>
      <c r="AY6" s="47" t="s">
        <v>58</v>
      </c>
      <c r="AZ6" s="47">
        <v>16.7</v>
      </c>
      <c r="BA6" s="47" t="s">
        <v>58</v>
      </c>
      <c r="BB6" s="47">
        <v>16.7</v>
      </c>
      <c r="BC6" s="47">
        <v>16.7</v>
      </c>
      <c r="BD6" s="47" t="s">
        <v>58</v>
      </c>
      <c r="BE6" s="47">
        <v>16.7</v>
      </c>
      <c r="BF6" s="47">
        <v>16.7</v>
      </c>
      <c r="BG6" s="47">
        <v>16.7</v>
      </c>
      <c r="BH6" s="47">
        <v>16.7</v>
      </c>
      <c r="BI6" s="47" t="s">
        <v>58</v>
      </c>
      <c r="BJ6" s="47" t="s">
        <v>58</v>
      </c>
      <c r="BK6" s="47">
        <v>16.7</v>
      </c>
      <c r="BL6" s="47">
        <v>16.7</v>
      </c>
      <c r="BM6" s="47" t="s">
        <v>58</v>
      </c>
      <c r="BN6" s="47">
        <v>16.7</v>
      </c>
      <c r="BO6" s="47">
        <v>16.7</v>
      </c>
      <c r="BP6" s="47">
        <v>16.7</v>
      </c>
      <c r="BQ6" s="47">
        <v>16.7</v>
      </c>
      <c r="BR6" s="47">
        <v>16.7</v>
      </c>
      <c r="BS6" s="47">
        <v>16.7</v>
      </c>
      <c r="BT6" s="47">
        <v>16.7</v>
      </c>
      <c r="BU6" s="47"/>
      <c r="BV6" s="47">
        <v>16.7</v>
      </c>
      <c r="BW6" s="47">
        <v>16.7</v>
      </c>
      <c r="BX6" s="47">
        <v>16.7</v>
      </c>
      <c r="BY6" s="47">
        <v>16.7</v>
      </c>
      <c r="BZ6" s="47">
        <v>16.7</v>
      </c>
      <c r="CA6" s="47">
        <v>16.7</v>
      </c>
      <c r="CB6" s="59">
        <v>16.7</v>
      </c>
      <c r="CC6" s="59">
        <v>17.0</v>
      </c>
      <c r="CD6" s="59">
        <v>16.7</v>
      </c>
      <c r="CE6" s="59">
        <v>16.7</v>
      </c>
      <c r="CF6" s="47">
        <v>16.7</v>
      </c>
      <c r="CG6" s="47">
        <v>16.7</v>
      </c>
      <c r="CH6" s="47">
        <v>16.7</v>
      </c>
      <c r="CI6" s="47">
        <v>16.7</v>
      </c>
      <c r="CJ6" s="47">
        <v>16.7</v>
      </c>
      <c r="CK6" s="47">
        <v>16.7</v>
      </c>
      <c r="CL6" s="47">
        <v>16.7</v>
      </c>
      <c r="CM6" s="47">
        <v>16.7</v>
      </c>
      <c r="CN6" s="47">
        <v>16.7</v>
      </c>
      <c r="CO6" s="47">
        <v>16.7</v>
      </c>
      <c r="CP6" s="47">
        <v>16.7</v>
      </c>
    </row>
    <row r="7" ht="15.75" customHeight="1">
      <c r="A7" s="60" t="s">
        <v>59</v>
      </c>
      <c r="B7" s="55">
        <v>16.75</v>
      </c>
      <c r="C7" s="55" t="s">
        <v>58</v>
      </c>
      <c r="D7" s="55" t="s">
        <v>58</v>
      </c>
      <c r="E7" s="55">
        <v>16.68</v>
      </c>
      <c r="F7" s="55">
        <v>16.69</v>
      </c>
      <c r="G7" s="55" t="s">
        <v>58</v>
      </c>
      <c r="H7" s="55">
        <v>16.76</v>
      </c>
      <c r="I7" s="47" t="s">
        <v>58</v>
      </c>
      <c r="J7" s="47" t="s">
        <v>58</v>
      </c>
      <c r="K7" s="47" t="s">
        <v>58</v>
      </c>
      <c r="L7" s="55">
        <v>16.72</v>
      </c>
      <c r="M7" s="47" t="s">
        <v>58</v>
      </c>
      <c r="N7" s="55">
        <v>16.64</v>
      </c>
      <c r="O7" s="55">
        <v>16.55</v>
      </c>
      <c r="P7" s="47" t="s">
        <v>58</v>
      </c>
      <c r="Q7" s="55">
        <v>16.75</v>
      </c>
      <c r="R7" s="47" t="s">
        <v>58</v>
      </c>
      <c r="S7" s="63">
        <v>16.61</v>
      </c>
      <c r="T7" s="63">
        <v>16.9</v>
      </c>
      <c r="U7" s="47" t="s">
        <v>58</v>
      </c>
      <c r="V7" s="63">
        <v>16.73</v>
      </c>
      <c r="W7" s="63">
        <v>16.8</v>
      </c>
      <c r="X7" s="47" t="s">
        <v>58</v>
      </c>
      <c r="Y7" s="63">
        <v>16.72</v>
      </c>
      <c r="Z7" s="47" t="s">
        <v>58</v>
      </c>
      <c r="AA7" s="62">
        <v>16.7</v>
      </c>
      <c r="AB7" s="63">
        <v>16.69</v>
      </c>
      <c r="AC7" s="63">
        <v>16.8</v>
      </c>
      <c r="AD7" s="63">
        <v>16.75</v>
      </c>
      <c r="AE7" s="63">
        <v>16.72</v>
      </c>
      <c r="AF7" s="47" t="s">
        <v>58</v>
      </c>
      <c r="AG7" s="63">
        <v>16.71</v>
      </c>
      <c r="AH7" s="64">
        <v>16.73</v>
      </c>
      <c r="AI7" s="47" t="s">
        <v>58</v>
      </c>
      <c r="AJ7" s="63">
        <v>16.71</v>
      </c>
      <c r="AK7" s="47" t="s">
        <v>58</v>
      </c>
      <c r="AL7" s="56">
        <v>16.73</v>
      </c>
      <c r="AM7" s="47" t="s">
        <v>58</v>
      </c>
      <c r="AN7" s="47" t="s">
        <v>58</v>
      </c>
      <c r="AO7" s="56">
        <v>16.71</v>
      </c>
      <c r="AP7" s="47" t="s">
        <v>58</v>
      </c>
      <c r="AQ7" s="56">
        <v>16.66</v>
      </c>
      <c r="AR7" s="56">
        <v>16.67</v>
      </c>
      <c r="AS7" s="47" t="s">
        <v>58</v>
      </c>
      <c r="AT7" s="56">
        <v>16.63</v>
      </c>
      <c r="AU7" s="47" t="s">
        <v>58</v>
      </c>
      <c r="AV7" s="56">
        <v>16.64</v>
      </c>
      <c r="AW7" s="47" t="s">
        <v>58</v>
      </c>
      <c r="AX7" s="56">
        <v>16.71</v>
      </c>
      <c r="AY7" s="47" t="s">
        <v>58</v>
      </c>
      <c r="AZ7" s="47">
        <v>16.59</v>
      </c>
      <c r="BA7" s="47" t="s">
        <v>58</v>
      </c>
      <c r="BB7" s="47">
        <v>16.83</v>
      </c>
      <c r="BC7" s="47">
        <v>16.77</v>
      </c>
      <c r="BD7" s="47" t="s">
        <v>58</v>
      </c>
      <c r="BE7" s="47">
        <v>16.65</v>
      </c>
      <c r="BF7" s="47">
        <v>16.79</v>
      </c>
      <c r="BG7" s="47">
        <v>16.67</v>
      </c>
      <c r="BH7" s="47">
        <v>16.8</v>
      </c>
      <c r="BI7" s="47" t="s">
        <v>58</v>
      </c>
      <c r="BJ7" s="47" t="s">
        <v>58</v>
      </c>
      <c r="BK7" s="47">
        <v>16.66</v>
      </c>
      <c r="BL7" s="47">
        <v>16.51</v>
      </c>
      <c r="BM7" s="47" t="s">
        <v>58</v>
      </c>
      <c r="BN7" s="47">
        <v>16.74</v>
      </c>
      <c r="BO7" s="47">
        <v>16.76</v>
      </c>
      <c r="BP7" s="47">
        <v>16.81</v>
      </c>
      <c r="BQ7" s="47">
        <v>16.82</v>
      </c>
      <c r="BR7" s="47">
        <v>16.72</v>
      </c>
      <c r="BS7" s="47">
        <v>16.68</v>
      </c>
      <c r="BT7" s="47">
        <v>16.72</v>
      </c>
      <c r="BU7" s="47"/>
      <c r="BV7" s="47">
        <v>16.74</v>
      </c>
      <c r="BW7" s="47">
        <v>16.65</v>
      </c>
      <c r="BX7" s="47">
        <v>16.82</v>
      </c>
      <c r="BY7" s="47">
        <v>16.5</v>
      </c>
      <c r="BZ7" s="47">
        <v>16.7</v>
      </c>
      <c r="CA7" s="47">
        <v>16.9</v>
      </c>
      <c r="CB7" s="59">
        <v>16.52</v>
      </c>
      <c r="CC7" s="59">
        <v>16.79</v>
      </c>
      <c r="CD7" s="59">
        <v>16.66</v>
      </c>
      <c r="CE7" s="59">
        <v>16.71</v>
      </c>
      <c r="CF7" s="47">
        <v>16.67</v>
      </c>
      <c r="CG7" s="47">
        <v>16.76</v>
      </c>
      <c r="CH7" s="47">
        <v>16.3</v>
      </c>
      <c r="CI7" s="47">
        <v>16.4</v>
      </c>
      <c r="CJ7" s="47">
        <v>16.2</v>
      </c>
      <c r="CK7" s="47">
        <v>16.5</v>
      </c>
      <c r="CL7" s="47">
        <v>16.6</v>
      </c>
      <c r="CM7" s="47">
        <v>16.51</v>
      </c>
      <c r="CN7" s="47">
        <v>16.8</v>
      </c>
      <c r="CO7" s="47">
        <v>16.65</v>
      </c>
      <c r="CP7" s="47">
        <v>16.83</v>
      </c>
    </row>
    <row r="8" ht="15.75" customHeight="1">
      <c r="A8" s="60" t="s">
        <v>60</v>
      </c>
      <c r="B8" s="54">
        <f>ABS(B6-B7)</f>
        <v>0.05</v>
      </c>
      <c r="C8" s="55" t="s">
        <v>58</v>
      </c>
      <c r="D8" s="55" t="s">
        <v>58</v>
      </c>
      <c r="E8" s="54">
        <f t="shared" ref="E8:F8" si="1">ABS(E6-E7)</f>
        <v>0.02</v>
      </c>
      <c r="F8" s="54">
        <f t="shared" si="1"/>
        <v>0.01</v>
      </c>
      <c r="G8" s="55" t="s">
        <v>58</v>
      </c>
      <c r="H8" s="54">
        <f>ABS(H6-H7)</f>
        <v>0.06</v>
      </c>
      <c r="I8" s="47" t="s">
        <v>58</v>
      </c>
      <c r="J8" s="47" t="s">
        <v>58</v>
      </c>
      <c r="K8" s="47" t="s">
        <v>58</v>
      </c>
      <c r="L8" s="54">
        <f>ABS(L6-L7)</f>
        <v>0.02</v>
      </c>
      <c r="M8" s="47" t="s">
        <v>58</v>
      </c>
      <c r="N8" s="54">
        <f t="shared" ref="N8:O8" si="2">ABS(N6-N7)</f>
        <v>0.06</v>
      </c>
      <c r="O8" s="54">
        <f t="shared" si="2"/>
        <v>0.15</v>
      </c>
      <c r="P8" s="47" t="s">
        <v>58</v>
      </c>
      <c r="Q8" s="54">
        <f>ABS(Q6-Q7)</f>
        <v>0.05</v>
      </c>
      <c r="R8" s="47" t="s">
        <v>58</v>
      </c>
      <c r="S8" s="61">
        <f t="shared" ref="S8:T8" si="3">ABS(S6-S7)</f>
        <v>0.09</v>
      </c>
      <c r="T8" s="61">
        <f t="shared" si="3"/>
        <v>0.2</v>
      </c>
      <c r="U8" s="47" t="s">
        <v>58</v>
      </c>
      <c r="V8" s="61">
        <f t="shared" ref="V8:W8" si="4">ABS(V6-V7)</f>
        <v>0.03</v>
      </c>
      <c r="W8" s="61">
        <f t="shared" si="4"/>
        <v>0.1</v>
      </c>
      <c r="X8" s="47" t="s">
        <v>58</v>
      </c>
      <c r="Y8" s="61">
        <f>ABS(Y6-Y7)</f>
        <v>0.02</v>
      </c>
      <c r="Z8" s="47" t="s">
        <v>58</v>
      </c>
      <c r="AA8" s="62">
        <v>0.0</v>
      </c>
      <c r="AB8" s="61">
        <f t="shared" ref="AB8:AE8" si="5">ABS(AB6-AB7)</f>
        <v>0.01</v>
      </c>
      <c r="AC8" s="61">
        <f t="shared" si="5"/>
        <v>0.1</v>
      </c>
      <c r="AD8" s="61">
        <f t="shared" si="5"/>
        <v>0.05</v>
      </c>
      <c r="AE8" s="61">
        <f t="shared" si="5"/>
        <v>0.02</v>
      </c>
      <c r="AF8" s="47" t="s">
        <v>58</v>
      </c>
      <c r="AG8" s="61">
        <f t="shared" ref="AG8:AH8" si="6">ABS(AG6-AG7)</f>
        <v>0.01</v>
      </c>
      <c r="AH8" s="61">
        <f t="shared" si="6"/>
        <v>0.03</v>
      </c>
      <c r="AI8" s="47" t="s">
        <v>58</v>
      </c>
      <c r="AJ8" s="61">
        <f>ABS(AJ6-AJ7)</f>
        <v>0.01</v>
      </c>
      <c r="AK8" s="47" t="s">
        <v>58</v>
      </c>
      <c r="AL8" s="47">
        <f>ABS(AL6-AL7)</f>
        <v>0.03</v>
      </c>
      <c r="AM8" s="47" t="s">
        <v>58</v>
      </c>
      <c r="AN8" s="47" t="s">
        <v>58</v>
      </c>
      <c r="AO8" s="47">
        <f>ABS(AO6-AO7)</f>
        <v>0.01</v>
      </c>
      <c r="AP8" s="47" t="s">
        <v>58</v>
      </c>
      <c r="AQ8" s="47">
        <f t="shared" ref="AQ8:AR8" si="7">ABS(AQ6-AQ7)</f>
        <v>0.04</v>
      </c>
      <c r="AR8" s="47">
        <f t="shared" si="7"/>
        <v>0.03</v>
      </c>
      <c r="AS8" s="47" t="s">
        <v>58</v>
      </c>
      <c r="AT8" s="47">
        <f>ABS(AT6-AT7)</f>
        <v>0.07</v>
      </c>
      <c r="AU8" s="47" t="s">
        <v>58</v>
      </c>
      <c r="AV8" s="47">
        <f>ABS(AV6-AV7)</f>
        <v>0.06</v>
      </c>
      <c r="AW8" s="47" t="s">
        <v>58</v>
      </c>
      <c r="AX8" s="47">
        <f>ABS(AX6-AX7)</f>
        <v>0.01</v>
      </c>
      <c r="AY8" s="47" t="s">
        <v>58</v>
      </c>
      <c r="AZ8" s="47">
        <f>ABS(AZ6-AZ7)</f>
        <v>0.11</v>
      </c>
      <c r="BA8" s="47" t="s">
        <v>58</v>
      </c>
      <c r="BB8" s="47">
        <f t="shared" ref="BB8:BC8" si="8">ABS(BB6-BB7)</f>
        <v>0.13</v>
      </c>
      <c r="BC8" s="47">
        <f t="shared" si="8"/>
        <v>0.07</v>
      </c>
      <c r="BD8" s="47" t="s">
        <v>58</v>
      </c>
      <c r="BE8" s="47">
        <f t="shared" ref="BE8:BH8" si="9">ABS(BE6-BE7)</f>
        <v>0.05</v>
      </c>
      <c r="BF8" s="47">
        <f t="shared" si="9"/>
        <v>0.09</v>
      </c>
      <c r="BG8" s="47">
        <f t="shared" si="9"/>
        <v>0.03</v>
      </c>
      <c r="BH8" s="47">
        <f t="shared" si="9"/>
        <v>0.1</v>
      </c>
      <c r="BI8" s="47" t="s">
        <v>58</v>
      </c>
      <c r="BJ8" s="47" t="s">
        <v>58</v>
      </c>
      <c r="BK8" s="47">
        <f t="shared" ref="BK8:BL8" si="10">ABS(BK6-BK7)</f>
        <v>0.04</v>
      </c>
      <c r="BL8" s="47">
        <f t="shared" si="10"/>
        <v>0.19</v>
      </c>
      <c r="BM8" s="47" t="s">
        <v>58</v>
      </c>
      <c r="BN8" s="47">
        <f t="shared" ref="BN8:BX8" si="11">ABS(BN6-BN7)</f>
        <v>0.04</v>
      </c>
      <c r="BO8" s="47">
        <f t="shared" si="11"/>
        <v>0.06</v>
      </c>
      <c r="BP8" s="47">
        <f t="shared" si="11"/>
        <v>0.11</v>
      </c>
      <c r="BQ8" s="47">
        <f t="shared" si="11"/>
        <v>0.12</v>
      </c>
      <c r="BR8" s="47">
        <f t="shared" si="11"/>
        <v>0.02</v>
      </c>
      <c r="BS8" s="47">
        <f t="shared" si="11"/>
        <v>0.02</v>
      </c>
      <c r="BT8" s="47">
        <f t="shared" si="11"/>
        <v>0.02</v>
      </c>
      <c r="BU8" s="47">
        <f t="shared" si="11"/>
        <v>0</v>
      </c>
      <c r="BV8" s="47">
        <f t="shared" si="11"/>
        <v>0.04</v>
      </c>
      <c r="BW8" s="47">
        <f t="shared" si="11"/>
        <v>0.05</v>
      </c>
      <c r="BX8" s="47">
        <f t="shared" si="11"/>
        <v>0.12</v>
      </c>
      <c r="BY8" s="47">
        <f>BY6-BY7</f>
        <v>0.2</v>
      </c>
      <c r="BZ8" s="47">
        <v>0.0</v>
      </c>
      <c r="CA8" s="47">
        <v>0.2</v>
      </c>
      <c r="CB8" s="59">
        <v>0.18</v>
      </c>
      <c r="CC8" s="59">
        <f>CC6-CC7</f>
        <v>0.21</v>
      </c>
      <c r="CD8" s="59">
        <v>0.04</v>
      </c>
      <c r="CE8" s="59"/>
      <c r="CF8" s="47">
        <v>0.03</v>
      </c>
      <c r="CG8" s="47">
        <v>0.06</v>
      </c>
      <c r="CH8" s="47">
        <v>0.4</v>
      </c>
      <c r="CI8" s="47">
        <v>0.3</v>
      </c>
      <c r="CJ8" s="47">
        <v>0.5</v>
      </c>
      <c r="CK8" s="47">
        <v>0.2</v>
      </c>
      <c r="CL8" s="47">
        <v>0.1</v>
      </c>
      <c r="CM8" s="47">
        <v>0.19</v>
      </c>
      <c r="CN8" s="47">
        <v>0.1</v>
      </c>
      <c r="CO8" s="47">
        <v>0.05</v>
      </c>
      <c r="CP8" s="47">
        <v>0.13</v>
      </c>
    </row>
    <row r="9" ht="15.75" customHeight="1">
      <c r="A9" s="60" t="s">
        <v>61</v>
      </c>
      <c r="B9" s="54">
        <f>ABS(B6-B7)</f>
        <v>0.05</v>
      </c>
      <c r="C9" s="55" t="s">
        <v>58</v>
      </c>
      <c r="D9" s="55" t="s">
        <v>58</v>
      </c>
      <c r="E9" s="54">
        <f t="shared" ref="E9:F9" si="12">ABS(E6-E7)</f>
        <v>0.02</v>
      </c>
      <c r="F9" s="54">
        <f t="shared" si="12"/>
        <v>0.01</v>
      </c>
      <c r="G9" s="55" t="s">
        <v>58</v>
      </c>
      <c r="H9" s="54">
        <f>ABS(H6-H7)</f>
        <v>0.06</v>
      </c>
      <c r="I9" s="47" t="s">
        <v>58</v>
      </c>
      <c r="J9" s="47" t="s">
        <v>58</v>
      </c>
      <c r="K9" s="47" t="s">
        <v>58</v>
      </c>
      <c r="L9" s="54">
        <f>ABS(L6-L7)</f>
        <v>0.02</v>
      </c>
      <c r="M9" s="47" t="s">
        <v>58</v>
      </c>
      <c r="N9" s="54">
        <f t="shared" ref="N9:O9" si="13">ABS(N6-N7)</f>
        <v>0.06</v>
      </c>
      <c r="O9" s="54">
        <f t="shared" si="13"/>
        <v>0.15</v>
      </c>
      <c r="P9" s="47" t="s">
        <v>58</v>
      </c>
      <c r="Q9" s="54">
        <f>ABS(Q6-Q7)</f>
        <v>0.05</v>
      </c>
      <c r="R9" s="47" t="s">
        <v>58</v>
      </c>
      <c r="S9" s="61">
        <f t="shared" ref="S9:T9" si="14">ABS(S6-S7)</f>
        <v>0.09</v>
      </c>
      <c r="T9" s="61">
        <f t="shared" si="14"/>
        <v>0.2</v>
      </c>
      <c r="U9" s="47" t="s">
        <v>58</v>
      </c>
      <c r="V9" s="61">
        <f t="shared" ref="V9:W9" si="15">ABS(V6-V7)</f>
        <v>0.03</v>
      </c>
      <c r="W9" s="61">
        <f t="shared" si="15"/>
        <v>0.1</v>
      </c>
      <c r="X9" s="47" t="s">
        <v>58</v>
      </c>
      <c r="Y9" s="61">
        <f>ABS(Y6-Y7)</f>
        <v>0.02</v>
      </c>
      <c r="Z9" s="47" t="s">
        <v>58</v>
      </c>
      <c r="AA9" s="62">
        <v>0.0</v>
      </c>
      <c r="AB9" s="61">
        <f t="shared" ref="AB9:AE9" si="16">ABS(AB6-AB7)</f>
        <v>0.01</v>
      </c>
      <c r="AC9" s="61">
        <f t="shared" si="16"/>
        <v>0.1</v>
      </c>
      <c r="AD9" s="61">
        <f t="shared" si="16"/>
        <v>0.05</v>
      </c>
      <c r="AE9" s="61">
        <f t="shared" si="16"/>
        <v>0.02</v>
      </c>
      <c r="AF9" s="47" t="s">
        <v>58</v>
      </c>
      <c r="AG9" s="61">
        <f t="shared" ref="AG9:AH9" si="17">ABS(AG6-AG7)</f>
        <v>0.01</v>
      </c>
      <c r="AH9" s="61">
        <f t="shared" si="17"/>
        <v>0.03</v>
      </c>
      <c r="AI9" s="47" t="s">
        <v>58</v>
      </c>
      <c r="AJ9" s="61">
        <f>ABS(AJ6-AJ7)</f>
        <v>0.01</v>
      </c>
      <c r="AK9" s="47" t="s">
        <v>58</v>
      </c>
      <c r="AL9" s="47">
        <f>ABS(AL6-AL7)</f>
        <v>0.03</v>
      </c>
      <c r="AM9" s="47" t="s">
        <v>58</v>
      </c>
      <c r="AN9" s="47" t="s">
        <v>58</v>
      </c>
      <c r="AO9" s="47">
        <f>ABS(AO6-AO7)</f>
        <v>0.01</v>
      </c>
      <c r="AP9" s="47" t="s">
        <v>58</v>
      </c>
      <c r="AQ9" s="47">
        <f t="shared" ref="AQ9:AR9" si="18">ABS(AQ6-AQ7)</f>
        <v>0.04</v>
      </c>
      <c r="AR9" s="47">
        <f t="shared" si="18"/>
        <v>0.03</v>
      </c>
      <c r="AS9" s="47" t="s">
        <v>58</v>
      </c>
      <c r="AT9" s="47">
        <f>ABS(AT6-AT7)</f>
        <v>0.07</v>
      </c>
      <c r="AU9" s="47" t="s">
        <v>58</v>
      </c>
      <c r="AV9" s="47">
        <f>ABS(AV6-AV7)</f>
        <v>0.06</v>
      </c>
      <c r="AW9" s="47" t="s">
        <v>58</v>
      </c>
      <c r="AX9" s="47">
        <f>ABS(AX6-AX7)</f>
        <v>0.01</v>
      </c>
      <c r="AY9" s="47" t="s">
        <v>58</v>
      </c>
      <c r="AZ9" s="47">
        <f>ABS(AZ6-AZ7)</f>
        <v>0.11</v>
      </c>
      <c r="BA9" s="47" t="s">
        <v>58</v>
      </c>
      <c r="BB9" s="47">
        <f t="shared" ref="BB9:BC9" si="19">ABS(BB6-BB7)</f>
        <v>0.13</v>
      </c>
      <c r="BC9" s="47">
        <f t="shared" si="19"/>
        <v>0.07</v>
      </c>
      <c r="BD9" s="47" t="s">
        <v>58</v>
      </c>
      <c r="BE9" s="47">
        <f t="shared" ref="BE9:BH9" si="20">ABS(BE6-BE7)</f>
        <v>0.05</v>
      </c>
      <c r="BF9" s="47">
        <f t="shared" si="20"/>
        <v>0.09</v>
      </c>
      <c r="BG9" s="47">
        <f t="shared" si="20"/>
        <v>0.03</v>
      </c>
      <c r="BH9" s="47">
        <f t="shared" si="20"/>
        <v>0.1</v>
      </c>
      <c r="BI9" s="47" t="s">
        <v>58</v>
      </c>
      <c r="BJ9" s="47" t="s">
        <v>58</v>
      </c>
      <c r="BK9" s="47">
        <f t="shared" ref="BK9:BL9" si="21">ABS(BK6-BK7)</f>
        <v>0.04</v>
      </c>
      <c r="BL9" s="47">
        <f t="shared" si="21"/>
        <v>0.19</v>
      </c>
      <c r="BM9" s="47" t="s">
        <v>58</v>
      </c>
      <c r="BN9" s="47">
        <f t="shared" ref="BN9:BX9" si="22">ABS(BN6-BN7)</f>
        <v>0.04</v>
      </c>
      <c r="BO9" s="47">
        <f t="shared" si="22"/>
        <v>0.06</v>
      </c>
      <c r="BP9" s="47">
        <f t="shared" si="22"/>
        <v>0.11</v>
      </c>
      <c r="BQ9" s="47">
        <f t="shared" si="22"/>
        <v>0.12</v>
      </c>
      <c r="BR9" s="47">
        <f t="shared" si="22"/>
        <v>0.02</v>
      </c>
      <c r="BS9" s="47">
        <f t="shared" si="22"/>
        <v>0.02</v>
      </c>
      <c r="BT9" s="47">
        <f t="shared" si="22"/>
        <v>0.02</v>
      </c>
      <c r="BU9" s="47">
        <f t="shared" si="22"/>
        <v>0</v>
      </c>
      <c r="BV9" s="47">
        <f t="shared" si="22"/>
        <v>0.04</v>
      </c>
      <c r="BW9" s="47">
        <f t="shared" si="22"/>
        <v>0.05</v>
      </c>
      <c r="BX9" s="47">
        <f t="shared" si="22"/>
        <v>0.12</v>
      </c>
      <c r="BY9" s="47">
        <f>BY6-BY7</f>
        <v>0.2</v>
      </c>
      <c r="BZ9" s="47">
        <v>0.0</v>
      </c>
      <c r="CA9" s="47">
        <v>0.2</v>
      </c>
      <c r="CB9" s="59">
        <v>0.28</v>
      </c>
      <c r="CC9" s="59">
        <f>CC7-16.7</f>
        <v>0.09</v>
      </c>
      <c r="CD9" s="59">
        <v>0.04</v>
      </c>
      <c r="CE9" s="59"/>
      <c r="CF9" s="47">
        <v>0.03</v>
      </c>
      <c r="CG9" s="47">
        <v>0.06</v>
      </c>
      <c r="CH9" s="47">
        <v>0.4</v>
      </c>
      <c r="CI9" s="47">
        <v>0.3</v>
      </c>
      <c r="CJ9" s="47">
        <v>0.6</v>
      </c>
      <c r="CK9" s="47">
        <v>0.3</v>
      </c>
      <c r="CL9" s="47">
        <v>0.2</v>
      </c>
      <c r="CM9" s="47">
        <v>0.29</v>
      </c>
      <c r="CN9" s="47">
        <v>0.2</v>
      </c>
      <c r="CO9" s="47">
        <v>0.15</v>
      </c>
      <c r="CP9" s="47">
        <v>0.13</v>
      </c>
    </row>
    <row r="10" ht="15.75" customHeight="1">
      <c r="A10" s="60" t="s">
        <v>62</v>
      </c>
      <c r="B10" s="55" t="s">
        <v>58</v>
      </c>
      <c r="C10" s="55" t="s">
        <v>58</v>
      </c>
      <c r="D10" s="55" t="s">
        <v>58</v>
      </c>
      <c r="E10" s="55" t="s">
        <v>58</v>
      </c>
      <c r="F10" s="55" t="s">
        <v>58</v>
      </c>
      <c r="G10" s="55" t="s">
        <v>58</v>
      </c>
      <c r="H10" s="55" t="s">
        <v>58</v>
      </c>
      <c r="I10" s="47" t="s">
        <v>58</v>
      </c>
      <c r="J10" s="47" t="s">
        <v>58</v>
      </c>
      <c r="K10" s="47" t="s">
        <v>58</v>
      </c>
      <c r="L10" s="55" t="s">
        <v>58</v>
      </c>
      <c r="M10" s="47" t="s">
        <v>58</v>
      </c>
      <c r="N10" s="55" t="s">
        <v>58</v>
      </c>
      <c r="O10" s="55">
        <v>16.5</v>
      </c>
      <c r="P10" s="47" t="s">
        <v>58</v>
      </c>
      <c r="Q10" s="55" t="s">
        <v>58</v>
      </c>
      <c r="R10" s="47" t="s">
        <v>58</v>
      </c>
      <c r="S10" s="63">
        <v>16.6</v>
      </c>
      <c r="T10" s="63">
        <v>16.9</v>
      </c>
      <c r="U10" s="47" t="s">
        <v>58</v>
      </c>
      <c r="V10" s="64" t="s">
        <v>58</v>
      </c>
      <c r="W10" s="63">
        <v>16.8</v>
      </c>
      <c r="X10" s="47" t="s">
        <v>58</v>
      </c>
      <c r="Y10" s="64" t="s">
        <v>58</v>
      </c>
      <c r="Z10" s="47" t="s">
        <v>58</v>
      </c>
      <c r="AA10" s="62" t="s">
        <v>58</v>
      </c>
      <c r="AB10" s="64" t="s">
        <v>58</v>
      </c>
      <c r="AC10" s="64" t="s">
        <v>58</v>
      </c>
      <c r="AD10" s="64" t="s">
        <v>58</v>
      </c>
      <c r="AE10" s="64" t="s">
        <v>58</v>
      </c>
      <c r="AF10" s="47" t="s">
        <v>58</v>
      </c>
      <c r="AG10" s="64" t="s">
        <v>58</v>
      </c>
      <c r="AH10" s="64" t="s">
        <v>58</v>
      </c>
      <c r="AI10" s="47" t="s">
        <v>58</v>
      </c>
      <c r="AJ10" s="64" t="s">
        <v>58</v>
      </c>
      <c r="AK10" s="47" t="s">
        <v>58</v>
      </c>
      <c r="AL10" s="47" t="s">
        <v>58</v>
      </c>
      <c r="AM10" s="47" t="s">
        <v>58</v>
      </c>
      <c r="AN10" s="47" t="s">
        <v>58</v>
      </c>
      <c r="AO10" s="47" t="s">
        <v>58</v>
      </c>
      <c r="AP10" s="47" t="s">
        <v>58</v>
      </c>
      <c r="AQ10" s="47" t="s">
        <v>58</v>
      </c>
      <c r="AR10" s="47" t="s">
        <v>58</v>
      </c>
      <c r="AS10" s="47" t="s">
        <v>58</v>
      </c>
      <c r="AT10" s="47" t="s">
        <v>58</v>
      </c>
      <c r="AU10" s="47" t="s">
        <v>58</v>
      </c>
      <c r="AV10" s="47" t="s">
        <v>58</v>
      </c>
      <c r="AW10" s="47" t="s">
        <v>58</v>
      </c>
      <c r="AX10" s="47" t="s">
        <v>58</v>
      </c>
      <c r="AY10" s="47" t="s">
        <v>58</v>
      </c>
      <c r="AZ10" s="47" t="s">
        <v>58</v>
      </c>
      <c r="BA10" s="47" t="s">
        <v>58</v>
      </c>
      <c r="BB10" s="47" t="s">
        <v>58</v>
      </c>
      <c r="BC10" s="47" t="s">
        <v>58</v>
      </c>
      <c r="BD10" s="47" t="s">
        <v>58</v>
      </c>
      <c r="BE10" s="47" t="s">
        <v>58</v>
      </c>
      <c r="BF10" s="47" t="s">
        <v>58</v>
      </c>
      <c r="BG10" s="47" t="s">
        <v>58</v>
      </c>
      <c r="BH10" s="47" t="s">
        <v>58</v>
      </c>
      <c r="BI10" s="47" t="s">
        <v>58</v>
      </c>
      <c r="BJ10" s="47" t="s">
        <v>58</v>
      </c>
      <c r="BK10" s="47" t="s">
        <v>58</v>
      </c>
      <c r="BL10" s="47" t="s">
        <v>58</v>
      </c>
      <c r="BM10" s="47" t="s">
        <v>58</v>
      </c>
      <c r="BN10" s="47" t="s">
        <v>58</v>
      </c>
      <c r="BO10" s="47" t="s">
        <v>58</v>
      </c>
      <c r="BP10" s="47">
        <v>16.8</v>
      </c>
      <c r="BQ10" s="47" t="s">
        <v>58</v>
      </c>
      <c r="BR10" s="47" t="s">
        <v>58</v>
      </c>
      <c r="BS10" s="47" t="s">
        <v>58</v>
      </c>
      <c r="BT10" s="47" t="s">
        <v>58</v>
      </c>
      <c r="BU10" s="47"/>
      <c r="BV10" s="47" t="s">
        <v>58</v>
      </c>
      <c r="BW10" s="47" t="s">
        <v>58</v>
      </c>
      <c r="BX10" s="47" t="s">
        <v>58</v>
      </c>
      <c r="BY10" s="47" t="s">
        <v>58</v>
      </c>
      <c r="BZ10" s="47" t="s">
        <v>58</v>
      </c>
      <c r="CA10" s="47">
        <v>16.7</v>
      </c>
      <c r="CB10" s="59" t="s">
        <v>58</v>
      </c>
      <c r="CC10" s="59" t="s">
        <v>63</v>
      </c>
      <c r="CD10" s="59" t="s">
        <v>63</v>
      </c>
      <c r="CE10" s="59" t="s">
        <v>63</v>
      </c>
      <c r="CF10" s="47">
        <v>16.7</v>
      </c>
      <c r="CG10" s="47">
        <v>16.7</v>
      </c>
      <c r="CH10" s="47">
        <v>16.7</v>
      </c>
      <c r="CI10" s="47">
        <v>16.7</v>
      </c>
      <c r="CJ10" s="47">
        <v>16.7</v>
      </c>
      <c r="CK10" s="47">
        <v>16.7</v>
      </c>
      <c r="CL10" s="47">
        <v>16.7</v>
      </c>
      <c r="CM10" s="47">
        <v>16.7</v>
      </c>
      <c r="CN10" s="47">
        <v>16.7</v>
      </c>
      <c r="CO10" s="47" t="s">
        <v>58</v>
      </c>
      <c r="CP10" s="47">
        <v>16.7</v>
      </c>
    </row>
    <row r="11" ht="15.75" customHeight="1">
      <c r="A11" s="65" t="s">
        <v>64</v>
      </c>
      <c r="B11" s="55" t="s">
        <v>58</v>
      </c>
      <c r="C11" s="55" t="s">
        <v>58</v>
      </c>
      <c r="D11" s="55" t="s">
        <v>58</v>
      </c>
      <c r="E11" s="55" t="s">
        <v>58</v>
      </c>
      <c r="F11" s="55" t="s">
        <v>58</v>
      </c>
      <c r="G11" s="55" t="s">
        <v>58</v>
      </c>
      <c r="H11" s="55" t="s">
        <v>58</v>
      </c>
      <c r="I11" s="47" t="s">
        <v>58</v>
      </c>
      <c r="J11" s="47" t="s">
        <v>58</v>
      </c>
      <c r="K11" s="47" t="s">
        <v>58</v>
      </c>
      <c r="L11" s="55" t="s">
        <v>58</v>
      </c>
      <c r="M11" s="47" t="s">
        <v>58</v>
      </c>
      <c r="N11" s="55" t="s">
        <v>58</v>
      </c>
      <c r="O11" s="54">
        <v>16.7</v>
      </c>
      <c r="P11" s="47" t="s">
        <v>58</v>
      </c>
      <c r="Q11" s="54">
        <v>16.7</v>
      </c>
      <c r="R11" s="47" t="s">
        <v>58</v>
      </c>
      <c r="S11" s="61">
        <v>16.7</v>
      </c>
      <c r="T11" s="61">
        <v>16.7</v>
      </c>
      <c r="U11" s="47" t="s">
        <v>58</v>
      </c>
      <c r="V11" s="61">
        <v>16.7</v>
      </c>
      <c r="W11" s="61">
        <v>16.7</v>
      </c>
      <c r="X11" s="47" t="s">
        <v>58</v>
      </c>
      <c r="Y11" s="61">
        <v>16.7</v>
      </c>
      <c r="Z11" s="47" t="s">
        <v>58</v>
      </c>
      <c r="AA11" s="66">
        <v>16.7</v>
      </c>
      <c r="AB11" s="61">
        <v>16.7</v>
      </c>
      <c r="AC11" s="61">
        <v>16.7</v>
      </c>
      <c r="AD11" s="61">
        <v>16.7</v>
      </c>
      <c r="AE11" s="61">
        <v>16.7</v>
      </c>
      <c r="AF11" s="47" t="s">
        <v>58</v>
      </c>
      <c r="AG11" s="61">
        <v>16.7</v>
      </c>
      <c r="AH11" s="61">
        <v>16.7</v>
      </c>
      <c r="AI11" s="47" t="s">
        <v>58</v>
      </c>
      <c r="AJ11" s="61">
        <v>16.7</v>
      </c>
      <c r="AK11" s="47" t="s">
        <v>58</v>
      </c>
      <c r="AL11" s="47">
        <v>16.7</v>
      </c>
      <c r="AM11" s="47" t="s">
        <v>58</v>
      </c>
      <c r="AN11" s="47" t="s">
        <v>58</v>
      </c>
      <c r="AO11" s="47">
        <v>16.7</v>
      </c>
      <c r="AP11" s="47" t="s">
        <v>58</v>
      </c>
      <c r="AQ11" s="47">
        <v>16.7</v>
      </c>
      <c r="AR11" s="47">
        <v>16.7</v>
      </c>
      <c r="AS11" s="47" t="s">
        <v>58</v>
      </c>
      <c r="AT11" s="47">
        <v>16.7</v>
      </c>
      <c r="AU11" s="47" t="s">
        <v>58</v>
      </c>
      <c r="AV11" s="47">
        <v>16.7</v>
      </c>
      <c r="AW11" s="47" t="s">
        <v>58</v>
      </c>
      <c r="AX11" s="47">
        <v>16.7</v>
      </c>
      <c r="AY11" s="47" t="s">
        <v>58</v>
      </c>
      <c r="AZ11" s="47">
        <v>16.7</v>
      </c>
      <c r="BA11" s="47" t="s">
        <v>58</v>
      </c>
      <c r="BB11" s="47">
        <v>16.7</v>
      </c>
      <c r="BC11" s="47">
        <v>16.7</v>
      </c>
      <c r="BD11" s="47" t="s">
        <v>58</v>
      </c>
      <c r="BE11" s="47">
        <v>16.7</v>
      </c>
      <c r="BF11" s="47">
        <v>16.7</v>
      </c>
      <c r="BG11" s="47">
        <v>16.7</v>
      </c>
      <c r="BH11" s="47">
        <v>16.7</v>
      </c>
      <c r="BI11" s="47" t="s">
        <v>58</v>
      </c>
      <c r="BJ11" s="47" t="s">
        <v>58</v>
      </c>
      <c r="BK11" s="47">
        <v>16.7</v>
      </c>
      <c r="BL11" s="47">
        <v>16.7</v>
      </c>
      <c r="BM11" s="47" t="s">
        <v>58</v>
      </c>
      <c r="BN11" s="47">
        <v>16.7</v>
      </c>
      <c r="BO11" s="47">
        <v>16.7</v>
      </c>
      <c r="BP11" s="47">
        <v>16.7</v>
      </c>
      <c r="BQ11" s="47">
        <v>16.7</v>
      </c>
      <c r="BR11" s="47">
        <v>16.7</v>
      </c>
      <c r="BS11" s="47">
        <v>16.7</v>
      </c>
      <c r="BT11" s="47">
        <v>16.7</v>
      </c>
      <c r="BU11" s="47"/>
      <c r="BV11" s="47">
        <v>16.7</v>
      </c>
      <c r="BW11" s="47">
        <v>16.7</v>
      </c>
      <c r="BX11" s="47">
        <v>16.7</v>
      </c>
      <c r="BY11" s="47">
        <v>16.7</v>
      </c>
      <c r="BZ11" s="47">
        <v>16.7</v>
      </c>
      <c r="CA11" s="47">
        <v>16.7</v>
      </c>
      <c r="CB11" s="59">
        <v>16.6</v>
      </c>
      <c r="CC11" s="59">
        <v>17.0</v>
      </c>
      <c r="CD11" s="59">
        <v>16.7</v>
      </c>
      <c r="CE11" s="59"/>
      <c r="CF11" s="47">
        <v>16.7</v>
      </c>
      <c r="CG11" s="47">
        <v>16.7</v>
      </c>
      <c r="CH11" s="47">
        <v>16.7</v>
      </c>
      <c r="CI11" s="47">
        <v>16.7</v>
      </c>
      <c r="CJ11" s="47">
        <v>16.7</v>
      </c>
      <c r="CK11" s="47">
        <v>16.7</v>
      </c>
      <c r="CL11" s="47">
        <v>16.7</v>
      </c>
      <c r="CM11" s="47">
        <v>16.7</v>
      </c>
      <c r="CN11" s="47">
        <v>16.8</v>
      </c>
      <c r="CO11" s="47">
        <v>16.7</v>
      </c>
      <c r="CP11" s="47">
        <v>16.6</v>
      </c>
    </row>
    <row r="12" ht="15.75" customHeight="1">
      <c r="A12" s="67" t="s">
        <v>65</v>
      </c>
      <c r="B12" s="55">
        <v>22.5</v>
      </c>
      <c r="C12" s="55" t="s">
        <v>58</v>
      </c>
      <c r="D12" s="55" t="s">
        <v>58</v>
      </c>
      <c r="E12" s="55">
        <v>27.1</v>
      </c>
      <c r="F12" s="55">
        <v>16.3</v>
      </c>
      <c r="G12" s="55" t="s">
        <v>58</v>
      </c>
      <c r="H12" s="55">
        <v>18.2</v>
      </c>
      <c r="I12" s="47" t="s">
        <v>58</v>
      </c>
      <c r="J12" s="47" t="s">
        <v>58</v>
      </c>
      <c r="K12" s="47" t="s">
        <v>58</v>
      </c>
      <c r="L12" s="55">
        <v>9.9</v>
      </c>
      <c r="M12" s="47" t="s">
        <v>58</v>
      </c>
      <c r="N12" s="55">
        <v>25.5</v>
      </c>
      <c r="O12" s="55">
        <v>8.8</v>
      </c>
      <c r="P12" s="47" t="s">
        <v>58</v>
      </c>
      <c r="Q12" s="55">
        <v>-4.7</v>
      </c>
      <c r="R12" s="47" t="s">
        <v>58</v>
      </c>
      <c r="S12" s="63">
        <v>-1.7</v>
      </c>
      <c r="T12" s="63">
        <v>6.9</v>
      </c>
      <c r="U12" s="47" t="s">
        <v>58</v>
      </c>
      <c r="V12" s="63">
        <v>22.5</v>
      </c>
      <c r="W12" s="63">
        <v>16.8</v>
      </c>
      <c r="X12" s="47" t="s">
        <v>58</v>
      </c>
      <c r="Y12" s="63">
        <v>26.4</v>
      </c>
      <c r="Z12" s="47" t="s">
        <v>58</v>
      </c>
      <c r="AA12" s="62"/>
      <c r="AB12" s="63">
        <v>25.8</v>
      </c>
      <c r="AC12" s="63">
        <v>23.1</v>
      </c>
      <c r="AD12" s="63">
        <v>24.0</v>
      </c>
      <c r="AE12" s="63">
        <v>25.0</v>
      </c>
      <c r="AF12" s="47" t="s">
        <v>58</v>
      </c>
      <c r="AG12" s="63">
        <v>15.7</v>
      </c>
      <c r="AH12" s="63">
        <v>6.7</v>
      </c>
      <c r="AI12" s="47" t="s">
        <v>58</v>
      </c>
      <c r="AJ12" s="63">
        <v>14.7</v>
      </c>
      <c r="AK12" s="47" t="s">
        <v>58</v>
      </c>
      <c r="AL12" s="56">
        <v>10.0</v>
      </c>
      <c r="AM12" s="47" t="s">
        <v>58</v>
      </c>
      <c r="AN12" s="47" t="s">
        <v>58</v>
      </c>
      <c r="AO12" s="56">
        <v>2.1</v>
      </c>
      <c r="AP12" s="47" t="s">
        <v>58</v>
      </c>
      <c r="AQ12" s="56">
        <v>7.4</v>
      </c>
      <c r="AR12" s="56">
        <v>6.7</v>
      </c>
      <c r="AS12" s="47" t="s">
        <v>58</v>
      </c>
      <c r="AT12" s="56">
        <v>13.3</v>
      </c>
      <c r="AU12" s="47" t="s">
        <v>58</v>
      </c>
      <c r="AV12" s="56">
        <v>23.6</v>
      </c>
      <c r="AW12" s="47" t="s">
        <v>58</v>
      </c>
      <c r="AX12" s="56">
        <v>28.3</v>
      </c>
      <c r="AY12" s="47" t="s">
        <v>58</v>
      </c>
      <c r="AZ12" s="47">
        <v>22.9</v>
      </c>
      <c r="BA12" s="47" t="s">
        <v>58</v>
      </c>
      <c r="BB12" s="47">
        <v>28.4</v>
      </c>
      <c r="BC12" s="47">
        <v>24.0</v>
      </c>
      <c r="BD12" s="47" t="s">
        <v>58</v>
      </c>
      <c r="BE12" s="47">
        <v>24.4</v>
      </c>
      <c r="BF12" s="47">
        <v>5.3</v>
      </c>
      <c r="BG12" s="47">
        <v>2.1</v>
      </c>
      <c r="BH12" s="47">
        <v>-2.2</v>
      </c>
      <c r="BI12" s="47" t="s">
        <v>58</v>
      </c>
      <c r="BJ12" s="47" t="s">
        <v>58</v>
      </c>
      <c r="BK12" s="47">
        <v>1.6</v>
      </c>
      <c r="BL12" s="47">
        <v>-0.3</v>
      </c>
      <c r="BM12" s="47" t="s">
        <v>58</v>
      </c>
      <c r="BN12" s="47">
        <v>5.8</v>
      </c>
      <c r="BO12" s="47">
        <v>6.2</v>
      </c>
      <c r="BP12" s="47">
        <v>6.5</v>
      </c>
      <c r="BQ12" s="47">
        <v>5.2</v>
      </c>
      <c r="BR12" s="47">
        <v>20.6</v>
      </c>
      <c r="BS12" s="47">
        <v>7.6</v>
      </c>
      <c r="BT12" s="47">
        <v>9.3</v>
      </c>
      <c r="BU12" s="47"/>
      <c r="BV12" s="47">
        <v>13.9</v>
      </c>
      <c r="BW12" s="47">
        <v>28.7</v>
      </c>
      <c r="BX12" s="47">
        <v>23.9</v>
      </c>
      <c r="BY12" s="47">
        <v>24.7</v>
      </c>
      <c r="BZ12" s="47">
        <v>24.7</v>
      </c>
      <c r="CA12" s="47">
        <v>23.0</v>
      </c>
      <c r="CB12" s="59"/>
      <c r="CC12" s="59"/>
      <c r="CD12" s="59"/>
      <c r="CE12" s="59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</row>
    <row r="13" ht="15.75" customHeight="1">
      <c r="A13" s="60" t="s">
        <v>66</v>
      </c>
      <c r="B13" s="55">
        <v>22.5</v>
      </c>
      <c r="C13" s="55" t="s">
        <v>58</v>
      </c>
      <c r="D13" s="55" t="s">
        <v>58</v>
      </c>
      <c r="E13" s="55">
        <v>27.0</v>
      </c>
      <c r="F13" s="55">
        <v>16.3</v>
      </c>
      <c r="G13" s="55" t="s">
        <v>58</v>
      </c>
      <c r="H13" s="55">
        <v>18.6</v>
      </c>
      <c r="I13" s="47" t="s">
        <v>58</v>
      </c>
      <c r="J13" s="47" t="s">
        <v>58</v>
      </c>
      <c r="K13" s="47" t="s">
        <v>58</v>
      </c>
      <c r="L13" s="55">
        <v>10.2</v>
      </c>
      <c r="M13" s="47" t="s">
        <v>58</v>
      </c>
      <c r="N13" s="55">
        <v>26.0</v>
      </c>
      <c r="O13" s="55">
        <v>9.3</v>
      </c>
      <c r="P13" s="47" t="s">
        <v>58</v>
      </c>
      <c r="Q13" s="55">
        <v>-6.0</v>
      </c>
      <c r="R13" s="47" t="s">
        <v>58</v>
      </c>
      <c r="S13" s="63">
        <v>-3.0</v>
      </c>
      <c r="T13" s="63">
        <v>8.0</v>
      </c>
      <c r="U13" s="47" t="s">
        <v>58</v>
      </c>
      <c r="V13" s="63">
        <v>22.2</v>
      </c>
      <c r="W13" s="63">
        <v>17.0</v>
      </c>
      <c r="X13" s="47" t="s">
        <v>58</v>
      </c>
      <c r="Y13" s="63">
        <v>24.1</v>
      </c>
      <c r="Z13" s="47" t="s">
        <v>58</v>
      </c>
      <c r="AA13" s="62"/>
      <c r="AB13" s="63">
        <v>26.1</v>
      </c>
      <c r="AC13" s="63">
        <v>23.0</v>
      </c>
      <c r="AD13" s="63">
        <v>24.5</v>
      </c>
      <c r="AE13" s="63">
        <v>23.7</v>
      </c>
      <c r="AF13" s="47" t="s">
        <v>58</v>
      </c>
      <c r="AG13" s="63">
        <v>15.1</v>
      </c>
      <c r="AH13" s="63">
        <v>6.4</v>
      </c>
      <c r="AI13" s="47" t="s">
        <v>58</v>
      </c>
      <c r="AJ13" s="63">
        <v>14.8</v>
      </c>
      <c r="AK13" s="47" t="s">
        <v>58</v>
      </c>
      <c r="AL13" s="56">
        <v>10.2</v>
      </c>
      <c r="AM13" s="47" t="s">
        <v>58</v>
      </c>
      <c r="AN13" s="47" t="s">
        <v>58</v>
      </c>
      <c r="AO13" s="56">
        <v>2.0</v>
      </c>
      <c r="AP13" s="47" t="s">
        <v>58</v>
      </c>
      <c r="AQ13" s="56">
        <v>7.1</v>
      </c>
      <c r="AR13" s="56">
        <v>6.1</v>
      </c>
      <c r="AS13" s="47" t="s">
        <v>58</v>
      </c>
      <c r="AT13" s="56">
        <v>12.3</v>
      </c>
      <c r="AU13" s="47" t="s">
        <v>58</v>
      </c>
      <c r="AV13" s="56">
        <v>24.6</v>
      </c>
      <c r="AW13" s="47" t="s">
        <v>58</v>
      </c>
      <c r="AX13" s="56">
        <v>29.1</v>
      </c>
      <c r="AY13" s="47" t="s">
        <v>58</v>
      </c>
      <c r="AZ13" s="47">
        <v>21.3</v>
      </c>
      <c r="BA13" s="47" t="s">
        <v>58</v>
      </c>
      <c r="BB13" s="47">
        <v>29.7</v>
      </c>
      <c r="BC13" s="47">
        <v>24.1</v>
      </c>
      <c r="BD13" s="47" t="s">
        <v>58</v>
      </c>
      <c r="BE13" s="47">
        <v>23.8</v>
      </c>
      <c r="BF13" s="47">
        <v>5.5</v>
      </c>
      <c r="BG13" s="47">
        <v>1.8</v>
      </c>
      <c r="BH13" s="47">
        <v>-2.5</v>
      </c>
      <c r="BI13" s="47" t="s">
        <v>58</v>
      </c>
      <c r="BJ13" s="47" t="s">
        <v>58</v>
      </c>
      <c r="BK13" s="47">
        <v>2.0</v>
      </c>
      <c r="BL13" s="47">
        <v>0.3</v>
      </c>
      <c r="BM13" s="47" t="s">
        <v>58</v>
      </c>
      <c r="BN13" s="47">
        <v>5.3</v>
      </c>
      <c r="BO13" s="47">
        <v>5.8</v>
      </c>
      <c r="BP13" s="47">
        <v>7.5</v>
      </c>
      <c r="BQ13" s="47">
        <v>3.4</v>
      </c>
      <c r="BR13" s="47">
        <v>21.7</v>
      </c>
      <c r="BS13" s="47">
        <v>8.6</v>
      </c>
      <c r="BT13" s="47">
        <v>5.8</v>
      </c>
      <c r="BU13" s="47"/>
      <c r="BV13" s="47">
        <v>10.0</v>
      </c>
      <c r="BW13" s="47">
        <v>28.5</v>
      </c>
      <c r="BX13" s="47">
        <v>22.7</v>
      </c>
      <c r="BY13" s="47">
        <v>24.5</v>
      </c>
      <c r="BZ13" s="47">
        <v>23.8</v>
      </c>
      <c r="CA13" s="47">
        <v>24.2</v>
      </c>
      <c r="CB13" s="59"/>
      <c r="CC13" s="59"/>
      <c r="CD13" s="59"/>
      <c r="CE13" s="59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</row>
    <row r="14" ht="15.75" customHeight="1">
      <c r="A14" s="60" t="s">
        <v>67</v>
      </c>
      <c r="B14" s="55" t="s">
        <v>58</v>
      </c>
      <c r="C14" s="55" t="s">
        <v>58</v>
      </c>
      <c r="D14" s="55" t="s">
        <v>58</v>
      </c>
      <c r="E14" s="55" t="s">
        <v>58</v>
      </c>
      <c r="F14" s="55" t="s">
        <v>58</v>
      </c>
      <c r="G14" s="55" t="s">
        <v>58</v>
      </c>
      <c r="H14" s="55" t="s">
        <v>58</v>
      </c>
      <c r="I14" s="47" t="s">
        <v>58</v>
      </c>
      <c r="J14" s="47" t="s">
        <v>58</v>
      </c>
      <c r="K14" s="47" t="s">
        <v>58</v>
      </c>
      <c r="L14" s="55" t="s">
        <v>58</v>
      </c>
      <c r="M14" s="47" t="s">
        <v>58</v>
      </c>
      <c r="N14" s="55" t="s">
        <v>58</v>
      </c>
      <c r="O14" s="55" t="s">
        <v>58</v>
      </c>
      <c r="P14" s="47" t="s">
        <v>58</v>
      </c>
      <c r="Q14" s="55">
        <v>-6.0</v>
      </c>
      <c r="R14" s="47" t="s">
        <v>58</v>
      </c>
      <c r="S14" s="63">
        <v>-3.0</v>
      </c>
      <c r="T14" s="63">
        <v>8.0</v>
      </c>
      <c r="U14" s="47" t="s">
        <v>58</v>
      </c>
      <c r="V14" s="63" t="s">
        <v>58</v>
      </c>
      <c r="W14" s="63" t="s">
        <v>58</v>
      </c>
      <c r="X14" s="47" t="s">
        <v>58</v>
      </c>
      <c r="Y14" s="63">
        <v>24.1</v>
      </c>
      <c r="Z14" s="47" t="s">
        <v>58</v>
      </c>
      <c r="AA14" s="62"/>
      <c r="AB14" s="63" t="s">
        <v>58</v>
      </c>
      <c r="AC14" s="63" t="s">
        <v>58</v>
      </c>
      <c r="AD14" s="63">
        <v>24.5</v>
      </c>
      <c r="AE14" s="63">
        <v>24.0</v>
      </c>
      <c r="AF14" s="47" t="s">
        <v>58</v>
      </c>
      <c r="AG14" s="61" t="s">
        <v>58</v>
      </c>
      <c r="AH14" s="61" t="s">
        <v>58</v>
      </c>
      <c r="AI14" s="47" t="s">
        <v>58</v>
      </c>
      <c r="AJ14" s="61" t="s">
        <v>58</v>
      </c>
      <c r="AK14" s="47" t="s">
        <v>58</v>
      </c>
      <c r="AL14" s="47" t="s">
        <v>58</v>
      </c>
      <c r="AM14" s="47" t="s">
        <v>58</v>
      </c>
      <c r="AN14" s="47" t="s">
        <v>58</v>
      </c>
      <c r="AO14" s="47" t="s">
        <v>58</v>
      </c>
      <c r="AP14" s="47" t="s">
        <v>58</v>
      </c>
      <c r="AQ14" s="47" t="s">
        <v>58</v>
      </c>
      <c r="AR14" s="47" t="s">
        <v>58</v>
      </c>
      <c r="AS14" s="47" t="s">
        <v>58</v>
      </c>
      <c r="AT14" s="47" t="s">
        <v>58</v>
      </c>
      <c r="AU14" s="47" t="s">
        <v>58</v>
      </c>
      <c r="AV14" s="47" t="s">
        <v>58</v>
      </c>
      <c r="AW14" s="47" t="s">
        <v>58</v>
      </c>
      <c r="AX14" s="47" t="s">
        <v>58</v>
      </c>
      <c r="AY14" s="47" t="s">
        <v>58</v>
      </c>
      <c r="AZ14" s="47" t="s">
        <v>58</v>
      </c>
      <c r="BA14" s="47" t="s">
        <v>58</v>
      </c>
      <c r="BB14" s="47" t="s">
        <v>58</v>
      </c>
      <c r="BC14" s="47" t="s">
        <v>58</v>
      </c>
      <c r="BD14" s="47" t="s">
        <v>58</v>
      </c>
      <c r="BE14" s="47" t="s">
        <v>58</v>
      </c>
      <c r="BF14" s="47" t="s">
        <v>58</v>
      </c>
      <c r="BG14" s="47" t="s">
        <v>58</v>
      </c>
      <c r="BH14" s="47" t="s">
        <v>58</v>
      </c>
      <c r="BI14" s="47" t="s">
        <v>58</v>
      </c>
      <c r="BJ14" s="47" t="s">
        <v>58</v>
      </c>
      <c r="BK14" s="47" t="s">
        <v>58</v>
      </c>
      <c r="BL14" s="47" t="s">
        <v>58</v>
      </c>
      <c r="BM14" s="47" t="s">
        <v>58</v>
      </c>
      <c r="BN14" s="47" t="s">
        <v>58</v>
      </c>
      <c r="BO14" s="47">
        <v>5.8</v>
      </c>
      <c r="BP14" s="47">
        <v>7.5</v>
      </c>
      <c r="BQ14" s="47">
        <v>3.4</v>
      </c>
      <c r="BR14" s="47" t="s">
        <v>58</v>
      </c>
      <c r="BS14" s="47" t="s">
        <v>58</v>
      </c>
      <c r="BT14" s="47">
        <v>5.8</v>
      </c>
      <c r="BU14" s="47"/>
      <c r="BV14" s="47">
        <v>10.0</v>
      </c>
      <c r="BW14" s="47" t="s">
        <v>58</v>
      </c>
      <c r="BX14" s="47" t="s">
        <v>58</v>
      </c>
      <c r="BY14" s="47" t="s">
        <v>58</v>
      </c>
      <c r="BZ14" s="47">
        <v>23.8</v>
      </c>
      <c r="CA14" s="47">
        <v>24.2</v>
      </c>
      <c r="CB14" s="59"/>
      <c r="CC14" s="59"/>
      <c r="CD14" s="59"/>
      <c r="CE14" s="59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</row>
    <row r="15" ht="15.75" customHeight="1">
      <c r="A15" s="60" t="s">
        <v>68</v>
      </c>
      <c r="B15" s="55">
        <v>750.0</v>
      </c>
      <c r="C15" s="55" t="s">
        <v>58</v>
      </c>
      <c r="D15" s="55" t="s">
        <v>58</v>
      </c>
      <c r="E15" s="55">
        <v>748.0</v>
      </c>
      <c r="F15" s="55">
        <v>749.0</v>
      </c>
      <c r="G15" s="55" t="s">
        <v>58</v>
      </c>
      <c r="H15" s="55">
        <v>751.0</v>
      </c>
      <c r="I15" s="47" t="s">
        <v>58</v>
      </c>
      <c r="J15" s="47" t="s">
        <v>58</v>
      </c>
      <c r="K15" s="47" t="s">
        <v>58</v>
      </c>
      <c r="L15" s="55">
        <v>753.0</v>
      </c>
      <c r="M15" s="47" t="s">
        <v>58</v>
      </c>
      <c r="N15" s="55">
        <v>735.0</v>
      </c>
      <c r="O15" s="55">
        <v>742.0</v>
      </c>
      <c r="P15" s="47" t="s">
        <v>58</v>
      </c>
      <c r="Q15" s="55">
        <v>750.0</v>
      </c>
      <c r="R15" s="47" t="s">
        <v>58</v>
      </c>
      <c r="S15" s="63">
        <v>755.0</v>
      </c>
      <c r="T15" s="63">
        <v>746.0</v>
      </c>
      <c r="U15" s="47" t="s">
        <v>58</v>
      </c>
      <c r="V15" s="63">
        <v>749.0</v>
      </c>
      <c r="W15" s="63">
        <v>753.0</v>
      </c>
      <c r="X15" s="47" t="s">
        <v>58</v>
      </c>
      <c r="Y15" s="63">
        <v>751.0</v>
      </c>
      <c r="Z15" s="47" t="s">
        <v>58</v>
      </c>
      <c r="AA15" s="62">
        <v>751.5</v>
      </c>
      <c r="AB15" s="63">
        <v>746.0</v>
      </c>
      <c r="AC15" s="63">
        <v>752.0</v>
      </c>
      <c r="AD15" s="63">
        <v>745.0</v>
      </c>
      <c r="AE15" s="63">
        <v>741.0</v>
      </c>
      <c r="AF15" s="47" t="s">
        <v>58</v>
      </c>
      <c r="AG15" s="63">
        <v>748.0</v>
      </c>
      <c r="AH15" s="63">
        <v>750.0</v>
      </c>
      <c r="AI15" s="47" t="s">
        <v>58</v>
      </c>
      <c r="AJ15" s="63">
        <v>741.0</v>
      </c>
      <c r="AK15" s="47" t="s">
        <v>58</v>
      </c>
      <c r="AL15" s="56">
        <v>739.0</v>
      </c>
      <c r="AM15" s="47" t="s">
        <v>58</v>
      </c>
      <c r="AN15" s="47" t="s">
        <v>58</v>
      </c>
      <c r="AO15" s="56">
        <v>752.0</v>
      </c>
      <c r="AP15" s="47" t="s">
        <v>58</v>
      </c>
      <c r="AQ15" s="56">
        <v>741.0</v>
      </c>
      <c r="AR15" s="56">
        <v>741.0</v>
      </c>
      <c r="AS15" s="47" t="s">
        <v>58</v>
      </c>
      <c r="AT15" s="56">
        <v>741.0</v>
      </c>
      <c r="AU15" s="47" t="s">
        <v>58</v>
      </c>
      <c r="AV15" s="47">
        <v>746.0</v>
      </c>
      <c r="AW15" s="47" t="s">
        <v>58</v>
      </c>
      <c r="AX15" s="47">
        <v>746.0</v>
      </c>
      <c r="AY15" s="47" t="s">
        <v>58</v>
      </c>
      <c r="AZ15" s="47">
        <v>746.0</v>
      </c>
      <c r="BA15" s="47" t="s">
        <v>58</v>
      </c>
      <c r="BB15" s="47">
        <v>748.0</v>
      </c>
      <c r="BC15" s="47">
        <v>747.0</v>
      </c>
      <c r="BD15" s="47" t="s">
        <v>58</v>
      </c>
      <c r="BE15" s="47">
        <v>242.0</v>
      </c>
      <c r="BF15" s="47">
        <v>752.0</v>
      </c>
      <c r="BG15" s="47">
        <v>746.0</v>
      </c>
      <c r="BH15" s="47">
        <v>762.0</v>
      </c>
      <c r="BI15" s="47" t="s">
        <v>58</v>
      </c>
      <c r="BJ15" s="47" t="s">
        <v>58</v>
      </c>
      <c r="BK15" s="47">
        <v>747.0</v>
      </c>
      <c r="BL15" s="47">
        <v>752.0</v>
      </c>
      <c r="BM15" s="47" t="s">
        <v>58</v>
      </c>
      <c r="BN15" s="47">
        <v>742.0</v>
      </c>
      <c r="BO15" s="47">
        <v>742.0</v>
      </c>
      <c r="BP15" s="47">
        <v>746.0</v>
      </c>
      <c r="BQ15" s="47">
        <v>756.0</v>
      </c>
      <c r="BR15" s="47">
        <v>754.0</v>
      </c>
      <c r="BS15" s="47">
        <v>747.0</v>
      </c>
      <c r="BT15" s="47">
        <v>740.0</v>
      </c>
      <c r="BU15" s="47"/>
      <c r="BV15" s="47">
        <v>749.0</v>
      </c>
      <c r="BW15" s="47">
        <v>743.0</v>
      </c>
      <c r="BX15" s="47">
        <v>751.0</v>
      </c>
      <c r="BY15" s="47">
        <v>748.0</v>
      </c>
      <c r="BZ15" s="47">
        <v>149.0</v>
      </c>
      <c r="CA15" s="47">
        <v>748.0</v>
      </c>
      <c r="CB15" s="59"/>
      <c r="CC15" s="59"/>
      <c r="CD15" s="59"/>
      <c r="CE15" s="59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</row>
    <row r="16" ht="15.75" customHeight="1">
      <c r="A16" s="60" t="s">
        <v>69</v>
      </c>
      <c r="B16" s="55">
        <v>750.2</v>
      </c>
      <c r="C16" s="55" t="s">
        <v>58</v>
      </c>
      <c r="D16" s="55" t="s">
        <v>58</v>
      </c>
      <c r="E16" s="55">
        <v>748.0</v>
      </c>
      <c r="F16" s="55">
        <v>749.0</v>
      </c>
      <c r="G16" s="55" t="s">
        <v>58</v>
      </c>
      <c r="H16" s="55">
        <v>751.0</v>
      </c>
      <c r="I16" s="47" t="s">
        <v>58</v>
      </c>
      <c r="J16" s="47" t="s">
        <v>58</v>
      </c>
      <c r="K16" s="47" t="s">
        <v>58</v>
      </c>
      <c r="L16" s="55">
        <v>752.5</v>
      </c>
      <c r="M16" s="47" t="s">
        <v>58</v>
      </c>
      <c r="N16" s="55">
        <v>734.0</v>
      </c>
      <c r="O16" s="55">
        <v>742.0</v>
      </c>
      <c r="P16" s="47" t="s">
        <v>58</v>
      </c>
      <c r="Q16" s="55">
        <v>750.0</v>
      </c>
      <c r="R16" s="47" t="s">
        <v>58</v>
      </c>
      <c r="S16" s="63">
        <v>755.5</v>
      </c>
      <c r="T16" s="63">
        <v>746.0</v>
      </c>
      <c r="U16" s="47" t="s">
        <v>58</v>
      </c>
      <c r="V16" s="63">
        <v>748.5</v>
      </c>
      <c r="W16" s="63">
        <v>7582.5</v>
      </c>
      <c r="X16" s="47" t="s">
        <v>58</v>
      </c>
      <c r="Y16" s="63">
        <v>750.0</v>
      </c>
      <c r="Z16" s="47" t="s">
        <v>58</v>
      </c>
      <c r="AA16" s="62"/>
      <c r="AB16" s="63">
        <v>746.0</v>
      </c>
      <c r="AC16" s="63">
        <v>752.5</v>
      </c>
      <c r="AD16" s="63">
        <v>744.5</v>
      </c>
      <c r="AE16" s="63">
        <v>742.0</v>
      </c>
      <c r="AF16" s="47" t="s">
        <v>58</v>
      </c>
      <c r="AG16" s="63">
        <v>748.0</v>
      </c>
      <c r="AH16" s="63">
        <v>750.0</v>
      </c>
      <c r="AI16" s="47" t="s">
        <v>58</v>
      </c>
      <c r="AJ16" s="63">
        <v>741.0</v>
      </c>
      <c r="AK16" s="47" t="s">
        <v>58</v>
      </c>
      <c r="AL16" s="56">
        <v>738.5</v>
      </c>
      <c r="AM16" s="47" t="s">
        <v>58</v>
      </c>
      <c r="AN16" s="47" t="s">
        <v>58</v>
      </c>
      <c r="AO16" s="56">
        <v>752.0</v>
      </c>
      <c r="AP16" s="47" t="s">
        <v>58</v>
      </c>
      <c r="AQ16" s="56">
        <v>741.5</v>
      </c>
      <c r="AR16" s="56">
        <v>741.5</v>
      </c>
      <c r="AS16" s="47" t="s">
        <v>58</v>
      </c>
      <c r="AT16" s="56">
        <v>741.5</v>
      </c>
      <c r="AU16" s="47" t="s">
        <v>58</v>
      </c>
      <c r="AV16" s="56">
        <v>747.0</v>
      </c>
      <c r="AW16" s="47" t="s">
        <v>58</v>
      </c>
      <c r="AX16" s="56">
        <v>746.5</v>
      </c>
      <c r="AY16" s="47" t="s">
        <v>58</v>
      </c>
      <c r="AZ16" s="47">
        <v>747.0</v>
      </c>
      <c r="BA16" s="47" t="s">
        <v>58</v>
      </c>
      <c r="BB16" s="47">
        <v>749.0</v>
      </c>
      <c r="BC16" s="47">
        <v>748.5</v>
      </c>
      <c r="BD16" s="47" t="s">
        <v>58</v>
      </c>
      <c r="BE16" s="47">
        <v>242.5</v>
      </c>
      <c r="BF16" s="47">
        <v>752.8</v>
      </c>
      <c r="BG16" s="47">
        <v>745.1</v>
      </c>
      <c r="BH16" s="47">
        <v>761.7</v>
      </c>
      <c r="BI16" s="47" t="s">
        <v>58</v>
      </c>
      <c r="BJ16" s="47" t="s">
        <v>58</v>
      </c>
      <c r="BK16" s="47">
        <v>747.7</v>
      </c>
      <c r="BL16" s="47">
        <v>750.7</v>
      </c>
      <c r="BM16" s="47" t="s">
        <v>58</v>
      </c>
      <c r="BN16" s="47">
        <v>741.8</v>
      </c>
      <c r="BO16" s="47">
        <v>741.5</v>
      </c>
      <c r="BP16" s="47">
        <v>745.5</v>
      </c>
      <c r="BQ16" s="47">
        <v>755.2</v>
      </c>
      <c r="BR16" s="47">
        <v>753.0</v>
      </c>
      <c r="BS16" s="47">
        <v>746.5</v>
      </c>
      <c r="BT16" s="47">
        <v>739.0</v>
      </c>
      <c r="BU16" s="47"/>
      <c r="BV16" s="47">
        <v>748.5</v>
      </c>
      <c r="BW16" s="47">
        <v>742.5</v>
      </c>
      <c r="BX16" s="47">
        <v>751.0</v>
      </c>
      <c r="BY16" s="47">
        <v>748.0</v>
      </c>
      <c r="BZ16" s="47">
        <v>149.0</v>
      </c>
      <c r="CA16" s="47">
        <v>747.0</v>
      </c>
      <c r="CB16" s="59"/>
      <c r="CC16" s="59"/>
      <c r="CD16" s="59"/>
      <c r="CE16" s="59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</row>
    <row r="17" ht="15.75" customHeight="1">
      <c r="A17" s="60" t="s">
        <v>70</v>
      </c>
      <c r="B17" s="55" t="s">
        <v>58</v>
      </c>
      <c r="C17" s="55" t="s">
        <v>58</v>
      </c>
      <c r="D17" s="55" t="s">
        <v>58</v>
      </c>
      <c r="E17" s="55" t="s">
        <v>58</v>
      </c>
      <c r="F17" s="55" t="s">
        <v>58</v>
      </c>
      <c r="G17" s="55" t="s">
        <v>58</v>
      </c>
      <c r="H17" s="55" t="s">
        <v>58</v>
      </c>
      <c r="I17" s="47" t="s">
        <v>58</v>
      </c>
      <c r="J17" s="47" t="s">
        <v>58</v>
      </c>
      <c r="K17" s="47" t="s">
        <v>58</v>
      </c>
      <c r="L17" s="55" t="s">
        <v>58</v>
      </c>
      <c r="M17" s="47" t="s">
        <v>58</v>
      </c>
      <c r="N17" s="55" t="s">
        <v>58</v>
      </c>
      <c r="O17" s="55" t="s">
        <v>58</v>
      </c>
      <c r="P17" s="47" t="s">
        <v>58</v>
      </c>
      <c r="Q17" s="55" t="s">
        <v>58</v>
      </c>
      <c r="R17" s="47" t="s">
        <v>58</v>
      </c>
      <c r="S17" s="63" t="s">
        <v>58</v>
      </c>
      <c r="T17" s="63" t="s">
        <v>58</v>
      </c>
      <c r="U17" s="47" t="s">
        <v>58</v>
      </c>
      <c r="V17" s="63" t="s">
        <v>58</v>
      </c>
      <c r="W17" s="63" t="s">
        <v>58</v>
      </c>
      <c r="X17" s="47" t="s">
        <v>58</v>
      </c>
      <c r="Y17" s="63">
        <v>750.0</v>
      </c>
      <c r="Z17" s="47" t="s">
        <v>58</v>
      </c>
      <c r="AA17" s="62" t="s">
        <v>58</v>
      </c>
      <c r="AB17" s="63" t="s">
        <v>58</v>
      </c>
      <c r="AC17" s="63" t="s">
        <v>58</v>
      </c>
      <c r="AD17" s="61" t="s">
        <v>58</v>
      </c>
      <c r="AE17" s="63">
        <v>742.0</v>
      </c>
      <c r="AF17" s="47" t="s">
        <v>58</v>
      </c>
      <c r="AG17" s="61" t="s">
        <v>58</v>
      </c>
      <c r="AH17" s="61" t="s">
        <v>58</v>
      </c>
      <c r="AI17" s="47" t="s">
        <v>58</v>
      </c>
      <c r="AJ17" s="61" t="s">
        <v>58</v>
      </c>
      <c r="AK17" s="47" t="s">
        <v>58</v>
      </c>
      <c r="AL17" s="47" t="s">
        <v>58</v>
      </c>
      <c r="AM17" s="47" t="s">
        <v>58</v>
      </c>
      <c r="AN17" s="47" t="s">
        <v>58</v>
      </c>
      <c r="AO17" s="47" t="s">
        <v>58</v>
      </c>
      <c r="AP17" s="47" t="s">
        <v>58</v>
      </c>
      <c r="AQ17" s="47" t="s">
        <v>58</v>
      </c>
      <c r="AR17" s="47" t="s">
        <v>58</v>
      </c>
      <c r="AS17" s="47" t="s">
        <v>58</v>
      </c>
      <c r="AT17" s="47" t="s">
        <v>58</v>
      </c>
      <c r="AU17" s="47" t="s">
        <v>58</v>
      </c>
      <c r="AV17" s="47" t="s">
        <v>58</v>
      </c>
      <c r="AW17" s="47" t="s">
        <v>58</v>
      </c>
      <c r="AX17" s="47" t="s">
        <v>58</v>
      </c>
      <c r="AY17" s="47" t="s">
        <v>58</v>
      </c>
      <c r="AZ17" s="47" t="s">
        <v>58</v>
      </c>
      <c r="BA17" s="47" t="s">
        <v>58</v>
      </c>
      <c r="BB17" s="47" t="s">
        <v>58</v>
      </c>
      <c r="BC17" s="47" t="s">
        <v>58</v>
      </c>
      <c r="BD17" s="47" t="s">
        <v>58</v>
      </c>
      <c r="BE17" s="47" t="s">
        <v>58</v>
      </c>
      <c r="BF17" s="47" t="s">
        <v>58</v>
      </c>
      <c r="BG17" s="47" t="s">
        <v>58</v>
      </c>
      <c r="BH17" s="47" t="s">
        <v>58</v>
      </c>
      <c r="BI17" s="47" t="s">
        <v>58</v>
      </c>
      <c r="BJ17" s="47" t="s">
        <v>58</v>
      </c>
      <c r="BK17" s="47" t="s">
        <v>58</v>
      </c>
      <c r="BL17" s="47">
        <v>751.0</v>
      </c>
      <c r="BM17" s="47" t="s">
        <v>58</v>
      </c>
      <c r="BN17" s="47" t="s">
        <v>58</v>
      </c>
      <c r="BO17" s="47" t="s">
        <v>58</v>
      </c>
      <c r="BP17" s="47" t="s">
        <v>58</v>
      </c>
      <c r="BQ17" s="47" t="s">
        <v>58</v>
      </c>
      <c r="BR17" s="47" t="s">
        <v>58</v>
      </c>
      <c r="BS17" s="47" t="s">
        <v>58</v>
      </c>
      <c r="BT17" s="47" t="s">
        <v>58</v>
      </c>
      <c r="BU17" s="47"/>
      <c r="BV17" s="47" t="s">
        <v>58</v>
      </c>
      <c r="BW17" s="47" t="s">
        <v>58</v>
      </c>
      <c r="BX17" s="47" t="s">
        <v>58</v>
      </c>
      <c r="BY17" s="47" t="s">
        <v>58</v>
      </c>
      <c r="BZ17" s="47" t="s">
        <v>58</v>
      </c>
      <c r="CA17" s="47">
        <v>747.0</v>
      </c>
      <c r="CB17" s="59"/>
      <c r="CC17" s="59"/>
      <c r="CD17" s="59"/>
      <c r="CE17" s="59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</row>
    <row r="18" ht="15.75" customHeight="1">
      <c r="A18" s="53" t="s">
        <v>71</v>
      </c>
      <c r="B18" s="55" t="s">
        <v>54</v>
      </c>
      <c r="C18" s="55" t="s">
        <v>58</v>
      </c>
      <c r="D18" s="55" t="s">
        <v>58</v>
      </c>
      <c r="E18" s="55" t="s">
        <v>54</v>
      </c>
      <c r="F18" s="55" t="s">
        <v>54</v>
      </c>
      <c r="G18" s="55" t="s">
        <v>58</v>
      </c>
      <c r="H18" s="55" t="s">
        <v>54</v>
      </c>
      <c r="I18" s="47" t="s">
        <v>58</v>
      </c>
      <c r="J18" s="47" t="s">
        <v>58</v>
      </c>
      <c r="K18" s="47" t="s">
        <v>58</v>
      </c>
      <c r="L18" s="55" t="s">
        <v>54</v>
      </c>
      <c r="M18" s="47" t="s">
        <v>58</v>
      </c>
      <c r="N18" s="55" t="s">
        <v>54</v>
      </c>
      <c r="O18" s="55" t="s">
        <v>54</v>
      </c>
      <c r="P18" s="47" t="s">
        <v>58</v>
      </c>
      <c r="Q18" s="55" t="s">
        <v>54</v>
      </c>
      <c r="R18" s="47" t="s">
        <v>58</v>
      </c>
      <c r="S18" s="63" t="s">
        <v>54</v>
      </c>
      <c r="T18" s="63" t="s">
        <v>54</v>
      </c>
      <c r="U18" s="47" t="s">
        <v>58</v>
      </c>
      <c r="V18" s="63" t="s">
        <v>54</v>
      </c>
      <c r="W18" s="63" t="s">
        <v>54</v>
      </c>
      <c r="X18" s="47" t="s">
        <v>58</v>
      </c>
      <c r="Y18" s="63" t="s">
        <v>72</v>
      </c>
      <c r="Z18" s="47" t="s">
        <v>58</v>
      </c>
      <c r="AA18" s="62" t="s">
        <v>54</v>
      </c>
      <c r="AB18" s="61" t="s">
        <v>54</v>
      </c>
      <c r="AC18" s="61" t="s">
        <v>54</v>
      </c>
      <c r="AD18" s="61" t="s">
        <v>54</v>
      </c>
      <c r="AE18" s="61" t="s">
        <v>54</v>
      </c>
      <c r="AF18" s="47" t="s">
        <v>58</v>
      </c>
      <c r="AG18" s="61" t="s">
        <v>54</v>
      </c>
      <c r="AH18" s="61" t="s">
        <v>54</v>
      </c>
      <c r="AI18" s="47" t="s">
        <v>58</v>
      </c>
      <c r="AJ18" s="61" t="s">
        <v>54</v>
      </c>
      <c r="AK18" s="47" t="s">
        <v>58</v>
      </c>
      <c r="AL18" s="47" t="s">
        <v>54</v>
      </c>
      <c r="AM18" s="47" t="s">
        <v>58</v>
      </c>
      <c r="AN18" s="47" t="s">
        <v>58</v>
      </c>
      <c r="AO18" s="47" t="s">
        <v>54</v>
      </c>
      <c r="AP18" s="47" t="s">
        <v>58</v>
      </c>
      <c r="AQ18" s="47" t="s">
        <v>54</v>
      </c>
      <c r="AR18" s="47" t="s">
        <v>54</v>
      </c>
      <c r="AS18" s="47" t="s">
        <v>58</v>
      </c>
      <c r="AT18" s="47" t="s">
        <v>54</v>
      </c>
      <c r="AU18" s="47" t="s">
        <v>58</v>
      </c>
      <c r="AV18" s="47" t="s">
        <v>54</v>
      </c>
      <c r="AW18" s="47" t="s">
        <v>58</v>
      </c>
      <c r="AX18" s="47" t="s">
        <v>54</v>
      </c>
      <c r="AY18" s="47" t="s">
        <v>58</v>
      </c>
      <c r="AZ18" s="47" t="s">
        <v>54</v>
      </c>
      <c r="BA18" s="47" t="s">
        <v>58</v>
      </c>
      <c r="BB18" s="47" t="s">
        <v>54</v>
      </c>
      <c r="BC18" s="47" t="s">
        <v>54</v>
      </c>
      <c r="BD18" s="47" t="s">
        <v>8</v>
      </c>
      <c r="BE18" s="47" t="s">
        <v>54</v>
      </c>
      <c r="BF18" s="47" t="s">
        <v>54</v>
      </c>
      <c r="BG18" s="47" t="s">
        <v>54</v>
      </c>
      <c r="BH18" s="47" t="s">
        <v>73</v>
      </c>
      <c r="BI18" s="47" t="s">
        <v>8</v>
      </c>
      <c r="BJ18" s="47" t="s">
        <v>8</v>
      </c>
      <c r="BK18" s="47" t="s">
        <v>54</v>
      </c>
      <c r="BL18" s="47" t="s">
        <v>54</v>
      </c>
      <c r="BM18" s="47" t="s">
        <v>8</v>
      </c>
      <c r="BN18" s="47" t="s">
        <v>54</v>
      </c>
      <c r="BO18" s="47" t="s">
        <v>54</v>
      </c>
      <c r="BP18" s="47" t="s">
        <v>54</v>
      </c>
      <c r="BQ18" s="47" t="s">
        <v>54</v>
      </c>
      <c r="BR18" s="47" t="s">
        <v>54</v>
      </c>
      <c r="BS18" s="47" t="s">
        <v>54</v>
      </c>
      <c r="BT18" s="47" t="s">
        <v>54</v>
      </c>
      <c r="BU18" s="47" t="s">
        <v>8</v>
      </c>
      <c r="BV18" s="47" t="s">
        <v>54</v>
      </c>
      <c r="BW18" s="47" t="s">
        <v>54</v>
      </c>
      <c r="BX18" s="47" t="s">
        <v>54</v>
      </c>
      <c r="BY18" s="47" t="s">
        <v>54</v>
      </c>
      <c r="BZ18" s="47" t="s">
        <v>54</v>
      </c>
      <c r="CA18" s="47" t="s">
        <v>54</v>
      </c>
      <c r="CB18" s="47" t="s">
        <v>55</v>
      </c>
      <c r="CC18" s="47" t="s">
        <v>74</v>
      </c>
      <c r="CD18" s="47" t="s">
        <v>55</v>
      </c>
      <c r="CE18" s="47" t="s">
        <v>74</v>
      </c>
      <c r="CF18" s="47" t="s">
        <v>55</v>
      </c>
      <c r="CG18" s="47" t="s">
        <v>55</v>
      </c>
      <c r="CH18" s="47" t="s">
        <v>55</v>
      </c>
      <c r="CI18" s="47" t="s">
        <v>55</v>
      </c>
      <c r="CJ18" s="47" t="s">
        <v>55</v>
      </c>
      <c r="CK18" s="47" t="s">
        <v>55</v>
      </c>
      <c r="CL18" s="47" t="s">
        <v>55</v>
      </c>
      <c r="CM18" s="47" t="s">
        <v>55</v>
      </c>
      <c r="CN18" s="47" t="s">
        <v>55</v>
      </c>
      <c r="CO18" s="47" t="s">
        <v>55</v>
      </c>
      <c r="CP18" s="47" t="s">
        <v>55</v>
      </c>
    </row>
    <row r="19" ht="15.75" customHeight="1">
      <c r="A19" s="60" t="s">
        <v>75</v>
      </c>
      <c r="B19" s="55">
        <v>0.4</v>
      </c>
      <c r="C19" s="55" t="s">
        <v>58</v>
      </c>
      <c r="D19" s="55" t="s">
        <v>58</v>
      </c>
      <c r="E19" s="55">
        <v>0.5</v>
      </c>
      <c r="F19" s="55">
        <v>0.4</v>
      </c>
      <c r="G19" s="55" t="s">
        <v>58</v>
      </c>
      <c r="H19" s="55">
        <v>0.4</v>
      </c>
      <c r="I19" s="47" t="s">
        <v>58</v>
      </c>
      <c r="J19" s="47" t="s">
        <v>58</v>
      </c>
      <c r="K19" s="47" t="s">
        <v>58</v>
      </c>
      <c r="L19" s="55">
        <v>0.3</v>
      </c>
      <c r="M19" s="47" t="s">
        <v>58</v>
      </c>
      <c r="N19" s="55">
        <v>0.4</v>
      </c>
      <c r="O19" s="55">
        <v>0.4</v>
      </c>
      <c r="P19" s="47" t="s">
        <v>58</v>
      </c>
      <c r="Q19" s="55">
        <v>0.4</v>
      </c>
      <c r="R19" s="47" t="s">
        <v>58</v>
      </c>
      <c r="S19" s="63">
        <v>0.3</v>
      </c>
      <c r="T19" s="63">
        <v>0.4</v>
      </c>
      <c r="U19" s="47" t="s">
        <v>58</v>
      </c>
      <c r="V19" s="63">
        <v>0.3</v>
      </c>
      <c r="W19" s="63">
        <v>0.3</v>
      </c>
      <c r="X19" s="47" t="s">
        <v>58</v>
      </c>
      <c r="Y19" s="61">
        <v>0.4</v>
      </c>
      <c r="Z19" s="47" t="s">
        <v>58</v>
      </c>
      <c r="AA19" s="62">
        <v>0.3</v>
      </c>
      <c r="AB19" s="63">
        <v>0.3</v>
      </c>
      <c r="AC19" s="63">
        <v>0.3</v>
      </c>
      <c r="AD19" s="61">
        <v>0.4</v>
      </c>
      <c r="AE19" s="61">
        <v>0.4</v>
      </c>
      <c r="AF19" s="47" t="s">
        <v>58</v>
      </c>
      <c r="AG19" s="61">
        <v>0.4</v>
      </c>
      <c r="AH19" s="61">
        <v>0.4</v>
      </c>
      <c r="AI19" s="47" t="s">
        <v>58</v>
      </c>
      <c r="AJ19" s="61">
        <v>0.4</v>
      </c>
      <c r="AK19" s="47" t="s">
        <v>58</v>
      </c>
      <c r="AL19" s="47">
        <v>0.4</v>
      </c>
      <c r="AM19" s="47" t="s">
        <v>58</v>
      </c>
      <c r="AN19" s="47" t="s">
        <v>58</v>
      </c>
      <c r="AO19" s="47">
        <v>0.4</v>
      </c>
      <c r="AP19" s="47" t="s">
        <v>58</v>
      </c>
      <c r="AQ19" s="47">
        <v>0.4</v>
      </c>
      <c r="AR19" s="47">
        <v>0.4</v>
      </c>
      <c r="AS19" s="47" t="s">
        <v>58</v>
      </c>
      <c r="AT19" s="56">
        <v>0.5</v>
      </c>
      <c r="AU19" s="47" t="s">
        <v>58</v>
      </c>
      <c r="AV19" s="56">
        <v>0.4</v>
      </c>
      <c r="AW19" s="47" t="s">
        <v>58</v>
      </c>
      <c r="AX19" s="56">
        <v>0.3</v>
      </c>
      <c r="AY19" s="47" t="s">
        <v>58</v>
      </c>
      <c r="AZ19" s="47">
        <v>0.4</v>
      </c>
      <c r="BA19" s="47" t="s">
        <v>58</v>
      </c>
      <c r="BB19" s="47">
        <v>0.4</v>
      </c>
      <c r="BC19" s="47">
        <v>0.5</v>
      </c>
      <c r="BD19" s="47" t="s">
        <v>58</v>
      </c>
      <c r="BE19" s="47">
        <v>0.4</v>
      </c>
      <c r="BF19" s="47">
        <v>0.5</v>
      </c>
      <c r="BG19" s="47">
        <v>0.5</v>
      </c>
      <c r="BH19" s="47">
        <v>0.5</v>
      </c>
      <c r="BI19" s="47" t="s">
        <v>58</v>
      </c>
      <c r="BJ19" s="47" t="s">
        <v>58</v>
      </c>
      <c r="BK19" s="47">
        <v>0.5</v>
      </c>
      <c r="BL19" s="47">
        <v>0.5</v>
      </c>
      <c r="BM19" s="47" t="s">
        <v>58</v>
      </c>
      <c r="BN19" s="47">
        <v>0.4</v>
      </c>
      <c r="BO19" s="47">
        <v>0.4</v>
      </c>
      <c r="BP19" s="47">
        <v>0.5</v>
      </c>
      <c r="BQ19" s="47">
        <v>0.5</v>
      </c>
      <c r="BR19" s="47">
        <v>0.4</v>
      </c>
      <c r="BS19" s="47">
        <v>0.5</v>
      </c>
      <c r="BT19" s="47">
        <v>0.4</v>
      </c>
      <c r="BU19" s="47"/>
      <c r="BV19" s="47">
        <v>0.4</v>
      </c>
      <c r="BW19" s="47">
        <v>0.4</v>
      </c>
      <c r="BX19" s="47">
        <v>0.4</v>
      </c>
      <c r="BY19" s="47">
        <v>0.4</v>
      </c>
      <c r="BZ19" s="47">
        <v>0.4</v>
      </c>
      <c r="CA19" s="47">
        <v>0.4</v>
      </c>
      <c r="CB19" s="59">
        <v>0.4</v>
      </c>
      <c r="CC19" s="59" t="s">
        <v>58</v>
      </c>
      <c r="CD19" s="59">
        <v>0.4</v>
      </c>
      <c r="CE19" s="59" t="s">
        <v>58</v>
      </c>
      <c r="CF19" s="47">
        <v>0.3</v>
      </c>
      <c r="CG19" s="47">
        <v>0.3</v>
      </c>
      <c r="CH19" s="47">
        <v>2.8</v>
      </c>
      <c r="CI19" s="47">
        <v>0.1</v>
      </c>
      <c r="CJ19" s="47">
        <v>1.3</v>
      </c>
      <c r="CK19" s="47">
        <v>0.4</v>
      </c>
      <c r="CL19" s="47">
        <v>0.3</v>
      </c>
      <c r="CM19" s="47">
        <v>0.3</v>
      </c>
      <c r="CN19" s="47">
        <v>0.4</v>
      </c>
      <c r="CO19" s="47">
        <v>0.3</v>
      </c>
      <c r="CP19" s="47">
        <v>0.4</v>
      </c>
    </row>
    <row r="20" ht="15.75" customHeight="1">
      <c r="A20" s="65" t="s">
        <v>76</v>
      </c>
      <c r="B20" s="55" t="s">
        <v>58</v>
      </c>
      <c r="C20" s="55" t="s">
        <v>58</v>
      </c>
      <c r="D20" s="55" t="s">
        <v>58</v>
      </c>
      <c r="E20" s="55" t="s">
        <v>58</v>
      </c>
      <c r="F20" s="55" t="s">
        <v>58</v>
      </c>
      <c r="G20" s="55" t="s">
        <v>58</v>
      </c>
      <c r="H20" s="55" t="s">
        <v>58</v>
      </c>
      <c r="I20" s="47" t="s">
        <v>58</v>
      </c>
      <c r="J20" s="47" t="s">
        <v>58</v>
      </c>
      <c r="K20" s="47" t="s">
        <v>58</v>
      </c>
      <c r="L20" s="55" t="s">
        <v>58</v>
      </c>
      <c r="M20" s="47" t="s">
        <v>58</v>
      </c>
      <c r="N20" s="55" t="s">
        <v>58</v>
      </c>
      <c r="O20" s="54" t="s">
        <v>58</v>
      </c>
      <c r="P20" s="47" t="s">
        <v>58</v>
      </c>
      <c r="Q20" s="54" t="s">
        <v>58</v>
      </c>
      <c r="R20" s="47" t="s">
        <v>58</v>
      </c>
      <c r="S20" s="61" t="s">
        <v>58</v>
      </c>
      <c r="T20" s="61" t="s">
        <v>58</v>
      </c>
      <c r="U20" s="47" t="s">
        <v>58</v>
      </c>
      <c r="V20" s="61" t="s">
        <v>58</v>
      </c>
      <c r="W20" s="61" t="s">
        <v>58</v>
      </c>
      <c r="X20" s="47" t="s">
        <v>58</v>
      </c>
      <c r="Y20" s="61" t="s">
        <v>58</v>
      </c>
      <c r="Z20" s="47" t="s">
        <v>58</v>
      </c>
      <c r="AA20" s="68"/>
      <c r="AB20" s="61" t="s">
        <v>58</v>
      </c>
      <c r="AC20" s="61" t="s">
        <v>58</v>
      </c>
      <c r="AD20" s="61" t="s">
        <v>58</v>
      </c>
      <c r="AE20" s="61" t="s">
        <v>58</v>
      </c>
      <c r="AF20" s="47" t="s">
        <v>58</v>
      </c>
      <c r="AG20" s="61" t="s">
        <v>58</v>
      </c>
      <c r="AH20" s="61" t="s">
        <v>58</v>
      </c>
      <c r="AI20" s="47" t="s">
        <v>58</v>
      </c>
      <c r="AJ20" s="61" t="s">
        <v>58</v>
      </c>
      <c r="AK20" s="47" t="s">
        <v>58</v>
      </c>
      <c r="AL20" s="47" t="s">
        <v>58</v>
      </c>
      <c r="AM20" s="47" t="s">
        <v>58</v>
      </c>
      <c r="AN20" s="47" t="s">
        <v>58</v>
      </c>
      <c r="AO20" s="47" t="s">
        <v>58</v>
      </c>
      <c r="AP20" s="47" t="s">
        <v>58</v>
      </c>
      <c r="AQ20" s="47" t="s">
        <v>58</v>
      </c>
      <c r="AR20" s="47" t="s">
        <v>58</v>
      </c>
      <c r="AS20" s="47" t="s">
        <v>58</v>
      </c>
      <c r="AT20" s="47" t="s">
        <v>58</v>
      </c>
      <c r="AU20" s="47" t="s">
        <v>58</v>
      </c>
      <c r="AV20" s="47" t="s">
        <v>58</v>
      </c>
      <c r="AW20" s="47" t="s">
        <v>58</v>
      </c>
      <c r="AX20" s="47" t="s">
        <v>58</v>
      </c>
      <c r="AY20" s="47" t="s">
        <v>58</v>
      </c>
      <c r="AZ20" s="47" t="s">
        <v>58</v>
      </c>
      <c r="BA20" s="47" t="s">
        <v>58</v>
      </c>
      <c r="BB20" s="47" t="s">
        <v>58</v>
      </c>
      <c r="BC20" s="47" t="s">
        <v>58</v>
      </c>
      <c r="BD20" s="47" t="s">
        <v>58</v>
      </c>
      <c r="BE20" s="47" t="s">
        <v>58</v>
      </c>
      <c r="BF20" s="47" t="s">
        <v>58</v>
      </c>
      <c r="BG20" s="47" t="s">
        <v>58</v>
      </c>
      <c r="BH20" s="47" t="s">
        <v>58</v>
      </c>
      <c r="BI20" s="47" t="s">
        <v>58</v>
      </c>
      <c r="BJ20" s="47" t="s">
        <v>58</v>
      </c>
      <c r="BK20" s="47"/>
      <c r="BL20" s="47" t="s">
        <v>58</v>
      </c>
      <c r="BM20" s="47" t="s">
        <v>58</v>
      </c>
      <c r="BN20" s="47" t="s">
        <v>58</v>
      </c>
      <c r="BO20" s="47" t="s">
        <v>58</v>
      </c>
      <c r="BP20" s="47" t="s">
        <v>58</v>
      </c>
      <c r="BQ20" s="47" t="s">
        <v>58</v>
      </c>
      <c r="BR20" s="47" t="s">
        <v>58</v>
      </c>
      <c r="BS20" s="47" t="s">
        <v>58</v>
      </c>
      <c r="BT20" s="47" t="s">
        <v>58</v>
      </c>
      <c r="BU20" s="47"/>
      <c r="BV20" s="47" t="s">
        <v>58</v>
      </c>
      <c r="BW20" s="47" t="s">
        <v>58</v>
      </c>
      <c r="BX20" s="47" t="s">
        <v>58</v>
      </c>
      <c r="BY20" s="47" t="s">
        <v>58</v>
      </c>
      <c r="BZ20" s="47" t="s">
        <v>58</v>
      </c>
      <c r="CA20" s="47">
        <v>0.3</v>
      </c>
      <c r="CB20" s="59">
        <v>0.5</v>
      </c>
      <c r="CC20" s="59" t="s">
        <v>63</v>
      </c>
      <c r="CD20" s="59" t="s">
        <v>63</v>
      </c>
      <c r="CE20" s="59" t="s">
        <v>63</v>
      </c>
      <c r="CF20" s="47">
        <v>0.3</v>
      </c>
      <c r="CG20" s="47" t="s">
        <v>58</v>
      </c>
      <c r="CH20" s="47">
        <v>0.2</v>
      </c>
      <c r="CI20" s="47" t="s">
        <v>58</v>
      </c>
      <c r="CJ20" s="47">
        <v>0.3</v>
      </c>
      <c r="CK20" s="47">
        <v>0.3</v>
      </c>
      <c r="CL20" s="47">
        <v>0.3</v>
      </c>
      <c r="CM20" s="47">
        <v>0.3</v>
      </c>
      <c r="CN20" s="47">
        <v>0.4</v>
      </c>
      <c r="CO20" s="47">
        <v>0.5</v>
      </c>
      <c r="CP20" s="47">
        <v>0.3</v>
      </c>
    </row>
    <row r="21" ht="15.75" customHeight="1">
      <c r="A21" s="53" t="s">
        <v>77</v>
      </c>
      <c r="B21" s="54"/>
      <c r="C21" s="54"/>
      <c r="D21" s="54"/>
      <c r="E21" s="54"/>
      <c r="F21" s="54"/>
      <c r="G21" s="54"/>
      <c r="H21" s="54"/>
      <c r="I21" s="47"/>
      <c r="J21" s="47"/>
      <c r="K21" s="47"/>
      <c r="L21" s="54"/>
      <c r="M21" s="47"/>
      <c r="N21" s="54"/>
      <c r="O21" s="54"/>
      <c r="P21" s="47"/>
      <c r="Q21" s="54"/>
      <c r="R21" s="47"/>
      <c r="S21" s="61"/>
      <c r="T21" s="61"/>
      <c r="U21" s="47"/>
      <c r="V21" s="61"/>
      <c r="W21" s="61"/>
      <c r="X21" s="47"/>
      <c r="Y21" s="61"/>
      <c r="Z21" s="47"/>
      <c r="AA21" s="69"/>
      <c r="AB21" s="61"/>
      <c r="AC21" s="61"/>
      <c r="AD21" s="61"/>
      <c r="AE21" s="61"/>
      <c r="AF21" s="47"/>
      <c r="AG21" s="61"/>
      <c r="AH21" s="61"/>
      <c r="AI21" s="47"/>
      <c r="AJ21" s="61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59"/>
      <c r="CC21" s="59"/>
      <c r="CD21" s="59"/>
      <c r="CE21" s="59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</row>
    <row r="22" ht="15.75" customHeight="1">
      <c r="A22" s="60" t="s">
        <v>78</v>
      </c>
      <c r="B22" s="70" t="s">
        <v>79</v>
      </c>
      <c r="C22" s="70">
        <v>0.803</v>
      </c>
      <c r="D22" s="70">
        <v>0.803</v>
      </c>
      <c r="E22" s="70" t="s">
        <v>79</v>
      </c>
      <c r="F22" s="70">
        <v>0.802</v>
      </c>
      <c r="G22" s="70">
        <v>0.799</v>
      </c>
      <c r="H22" s="70">
        <v>0.799</v>
      </c>
      <c r="I22" s="71">
        <v>0.797</v>
      </c>
      <c r="J22" s="71">
        <v>0.8</v>
      </c>
      <c r="K22" s="71">
        <v>0.8</v>
      </c>
      <c r="L22" s="70">
        <v>0.799</v>
      </c>
      <c r="M22" s="71">
        <v>0.797</v>
      </c>
      <c r="N22" s="70">
        <v>0.8</v>
      </c>
      <c r="O22" s="70">
        <v>0.798</v>
      </c>
      <c r="P22" s="71">
        <v>0.798</v>
      </c>
      <c r="Q22" s="70">
        <v>0.8</v>
      </c>
      <c r="R22" s="71">
        <v>0.801</v>
      </c>
      <c r="S22" s="72">
        <v>0.8</v>
      </c>
      <c r="T22" s="72">
        <v>0.802</v>
      </c>
      <c r="U22" s="71">
        <v>0.799</v>
      </c>
      <c r="V22" s="72">
        <v>0.802</v>
      </c>
      <c r="W22" s="72">
        <v>0.804</v>
      </c>
      <c r="X22" s="71">
        <v>0.803</v>
      </c>
      <c r="Y22" s="72">
        <v>0.801</v>
      </c>
      <c r="Z22" s="71">
        <v>0.803</v>
      </c>
      <c r="AA22" s="73"/>
      <c r="AB22" s="72">
        <v>0.8</v>
      </c>
      <c r="AC22" s="72">
        <v>0.802</v>
      </c>
      <c r="AD22" s="72">
        <v>0.8</v>
      </c>
      <c r="AE22" s="72">
        <v>0.801</v>
      </c>
      <c r="AF22" s="71">
        <v>0.801</v>
      </c>
      <c r="AG22" s="72">
        <v>0.801</v>
      </c>
      <c r="AH22" s="72">
        <v>0.798</v>
      </c>
      <c r="AI22" s="71">
        <v>0.8</v>
      </c>
      <c r="AJ22" s="72">
        <v>0.799</v>
      </c>
      <c r="AK22" s="71">
        <v>0.8</v>
      </c>
      <c r="AL22" s="71">
        <v>0.802</v>
      </c>
      <c r="AM22" s="71">
        <v>0.802</v>
      </c>
      <c r="AN22" s="71">
        <v>0.803</v>
      </c>
      <c r="AO22" s="71">
        <v>0.799</v>
      </c>
      <c r="AP22" s="71" t="s">
        <v>79</v>
      </c>
      <c r="AQ22" s="71">
        <v>0.799</v>
      </c>
      <c r="AR22" s="71">
        <v>0.802</v>
      </c>
      <c r="AS22" s="71">
        <v>0.803</v>
      </c>
      <c r="AT22" s="71">
        <v>0.804</v>
      </c>
      <c r="AU22" s="71">
        <v>0.805</v>
      </c>
      <c r="AV22" s="71">
        <v>0.808</v>
      </c>
      <c r="AW22" s="71">
        <v>0.805</v>
      </c>
      <c r="AX22" s="71">
        <v>0.805</v>
      </c>
      <c r="AY22" s="74">
        <v>0.808</v>
      </c>
      <c r="AZ22" s="74">
        <v>0.804</v>
      </c>
      <c r="BA22" s="74">
        <v>0.803</v>
      </c>
      <c r="BB22" s="74">
        <v>0.8</v>
      </c>
      <c r="BC22" s="74">
        <v>0.798</v>
      </c>
      <c r="BD22" s="74">
        <v>0.801</v>
      </c>
      <c r="BE22" s="74">
        <v>0.803</v>
      </c>
      <c r="BF22" s="74" t="s">
        <v>79</v>
      </c>
      <c r="BG22" s="74">
        <v>0.799</v>
      </c>
      <c r="BH22" s="74">
        <v>0.799</v>
      </c>
      <c r="BI22" s="74">
        <v>0.797</v>
      </c>
      <c r="BJ22" s="74">
        <v>0.797</v>
      </c>
      <c r="BK22" s="74">
        <v>0.8</v>
      </c>
      <c r="BL22" s="74">
        <v>0.802</v>
      </c>
      <c r="BM22" s="74">
        <v>0.801</v>
      </c>
      <c r="BN22" s="74">
        <v>0.803</v>
      </c>
      <c r="BO22" s="74">
        <v>0.801</v>
      </c>
      <c r="BP22" s="74">
        <v>0.805</v>
      </c>
      <c r="BQ22" s="74">
        <v>0.801</v>
      </c>
      <c r="BR22" s="74">
        <v>0.803</v>
      </c>
      <c r="BS22" s="74">
        <v>0.799</v>
      </c>
      <c r="BT22" s="74">
        <v>0.804</v>
      </c>
      <c r="BU22" s="74">
        <v>0.804</v>
      </c>
      <c r="BV22" s="74">
        <v>0.801</v>
      </c>
      <c r="BW22" s="74">
        <v>0.801</v>
      </c>
      <c r="BX22" s="74">
        <v>0.797</v>
      </c>
      <c r="BY22" s="74">
        <v>0.794</v>
      </c>
      <c r="BZ22" s="74">
        <v>0.798</v>
      </c>
      <c r="CA22" s="74">
        <v>0.794</v>
      </c>
      <c r="CB22" s="59">
        <v>0.786</v>
      </c>
      <c r="CC22" s="59">
        <v>0.78</v>
      </c>
      <c r="CD22" s="59">
        <v>0.781</v>
      </c>
      <c r="CE22" s="59">
        <v>0.781</v>
      </c>
      <c r="CF22" s="47">
        <v>0.782</v>
      </c>
      <c r="CG22" s="47">
        <v>0.78</v>
      </c>
      <c r="CH22" s="47">
        <v>0.782</v>
      </c>
      <c r="CI22" s="47">
        <v>0.783</v>
      </c>
      <c r="CJ22" s="47">
        <v>0.783</v>
      </c>
      <c r="CK22" s="47">
        <v>0.783</v>
      </c>
      <c r="CL22" s="47">
        <v>0.785</v>
      </c>
      <c r="CM22" s="47">
        <v>0.785</v>
      </c>
      <c r="CN22" s="47">
        <v>0.79</v>
      </c>
      <c r="CO22" s="47">
        <v>0.788</v>
      </c>
      <c r="CP22" s="47">
        <v>0.786</v>
      </c>
    </row>
    <row r="23" ht="15.75" customHeight="1">
      <c r="A23" s="60" t="s">
        <v>80</v>
      </c>
      <c r="B23" s="55">
        <v>0.798</v>
      </c>
      <c r="C23" s="55">
        <v>0.798</v>
      </c>
      <c r="D23" s="55">
        <v>0.798</v>
      </c>
      <c r="E23" s="55">
        <v>0.798</v>
      </c>
      <c r="F23" s="55">
        <v>0.798</v>
      </c>
      <c r="G23" s="55">
        <v>0.798</v>
      </c>
      <c r="H23" s="55">
        <v>0.784</v>
      </c>
      <c r="I23" s="56">
        <v>0.784</v>
      </c>
      <c r="J23" s="56">
        <v>0.784</v>
      </c>
      <c r="K23" s="56">
        <v>0.784</v>
      </c>
      <c r="L23" s="55">
        <v>0.784</v>
      </c>
      <c r="M23" s="56">
        <v>0.784</v>
      </c>
      <c r="N23" s="55">
        <v>0.784</v>
      </c>
      <c r="O23" s="54">
        <v>0.784</v>
      </c>
      <c r="P23" s="56">
        <v>0.784</v>
      </c>
      <c r="Q23" s="54">
        <v>0.784</v>
      </c>
      <c r="R23" s="56">
        <v>0.784</v>
      </c>
      <c r="S23" s="61">
        <v>0.784</v>
      </c>
      <c r="T23" s="61">
        <v>0.784</v>
      </c>
      <c r="U23" s="56">
        <v>0.784</v>
      </c>
      <c r="V23" s="61">
        <v>0.784</v>
      </c>
      <c r="W23" s="61">
        <v>0.784</v>
      </c>
      <c r="X23" s="56">
        <v>0.784</v>
      </c>
      <c r="Y23" s="61">
        <v>0.784</v>
      </c>
      <c r="Z23" s="56">
        <v>0.784</v>
      </c>
      <c r="AA23" s="62"/>
      <c r="AB23" s="63">
        <v>0.784</v>
      </c>
      <c r="AC23" s="63">
        <v>0.784</v>
      </c>
      <c r="AD23" s="61">
        <v>0.784</v>
      </c>
      <c r="AE23" s="61">
        <v>0.784</v>
      </c>
      <c r="AF23" s="56">
        <v>0.784</v>
      </c>
      <c r="AG23" s="61">
        <v>0.784</v>
      </c>
      <c r="AH23" s="61">
        <v>0.784</v>
      </c>
      <c r="AI23" s="47">
        <v>0.784</v>
      </c>
      <c r="AJ23" s="61">
        <v>0.784</v>
      </c>
      <c r="AK23" s="47">
        <v>0.784</v>
      </c>
      <c r="AL23" s="47">
        <v>0.784</v>
      </c>
      <c r="AM23" s="47">
        <v>0.784</v>
      </c>
      <c r="AN23" s="47">
        <v>0.784</v>
      </c>
      <c r="AO23" s="47">
        <v>0.784</v>
      </c>
      <c r="AP23" s="47">
        <v>0.784</v>
      </c>
      <c r="AQ23" s="47">
        <v>0.784</v>
      </c>
      <c r="AR23" s="47">
        <v>0.784</v>
      </c>
      <c r="AS23" s="47">
        <v>0.784</v>
      </c>
      <c r="AT23" s="47">
        <v>0.784</v>
      </c>
      <c r="AU23" s="47">
        <v>0.784</v>
      </c>
      <c r="AV23" s="47">
        <v>0.784</v>
      </c>
      <c r="AW23" s="47">
        <v>0.784</v>
      </c>
      <c r="AX23" s="47">
        <v>0.784</v>
      </c>
      <c r="AY23" s="47">
        <v>0.784</v>
      </c>
      <c r="AZ23" s="47">
        <v>0.784</v>
      </c>
      <c r="BA23" s="47">
        <v>0.784</v>
      </c>
      <c r="BB23" s="47">
        <v>0.784</v>
      </c>
      <c r="BC23" s="47">
        <v>0.784</v>
      </c>
      <c r="BD23" s="47">
        <v>0.784</v>
      </c>
      <c r="BE23" s="47">
        <v>0.784</v>
      </c>
      <c r="BF23" s="47">
        <v>0.784</v>
      </c>
      <c r="BG23" s="47">
        <v>0.784</v>
      </c>
      <c r="BH23" s="47">
        <v>0.784</v>
      </c>
      <c r="BI23" s="47">
        <v>0.784</v>
      </c>
      <c r="BJ23" s="47">
        <v>0.784</v>
      </c>
      <c r="BK23" s="47">
        <v>0.784</v>
      </c>
      <c r="BL23" s="47">
        <v>0.784</v>
      </c>
      <c r="BM23" s="47">
        <v>0.784</v>
      </c>
      <c r="BN23" s="47">
        <v>0.784</v>
      </c>
      <c r="BO23" s="47">
        <v>0.784</v>
      </c>
      <c r="BP23" s="47">
        <v>0.784</v>
      </c>
      <c r="BQ23" s="47">
        <v>0.784</v>
      </c>
      <c r="BR23" s="47">
        <v>0.784</v>
      </c>
      <c r="BS23" s="47">
        <v>0.784</v>
      </c>
      <c r="BT23" s="47">
        <v>0.784</v>
      </c>
      <c r="BU23" s="47">
        <v>0.784</v>
      </c>
      <c r="BV23" s="47">
        <v>0.784</v>
      </c>
      <c r="BW23" s="47">
        <v>0.784</v>
      </c>
      <c r="BX23" s="47">
        <v>0.784</v>
      </c>
      <c r="BY23" s="47">
        <v>0.784</v>
      </c>
      <c r="BZ23" s="47">
        <v>0.784</v>
      </c>
      <c r="CA23" s="47">
        <v>0.784</v>
      </c>
      <c r="CB23" s="59">
        <v>0.782</v>
      </c>
      <c r="CC23" s="59">
        <v>0.782</v>
      </c>
      <c r="CD23" s="59">
        <v>0.782</v>
      </c>
      <c r="CE23" s="59">
        <v>0.782</v>
      </c>
      <c r="CF23" s="47">
        <v>0.782</v>
      </c>
      <c r="CG23" s="47">
        <v>0.782</v>
      </c>
      <c r="CH23" s="47">
        <v>0.782</v>
      </c>
      <c r="CI23" s="47">
        <v>0.782</v>
      </c>
      <c r="CJ23" s="47">
        <v>0.782</v>
      </c>
      <c r="CK23" s="47">
        <v>0.782</v>
      </c>
      <c r="CL23" s="47">
        <v>0.782</v>
      </c>
      <c r="CM23" s="47">
        <v>0.782</v>
      </c>
      <c r="CN23" s="47">
        <v>0.782</v>
      </c>
      <c r="CO23" s="47">
        <v>0.782</v>
      </c>
      <c r="CP23" s="47">
        <v>0.782</v>
      </c>
    </row>
    <row r="24" ht="15.75" customHeight="1">
      <c r="A24" s="60" t="s">
        <v>81</v>
      </c>
      <c r="B24" s="75"/>
      <c r="C24" s="75">
        <f t="shared" ref="C24:D24" si="23">C22-C23</f>
        <v>0.005</v>
      </c>
      <c r="D24" s="75">
        <f t="shared" si="23"/>
        <v>0.005</v>
      </c>
      <c r="E24" s="75"/>
      <c r="F24" s="75">
        <f t="shared" ref="F24:Z24" si="24">F22-F23</f>
        <v>0.004</v>
      </c>
      <c r="G24" s="75">
        <f t="shared" si="24"/>
        <v>0.001</v>
      </c>
      <c r="H24" s="75">
        <f t="shared" si="24"/>
        <v>0.015</v>
      </c>
      <c r="I24" s="74">
        <f t="shared" si="24"/>
        <v>0.013</v>
      </c>
      <c r="J24" s="74">
        <f t="shared" si="24"/>
        <v>0.016</v>
      </c>
      <c r="K24" s="74">
        <f t="shared" si="24"/>
        <v>0.016</v>
      </c>
      <c r="L24" s="75">
        <f t="shared" si="24"/>
        <v>0.015</v>
      </c>
      <c r="M24" s="74">
        <f t="shared" si="24"/>
        <v>0.013</v>
      </c>
      <c r="N24" s="75">
        <f t="shared" si="24"/>
        <v>0.016</v>
      </c>
      <c r="O24" s="75">
        <f t="shared" si="24"/>
        <v>0.014</v>
      </c>
      <c r="P24" s="74">
        <f t="shared" si="24"/>
        <v>0.014</v>
      </c>
      <c r="Q24" s="75">
        <f t="shared" si="24"/>
        <v>0.016</v>
      </c>
      <c r="R24" s="74">
        <f t="shared" si="24"/>
        <v>0.017</v>
      </c>
      <c r="S24" s="76">
        <f t="shared" si="24"/>
        <v>0.016</v>
      </c>
      <c r="T24" s="76">
        <f t="shared" si="24"/>
        <v>0.018</v>
      </c>
      <c r="U24" s="74">
        <f t="shared" si="24"/>
        <v>0.015</v>
      </c>
      <c r="V24" s="76">
        <f t="shared" si="24"/>
        <v>0.018</v>
      </c>
      <c r="W24" s="76">
        <f t="shared" si="24"/>
        <v>0.02</v>
      </c>
      <c r="X24" s="74">
        <f t="shared" si="24"/>
        <v>0.019</v>
      </c>
      <c r="Y24" s="76">
        <f t="shared" si="24"/>
        <v>0.017</v>
      </c>
      <c r="Z24" s="74">
        <f t="shared" si="24"/>
        <v>0.019</v>
      </c>
      <c r="AA24" s="77"/>
      <c r="AB24" s="76">
        <f t="shared" ref="AB24:AO24" si="25">AB22-AB23</f>
        <v>0.016</v>
      </c>
      <c r="AC24" s="76">
        <f t="shared" si="25"/>
        <v>0.018</v>
      </c>
      <c r="AD24" s="76">
        <f t="shared" si="25"/>
        <v>0.016</v>
      </c>
      <c r="AE24" s="76">
        <f t="shared" si="25"/>
        <v>0.017</v>
      </c>
      <c r="AF24" s="74">
        <f t="shared" si="25"/>
        <v>0.017</v>
      </c>
      <c r="AG24" s="76">
        <f t="shared" si="25"/>
        <v>0.017</v>
      </c>
      <c r="AH24" s="76">
        <f t="shared" si="25"/>
        <v>0.014</v>
      </c>
      <c r="AI24" s="74">
        <f t="shared" si="25"/>
        <v>0.016</v>
      </c>
      <c r="AJ24" s="76">
        <f t="shared" si="25"/>
        <v>0.015</v>
      </c>
      <c r="AK24" s="74">
        <f t="shared" si="25"/>
        <v>0.016</v>
      </c>
      <c r="AL24" s="74">
        <f t="shared" si="25"/>
        <v>0.018</v>
      </c>
      <c r="AM24" s="74">
        <f t="shared" si="25"/>
        <v>0.018</v>
      </c>
      <c r="AN24" s="74">
        <f t="shared" si="25"/>
        <v>0.019</v>
      </c>
      <c r="AO24" s="74">
        <f t="shared" si="25"/>
        <v>0.015</v>
      </c>
      <c r="AP24" s="74"/>
      <c r="AQ24" s="74">
        <f t="shared" ref="AQ24:BE24" si="26">AQ22-AQ23</f>
        <v>0.015</v>
      </c>
      <c r="AR24" s="74">
        <f t="shared" si="26"/>
        <v>0.018</v>
      </c>
      <c r="AS24" s="74">
        <f t="shared" si="26"/>
        <v>0.019</v>
      </c>
      <c r="AT24" s="74">
        <f t="shared" si="26"/>
        <v>0.02</v>
      </c>
      <c r="AU24" s="74">
        <f t="shared" si="26"/>
        <v>0.021</v>
      </c>
      <c r="AV24" s="74">
        <f t="shared" si="26"/>
        <v>0.024</v>
      </c>
      <c r="AW24" s="74">
        <f t="shared" si="26"/>
        <v>0.021</v>
      </c>
      <c r="AX24" s="74">
        <f t="shared" si="26"/>
        <v>0.021</v>
      </c>
      <c r="AY24" s="74">
        <f t="shared" si="26"/>
        <v>0.024</v>
      </c>
      <c r="AZ24" s="74">
        <f t="shared" si="26"/>
        <v>0.02</v>
      </c>
      <c r="BA24" s="74">
        <f t="shared" si="26"/>
        <v>0.019</v>
      </c>
      <c r="BB24" s="74">
        <f t="shared" si="26"/>
        <v>0.016</v>
      </c>
      <c r="BC24" s="74">
        <f t="shared" si="26"/>
        <v>0.014</v>
      </c>
      <c r="BD24" s="74">
        <f t="shared" si="26"/>
        <v>0.017</v>
      </c>
      <c r="BE24" s="74">
        <f t="shared" si="26"/>
        <v>0.019</v>
      </c>
      <c r="BF24" s="74"/>
      <c r="BG24" s="74">
        <f t="shared" ref="BG24:BZ24" si="27">BG22-BG23</f>
        <v>0.015</v>
      </c>
      <c r="BH24" s="74">
        <f t="shared" si="27"/>
        <v>0.015</v>
      </c>
      <c r="BI24" s="74">
        <f t="shared" si="27"/>
        <v>0.013</v>
      </c>
      <c r="BJ24" s="74">
        <f t="shared" si="27"/>
        <v>0.013</v>
      </c>
      <c r="BK24" s="74">
        <f t="shared" si="27"/>
        <v>0.016</v>
      </c>
      <c r="BL24" s="74">
        <f t="shared" si="27"/>
        <v>0.018</v>
      </c>
      <c r="BM24" s="74">
        <f t="shared" si="27"/>
        <v>0.017</v>
      </c>
      <c r="BN24" s="74">
        <f t="shared" si="27"/>
        <v>0.019</v>
      </c>
      <c r="BO24" s="74">
        <f t="shared" si="27"/>
        <v>0.017</v>
      </c>
      <c r="BP24" s="74">
        <f t="shared" si="27"/>
        <v>0.021</v>
      </c>
      <c r="BQ24" s="74">
        <f t="shared" si="27"/>
        <v>0.017</v>
      </c>
      <c r="BR24" s="74">
        <f t="shared" si="27"/>
        <v>0.019</v>
      </c>
      <c r="BS24" s="74">
        <f t="shared" si="27"/>
        <v>0.015</v>
      </c>
      <c r="BT24" s="74">
        <f t="shared" si="27"/>
        <v>0.02</v>
      </c>
      <c r="BU24" s="74">
        <f t="shared" si="27"/>
        <v>0.02</v>
      </c>
      <c r="BV24" s="74">
        <f t="shared" si="27"/>
        <v>0.017</v>
      </c>
      <c r="BW24" s="74">
        <f t="shared" si="27"/>
        <v>0.017</v>
      </c>
      <c r="BX24" s="74">
        <f t="shared" si="27"/>
        <v>0.013</v>
      </c>
      <c r="BY24" s="74">
        <f t="shared" si="27"/>
        <v>0.01</v>
      </c>
      <c r="BZ24" s="74">
        <f t="shared" si="27"/>
        <v>0.014</v>
      </c>
      <c r="CA24" s="74">
        <v>0.01</v>
      </c>
      <c r="CB24" s="59">
        <v>0.004</v>
      </c>
      <c r="CC24" s="59">
        <v>-0.002</v>
      </c>
      <c r="CD24" s="59">
        <v>-0.001</v>
      </c>
      <c r="CE24" s="59">
        <v>-0.001</v>
      </c>
      <c r="CF24" s="47">
        <v>0.0</v>
      </c>
      <c r="CG24" s="47">
        <v>-0.002</v>
      </c>
      <c r="CH24" s="47">
        <v>0.0</v>
      </c>
      <c r="CI24" s="47">
        <v>0.0</v>
      </c>
      <c r="CJ24" s="47">
        <v>0.0</v>
      </c>
      <c r="CK24" s="47">
        <v>0.0</v>
      </c>
      <c r="CL24" s="47">
        <v>0.0</v>
      </c>
      <c r="CM24" s="47">
        <v>0.0</v>
      </c>
      <c r="CN24" s="47">
        <v>0.002</v>
      </c>
      <c r="CO24" s="47">
        <v>0.0</v>
      </c>
      <c r="CP24" s="47">
        <v>0.004</v>
      </c>
    </row>
    <row r="25" ht="15.75" customHeight="1">
      <c r="A25" s="78" t="s">
        <v>82</v>
      </c>
      <c r="B25" s="79"/>
      <c r="C25" s="79">
        <f t="shared" ref="C25:D25" si="28">(C22-C23)/C23</f>
        <v>0.00626566416</v>
      </c>
      <c r="D25" s="79">
        <f t="shared" si="28"/>
        <v>0.00626566416</v>
      </c>
      <c r="E25" s="79"/>
      <c r="F25" s="79">
        <f t="shared" ref="F25:H25" si="29">(F22-F23)/F23</f>
        <v>0.005012531328</v>
      </c>
      <c r="G25" s="79">
        <f t="shared" si="29"/>
        <v>0.001253132832</v>
      </c>
      <c r="H25" s="79">
        <f t="shared" si="29"/>
        <v>0.01913265306</v>
      </c>
      <c r="I25" s="80">
        <f t="shared" ref="I25:K25" si="30">I24/I23</f>
        <v>0.01658163265</v>
      </c>
      <c r="J25" s="80">
        <f t="shared" si="30"/>
        <v>0.02040816327</v>
      </c>
      <c r="K25" s="80">
        <f t="shared" si="30"/>
        <v>0.02040816327</v>
      </c>
      <c r="L25" s="79">
        <f t="shared" ref="L25:Z25" si="31">(L22-L23)/L23</f>
        <v>0.01913265306</v>
      </c>
      <c r="M25" s="80">
        <f t="shared" si="31"/>
        <v>0.01658163265</v>
      </c>
      <c r="N25" s="79">
        <f t="shared" si="31"/>
        <v>0.02040816327</v>
      </c>
      <c r="O25" s="79">
        <f t="shared" si="31"/>
        <v>0.01785714286</v>
      </c>
      <c r="P25" s="80">
        <f t="shared" si="31"/>
        <v>0.01785714286</v>
      </c>
      <c r="Q25" s="79">
        <f t="shared" si="31"/>
        <v>0.02040816327</v>
      </c>
      <c r="R25" s="80">
        <f t="shared" si="31"/>
        <v>0.02168367347</v>
      </c>
      <c r="S25" s="81">
        <f t="shared" si="31"/>
        <v>0.02040816327</v>
      </c>
      <c r="T25" s="81">
        <f t="shared" si="31"/>
        <v>0.02295918367</v>
      </c>
      <c r="U25" s="80">
        <f t="shared" si="31"/>
        <v>0.01913265306</v>
      </c>
      <c r="V25" s="81">
        <f t="shared" si="31"/>
        <v>0.02295918367</v>
      </c>
      <c r="W25" s="81">
        <f t="shared" si="31"/>
        <v>0.02551020408</v>
      </c>
      <c r="X25" s="80">
        <f t="shared" si="31"/>
        <v>0.02423469388</v>
      </c>
      <c r="Y25" s="81">
        <f t="shared" si="31"/>
        <v>0.02168367347</v>
      </c>
      <c r="Z25" s="80">
        <f t="shared" si="31"/>
        <v>0.02423469388</v>
      </c>
      <c r="AA25" s="82"/>
      <c r="AB25" s="81">
        <f t="shared" ref="AB25:AO25" si="32">(AB22-AB23)/AB23</f>
        <v>0.02040816327</v>
      </c>
      <c r="AC25" s="81">
        <f t="shared" si="32"/>
        <v>0.02295918367</v>
      </c>
      <c r="AD25" s="81">
        <f t="shared" si="32"/>
        <v>0.02040816327</v>
      </c>
      <c r="AE25" s="81">
        <f t="shared" si="32"/>
        <v>0.02168367347</v>
      </c>
      <c r="AF25" s="80">
        <f t="shared" si="32"/>
        <v>0.02168367347</v>
      </c>
      <c r="AG25" s="81">
        <f t="shared" si="32"/>
        <v>0.02168367347</v>
      </c>
      <c r="AH25" s="81">
        <f t="shared" si="32"/>
        <v>0.01785714286</v>
      </c>
      <c r="AI25" s="80">
        <f t="shared" si="32"/>
        <v>0.02040816327</v>
      </c>
      <c r="AJ25" s="81">
        <f t="shared" si="32"/>
        <v>0.01913265306</v>
      </c>
      <c r="AK25" s="80">
        <f t="shared" si="32"/>
        <v>0.02040816327</v>
      </c>
      <c r="AL25" s="80">
        <f t="shared" si="32"/>
        <v>0.02295918367</v>
      </c>
      <c r="AM25" s="80">
        <f t="shared" si="32"/>
        <v>0.02295918367</v>
      </c>
      <c r="AN25" s="80">
        <f t="shared" si="32"/>
        <v>0.02423469388</v>
      </c>
      <c r="AO25" s="80">
        <f t="shared" si="32"/>
        <v>0.01913265306</v>
      </c>
      <c r="AP25" s="80"/>
      <c r="AQ25" s="80">
        <f t="shared" ref="AQ25:BE25" si="33">(AQ22-AQ23)/AQ23</f>
        <v>0.01913265306</v>
      </c>
      <c r="AR25" s="80">
        <f t="shared" si="33"/>
        <v>0.02295918367</v>
      </c>
      <c r="AS25" s="80">
        <f t="shared" si="33"/>
        <v>0.02423469388</v>
      </c>
      <c r="AT25" s="80">
        <f t="shared" si="33"/>
        <v>0.02551020408</v>
      </c>
      <c r="AU25" s="80">
        <f t="shared" si="33"/>
        <v>0.02678571429</v>
      </c>
      <c r="AV25" s="80">
        <f t="shared" si="33"/>
        <v>0.0306122449</v>
      </c>
      <c r="AW25" s="80">
        <f t="shared" si="33"/>
        <v>0.02678571429</v>
      </c>
      <c r="AX25" s="80">
        <f t="shared" si="33"/>
        <v>0.02678571429</v>
      </c>
      <c r="AY25" s="80">
        <f t="shared" si="33"/>
        <v>0.0306122449</v>
      </c>
      <c r="AZ25" s="80">
        <f t="shared" si="33"/>
        <v>0.02551020408</v>
      </c>
      <c r="BA25" s="80">
        <f t="shared" si="33"/>
        <v>0.02423469388</v>
      </c>
      <c r="BB25" s="80">
        <f t="shared" si="33"/>
        <v>0.02040816327</v>
      </c>
      <c r="BC25" s="80">
        <f t="shared" si="33"/>
        <v>0.01785714286</v>
      </c>
      <c r="BD25" s="80">
        <f t="shared" si="33"/>
        <v>0.02168367347</v>
      </c>
      <c r="BE25" s="80">
        <f t="shared" si="33"/>
        <v>0.02423469388</v>
      </c>
      <c r="BF25" s="80"/>
      <c r="BG25" s="80">
        <f t="shared" ref="BG25:CA25" si="34">(BG22-BG23)/BG23</f>
        <v>0.01913265306</v>
      </c>
      <c r="BH25" s="80">
        <f t="shared" si="34"/>
        <v>0.01913265306</v>
      </c>
      <c r="BI25" s="80">
        <f t="shared" si="34"/>
        <v>0.01658163265</v>
      </c>
      <c r="BJ25" s="80">
        <f t="shared" si="34"/>
        <v>0.01658163265</v>
      </c>
      <c r="BK25" s="80">
        <f t="shared" si="34"/>
        <v>0.02040816327</v>
      </c>
      <c r="BL25" s="80">
        <f t="shared" si="34"/>
        <v>0.02295918367</v>
      </c>
      <c r="BM25" s="80">
        <f t="shared" si="34"/>
        <v>0.02168367347</v>
      </c>
      <c r="BN25" s="80">
        <f t="shared" si="34"/>
        <v>0.02423469388</v>
      </c>
      <c r="BO25" s="80">
        <f t="shared" si="34"/>
        <v>0.02168367347</v>
      </c>
      <c r="BP25" s="80">
        <f t="shared" si="34"/>
        <v>0.02678571429</v>
      </c>
      <c r="BQ25" s="80">
        <f t="shared" si="34"/>
        <v>0.02168367347</v>
      </c>
      <c r="BR25" s="80">
        <f t="shared" si="34"/>
        <v>0.02423469388</v>
      </c>
      <c r="BS25" s="80">
        <f t="shared" si="34"/>
        <v>0.01913265306</v>
      </c>
      <c r="BT25" s="80">
        <f t="shared" si="34"/>
        <v>0.02551020408</v>
      </c>
      <c r="BU25" s="80">
        <f t="shared" si="34"/>
        <v>0.02551020408</v>
      </c>
      <c r="BV25" s="80">
        <f t="shared" si="34"/>
        <v>0.02168367347</v>
      </c>
      <c r="BW25" s="80">
        <f t="shared" si="34"/>
        <v>0.02168367347</v>
      </c>
      <c r="BX25" s="80">
        <f t="shared" si="34"/>
        <v>0.01658163265</v>
      </c>
      <c r="BY25" s="80">
        <f t="shared" si="34"/>
        <v>0.01275510204</v>
      </c>
      <c r="BZ25" s="80">
        <f t="shared" si="34"/>
        <v>0.01785714286</v>
      </c>
      <c r="CA25" s="80">
        <f t="shared" si="34"/>
        <v>0.01275510204</v>
      </c>
      <c r="CB25" s="83">
        <v>0.0</v>
      </c>
      <c r="CC25" s="83">
        <v>-1.0E-5</v>
      </c>
      <c r="CD25" s="83">
        <v>1.0E-4</v>
      </c>
      <c r="CE25" s="83">
        <v>1.0E-4</v>
      </c>
      <c r="CF25" s="80">
        <v>0.0</v>
      </c>
      <c r="CG25" s="80">
        <v>2.0E-4</v>
      </c>
      <c r="CH25" s="80">
        <v>0.0</v>
      </c>
      <c r="CI25" s="80">
        <v>0.0</v>
      </c>
      <c r="CJ25" s="80">
        <v>0.0</v>
      </c>
      <c r="CK25" s="80">
        <v>0.0</v>
      </c>
      <c r="CL25" s="80">
        <v>0.0</v>
      </c>
      <c r="CM25" s="80">
        <v>0.0</v>
      </c>
      <c r="CN25" s="80">
        <v>1.0</v>
      </c>
      <c r="CO25" s="80">
        <v>0.0</v>
      </c>
      <c r="CP25" s="80">
        <v>0.0</v>
      </c>
    </row>
    <row r="26" ht="15.75" customHeight="1">
      <c r="A26" s="65" t="s">
        <v>83</v>
      </c>
      <c r="B26" s="55" t="s">
        <v>8</v>
      </c>
      <c r="C26" s="55" t="s">
        <v>8</v>
      </c>
      <c r="D26" s="55" t="s">
        <v>8</v>
      </c>
      <c r="E26" s="55" t="s">
        <v>8</v>
      </c>
      <c r="F26" s="55" t="s">
        <v>8</v>
      </c>
      <c r="G26" s="55" t="s">
        <v>8</v>
      </c>
      <c r="H26" s="55" t="s">
        <v>8</v>
      </c>
      <c r="I26" s="47" t="s">
        <v>8</v>
      </c>
      <c r="J26" s="47" t="s">
        <v>8</v>
      </c>
      <c r="K26" s="47" t="s">
        <v>8</v>
      </c>
      <c r="L26" s="55" t="s">
        <v>8</v>
      </c>
      <c r="M26" s="47" t="s">
        <v>8</v>
      </c>
      <c r="N26" s="55" t="s">
        <v>8</v>
      </c>
      <c r="O26" s="54" t="s">
        <v>8</v>
      </c>
      <c r="P26" s="47" t="s">
        <v>8</v>
      </c>
      <c r="Q26" s="54" t="s">
        <v>8</v>
      </c>
      <c r="R26" s="47" t="s">
        <v>8</v>
      </c>
      <c r="S26" s="61" t="s">
        <v>8</v>
      </c>
      <c r="T26" s="61" t="s">
        <v>8</v>
      </c>
      <c r="U26" s="47" t="s">
        <v>8</v>
      </c>
      <c r="V26" s="61" t="s">
        <v>8</v>
      </c>
      <c r="W26" s="61" t="s">
        <v>8</v>
      </c>
      <c r="X26" s="47" t="s">
        <v>8</v>
      </c>
      <c r="Y26" s="61" t="s">
        <v>8</v>
      </c>
      <c r="Z26" s="47" t="s">
        <v>8</v>
      </c>
      <c r="AA26" s="66" t="s">
        <v>8</v>
      </c>
      <c r="AB26" s="61" t="s">
        <v>8</v>
      </c>
      <c r="AC26" s="61" t="s">
        <v>8</v>
      </c>
      <c r="AD26" s="61" t="s">
        <v>8</v>
      </c>
      <c r="AE26" s="61" t="s">
        <v>8</v>
      </c>
      <c r="AF26" s="47" t="s">
        <v>8</v>
      </c>
      <c r="AG26" s="61" t="s">
        <v>8</v>
      </c>
      <c r="AH26" s="61" t="s">
        <v>8</v>
      </c>
      <c r="AI26" s="47" t="s">
        <v>8</v>
      </c>
      <c r="AJ26" s="61" t="s">
        <v>8</v>
      </c>
      <c r="AK26" s="47" t="s">
        <v>8</v>
      </c>
      <c r="AL26" s="47" t="s">
        <v>8</v>
      </c>
      <c r="AM26" s="47" t="s">
        <v>8</v>
      </c>
      <c r="AN26" s="47" t="s">
        <v>8</v>
      </c>
      <c r="AO26" s="47" t="s">
        <v>8</v>
      </c>
      <c r="AP26" s="47" t="s">
        <v>8</v>
      </c>
      <c r="AQ26" s="47" t="s">
        <v>8</v>
      </c>
      <c r="AR26" s="47" t="s">
        <v>8</v>
      </c>
      <c r="AS26" s="47" t="s">
        <v>8</v>
      </c>
      <c r="AT26" s="47" t="s">
        <v>8</v>
      </c>
      <c r="AU26" s="47" t="s">
        <v>8</v>
      </c>
      <c r="AV26" s="47" t="s">
        <v>8</v>
      </c>
      <c r="AW26" s="47" t="s">
        <v>8</v>
      </c>
      <c r="AX26" s="47" t="s">
        <v>8</v>
      </c>
      <c r="AY26" s="47" t="s">
        <v>8</v>
      </c>
      <c r="AZ26" s="47" t="s">
        <v>8</v>
      </c>
      <c r="BA26" s="47" t="s">
        <v>8</v>
      </c>
      <c r="BB26" s="47" t="s">
        <v>8</v>
      </c>
      <c r="BC26" s="47" t="s">
        <v>8</v>
      </c>
      <c r="BD26" s="47" t="s">
        <v>8</v>
      </c>
      <c r="BE26" s="47" t="s">
        <v>8</v>
      </c>
      <c r="BF26" s="47" t="s">
        <v>8</v>
      </c>
      <c r="BG26" s="47" t="s">
        <v>8</v>
      </c>
      <c r="BH26" s="47" t="s">
        <v>8</v>
      </c>
      <c r="BI26" s="47" t="s">
        <v>8</v>
      </c>
      <c r="BJ26" s="47" t="s">
        <v>8</v>
      </c>
      <c r="BK26" s="47" t="s">
        <v>8</v>
      </c>
      <c r="BL26" s="47" t="s">
        <v>8</v>
      </c>
      <c r="BM26" s="47" t="s">
        <v>8</v>
      </c>
      <c r="BN26" s="47" t="s">
        <v>8</v>
      </c>
      <c r="BO26" s="47" t="s">
        <v>8</v>
      </c>
      <c r="BP26" s="47" t="s">
        <v>8</v>
      </c>
      <c r="BQ26" s="47" t="s">
        <v>8</v>
      </c>
      <c r="BR26" s="47" t="s">
        <v>8</v>
      </c>
      <c r="BS26" s="47" t="s">
        <v>8</v>
      </c>
      <c r="BT26" s="47" t="s">
        <v>8</v>
      </c>
      <c r="BU26" s="47" t="s">
        <v>8</v>
      </c>
      <c r="BV26" s="47" t="s">
        <v>8</v>
      </c>
      <c r="BW26" s="47" t="s">
        <v>8</v>
      </c>
      <c r="BX26" s="47" t="s">
        <v>8</v>
      </c>
      <c r="BY26" s="47" t="s">
        <v>8</v>
      </c>
      <c r="BZ26" s="47" t="s">
        <v>8</v>
      </c>
      <c r="CA26" s="47" t="s">
        <v>8</v>
      </c>
      <c r="CB26" s="47" t="s">
        <v>74</v>
      </c>
      <c r="CC26" s="47" t="s">
        <v>74</v>
      </c>
      <c r="CD26" s="47" t="s">
        <v>74</v>
      </c>
      <c r="CE26" s="47" t="s">
        <v>74</v>
      </c>
      <c r="CF26" s="47" t="s">
        <v>74</v>
      </c>
      <c r="CG26" s="47" t="s">
        <v>74</v>
      </c>
      <c r="CH26" s="47" t="s">
        <v>74</v>
      </c>
      <c r="CI26" s="47" t="s">
        <v>74</v>
      </c>
      <c r="CJ26" s="47" t="s">
        <v>74</v>
      </c>
      <c r="CK26" s="47" t="s">
        <v>74</v>
      </c>
      <c r="CL26" s="47" t="s">
        <v>74</v>
      </c>
      <c r="CM26" s="47" t="s">
        <v>74</v>
      </c>
      <c r="CN26" s="47" t="s">
        <v>74</v>
      </c>
      <c r="CO26" s="47" t="s">
        <v>74</v>
      </c>
      <c r="CP26" s="47" t="s">
        <v>74</v>
      </c>
    </row>
    <row r="27" ht="15.75" customHeight="1">
      <c r="A27" s="84" t="s">
        <v>84</v>
      </c>
      <c r="B27" s="55" t="s">
        <v>54</v>
      </c>
      <c r="C27" s="55" t="s">
        <v>54</v>
      </c>
      <c r="D27" s="55" t="s">
        <v>54</v>
      </c>
      <c r="E27" s="55" t="s">
        <v>54</v>
      </c>
      <c r="F27" s="55" t="s">
        <v>54</v>
      </c>
      <c r="G27" s="55" t="s">
        <v>54</v>
      </c>
      <c r="H27" s="55" t="s">
        <v>54</v>
      </c>
      <c r="I27" s="56" t="s">
        <v>54</v>
      </c>
      <c r="J27" s="56" t="s">
        <v>54</v>
      </c>
      <c r="K27" s="56" t="s">
        <v>54</v>
      </c>
      <c r="L27" s="55" t="s">
        <v>54</v>
      </c>
      <c r="M27" s="47" t="s">
        <v>54</v>
      </c>
      <c r="N27" s="55" t="s">
        <v>54</v>
      </c>
      <c r="O27" s="54" t="s">
        <v>54</v>
      </c>
      <c r="P27" s="47" t="s">
        <v>54</v>
      </c>
      <c r="Q27" s="54" t="s">
        <v>54</v>
      </c>
      <c r="R27" s="47" t="s">
        <v>54</v>
      </c>
      <c r="S27" s="61" t="s">
        <v>54</v>
      </c>
      <c r="T27" s="61" t="s">
        <v>54</v>
      </c>
      <c r="U27" s="47" t="s">
        <v>54</v>
      </c>
      <c r="V27" s="61" t="s">
        <v>54</v>
      </c>
      <c r="W27" s="61" t="s">
        <v>54</v>
      </c>
      <c r="X27" s="47" t="s">
        <v>54</v>
      </c>
      <c r="Y27" s="61" t="s">
        <v>54</v>
      </c>
      <c r="Z27" s="47" t="s">
        <v>54</v>
      </c>
      <c r="AA27" s="66" t="s">
        <v>54</v>
      </c>
      <c r="AB27" s="61" t="s">
        <v>54</v>
      </c>
      <c r="AC27" s="61" t="s">
        <v>54</v>
      </c>
      <c r="AD27" s="61" t="s">
        <v>54</v>
      </c>
      <c r="AE27" s="61" t="s">
        <v>54</v>
      </c>
      <c r="AF27" s="47" t="s">
        <v>54</v>
      </c>
      <c r="AG27" s="61" t="s">
        <v>54</v>
      </c>
      <c r="AH27" s="61" t="s">
        <v>54</v>
      </c>
      <c r="AI27" s="47" t="s">
        <v>54</v>
      </c>
      <c r="AJ27" s="61" t="s">
        <v>54</v>
      </c>
      <c r="AK27" s="47" t="s">
        <v>54</v>
      </c>
      <c r="AL27" s="47" t="s">
        <v>54</v>
      </c>
      <c r="AM27" s="47" t="s">
        <v>54</v>
      </c>
      <c r="AN27" s="47" t="s">
        <v>54</v>
      </c>
      <c r="AO27" s="47" t="s">
        <v>54</v>
      </c>
      <c r="AP27" s="47" t="s">
        <v>54</v>
      </c>
      <c r="AQ27" s="47" t="s">
        <v>54</v>
      </c>
      <c r="AR27" s="47" t="s">
        <v>54</v>
      </c>
      <c r="AS27" s="47" t="s">
        <v>54</v>
      </c>
      <c r="AT27" s="47" t="s">
        <v>54</v>
      </c>
      <c r="AU27" s="47" t="s">
        <v>54</v>
      </c>
      <c r="AV27" s="47" t="s">
        <v>54</v>
      </c>
      <c r="AW27" s="47" t="s">
        <v>54</v>
      </c>
      <c r="AX27" s="47" t="s">
        <v>54</v>
      </c>
      <c r="AY27" s="47" t="s">
        <v>54</v>
      </c>
      <c r="AZ27" s="47" t="s">
        <v>54</v>
      </c>
      <c r="BA27" s="47" t="s">
        <v>54</v>
      </c>
      <c r="BB27" s="47" t="s">
        <v>54</v>
      </c>
      <c r="BC27" s="47" t="s">
        <v>54</v>
      </c>
      <c r="BD27" s="47" t="s">
        <v>54</v>
      </c>
      <c r="BE27" s="47" t="s">
        <v>54</v>
      </c>
      <c r="BF27" s="47" t="s">
        <v>54</v>
      </c>
      <c r="BG27" s="47" t="s">
        <v>54</v>
      </c>
      <c r="BH27" s="47" t="s">
        <v>54</v>
      </c>
      <c r="BI27" s="47" t="s">
        <v>54</v>
      </c>
      <c r="BJ27" s="47" t="s">
        <v>54</v>
      </c>
      <c r="BK27" s="47" t="s">
        <v>54</v>
      </c>
      <c r="BL27" s="47" t="s">
        <v>54</v>
      </c>
      <c r="BM27" s="47" t="s">
        <v>54</v>
      </c>
      <c r="BN27" s="47" t="s">
        <v>54</v>
      </c>
      <c r="BO27" s="47" t="s">
        <v>54</v>
      </c>
      <c r="BP27" s="47" t="s">
        <v>54</v>
      </c>
      <c r="BQ27" s="47" t="s">
        <v>54</v>
      </c>
      <c r="BR27" s="47" t="s">
        <v>54</v>
      </c>
      <c r="BS27" s="47" t="s">
        <v>54</v>
      </c>
      <c r="BT27" s="47" t="s">
        <v>54</v>
      </c>
      <c r="BU27" s="47" t="s">
        <v>54</v>
      </c>
      <c r="BV27" s="47" t="s">
        <v>54</v>
      </c>
      <c r="BW27" s="47" t="s">
        <v>54</v>
      </c>
      <c r="BX27" s="47" t="s">
        <v>54</v>
      </c>
      <c r="BY27" s="47" t="s">
        <v>54</v>
      </c>
      <c r="BZ27" s="47" t="s">
        <v>54</v>
      </c>
      <c r="CA27" s="47" t="s">
        <v>85</v>
      </c>
      <c r="CB27" s="47" t="s">
        <v>55</v>
      </c>
      <c r="CC27" s="47" t="s">
        <v>55</v>
      </c>
      <c r="CD27" s="47" t="s">
        <v>55</v>
      </c>
      <c r="CE27" s="47" t="s">
        <v>55</v>
      </c>
      <c r="CF27" s="47" t="s">
        <v>86</v>
      </c>
      <c r="CG27" s="47" t="s">
        <v>55</v>
      </c>
      <c r="CH27" s="47" t="s">
        <v>55</v>
      </c>
      <c r="CI27" s="47" t="s">
        <v>55</v>
      </c>
      <c r="CJ27" s="47" t="s">
        <v>55</v>
      </c>
      <c r="CK27" s="47" t="s">
        <v>55</v>
      </c>
      <c r="CL27" s="47" t="s">
        <v>55</v>
      </c>
      <c r="CM27" s="47" t="s">
        <v>55</v>
      </c>
      <c r="CN27" s="47" t="s">
        <v>55</v>
      </c>
      <c r="CO27" s="47" t="s">
        <v>55</v>
      </c>
      <c r="CP27" s="47" t="s">
        <v>55</v>
      </c>
    </row>
    <row r="28" ht="15.75" customHeight="1">
      <c r="A28" s="84" t="s">
        <v>87</v>
      </c>
      <c r="B28" s="55" t="s">
        <v>54</v>
      </c>
      <c r="C28" s="55" t="s">
        <v>54</v>
      </c>
      <c r="D28" s="55" t="s">
        <v>54</v>
      </c>
      <c r="E28" s="55" t="s">
        <v>54</v>
      </c>
      <c r="F28" s="55" t="s">
        <v>54</v>
      </c>
      <c r="G28" s="55" t="s">
        <v>54</v>
      </c>
      <c r="H28" s="55" t="s">
        <v>54</v>
      </c>
      <c r="I28" s="47" t="s">
        <v>54</v>
      </c>
      <c r="J28" s="47" t="s">
        <v>54</v>
      </c>
      <c r="K28" s="47" t="s">
        <v>54</v>
      </c>
      <c r="L28" s="55" t="s">
        <v>54</v>
      </c>
      <c r="M28" s="47" t="s">
        <v>54</v>
      </c>
      <c r="N28" s="55" t="s">
        <v>54</v>
      </c>
      <c r="O28" s="54" t="s">
        <v>54</v>
      </c>
      <c r="P28" s="47" t="s">
        <v>54</v>
      </c>
      <c r="Q28" s="54" t="s">
        <v>54</v>
      </c>
      <c r="R28" s="47" t="s">
        <v>54</v>
      </c>
      <c r="S28" s="61" t="s">
        <v>54</v>
      </c>
      <c r="T28" s="61" t="s">
        <v>54</v>
      </c>
      <c r="U28" s="47" t="s">
        <v>54</v>
      </c>
      <c r="V28" s="61" t="s">
        <v>54</v>
      </c>
      <c r="W28" s="61" t="s">
        <v>54</v>
      </c>
      <c r="X28" s="47" t="s">
        <v>54</v>
      </c>
      <c r="Y28" s="61" t="s">
        <v>54</v>
      </c>
      <c r="Z28" s="47" t="s">
        <v>54</v>
      </c>
      <c r="AA28" s="66" t="s">
        <v>54</v>
      </c>
      <c r="AB28" s="61" t="s">
        <v>54</v>
      </c>
      <c r="AC28" s="61" t="s">
        <v>54</v>
      </c>
      <c r="AD28" s="61" t="s">
        <v>54</v>
      </c>
      <c r="AE28" s="61" t="s">
        <v>54</v>
      </c>
      <c r="AF28" s="47" t="s">
        <v>54</v>
      </c>
      <c r="AG28" s="61" t="s">
        <v>54</v>
      </c>
      <c r="AH28" s="61" t="s">
        <v>54</v>
      </c>
      <c r="AI28" s="47" t="s">
        <v>54</v>
      </c>
      <c r="AJ28" s="61" t="s">
        <v>54</v>
      </c>
      <c r="AK28" s="47" t="s">
        <v>54</v>
      </c>
      <c r="AL28" s="47" t="s">
        <v>54</v>
      </c>
      <c r="AM28" s="47" t="s">
        <v>54</v>
      </c>
      <c r="AN28" s="47" t="s">
        <v>54</v>
      </c>
      <c r="AO28" s="47" t="s">
        <v>54</v>
      </c>
      <c r="AP28" s="47" t="s">
        <v>54</v>
      </c>
      <c r="AQ28" s="47" t="s">
        <v>54</v>
      </c>
      <c r="AR28" s="47" t="s">
        <v>54</v>
      </c>
      <c r="AS28" s="47" t="s">
        <v>54</v>
      </c>
      <c r="AT28" s="47" t="s">
        <v>54</v>
      </c>
      <c r="AU28" s="47" t="s">
        <v>54</v>
      </c>
      <c r="AV28" s="47" t="s">
        <v>54</v>
      </c>
      <c r="AW28" s="47" t="s">
        <v>54</v>
      </c>
      <c r="AX28" s="47" t="s">
        <v>54</v>
      </c>
      <c r="AY28" s="47" t="s">
        <v>54</v>
      </c>
      <c r="AZ28" s="47" t="s">
        <v>54</v>
      </c>
      <c r="BA28" s="47" t="s">
        <v>54</v>
      </c>
      <c r="BB28" s="47" t="s">
        <v>54</v>
      </c>
      <c r="BC28" s="47" t="s">
        <v>54</v>
      </c>
      <c r="BD28" s="47" t="s">
        <v>54</v>
      </c>
      <c r="BE28" s="47" t="s">
        <v>54</v>
      </c>
      <c r="BF28" s="47" t="s">
        <v>54</v>
      </c>
      <c r="BG28" s="47" t="s">
        <v>54</v>
      </c>
      <c r="BH28" s="47" t="s">
        <v>54</v>
      </c>
      <c r="BI28" s="47" t="s">
        <v>54</v>
      </c>
      <c r="BJ28" s="47" t="s">
        <v>54</v>
      </c>
      <c r="BK28" s="47" t="s">
        <v>54</v>
      </c>
      <c r="BL28" s="47" t="s">
        <v>54</v>
      </c>
      <c r="BM28" s="47" t="s">
        <v>54</v>
      </c>
      <c r="BN28" s="47" t="s">
        <v>54</v>
      </c>
      <c r="BO28" s="47" t="s">
        <v>54</v>
      </c>
      <c r="BP28" s="47" t="s">
        <v>54</v>
      </c>
      <c r="BQ28" s="47" t="s">
        <v>54</v>
      </c>
      <c r="BR28" s="47" t="s">
        <v>54</v>
      </c>
      <c r="BS28" s="47" t="s">
        <v>54</v>
      </c>
      <c r="BT28" s="47" t="s">
        <v>54</v>
      </c>
      <c r="BU28" s="47" t="s">
        <v>54</v>
      </c>
      <c r="BV28" s="47" t="s">
        <v>54</v>
      </c>
      <c r="BW28" s="47" t="s">
        <v>54</v>
      </c>
      <c r="BX28" s="47" t="s">
        <v>54</v>
      </c>
      <c r="BY28" s="47" t="s">
        <v>88</v>
      </c>
      <c r="BZ28" s="47" t="s">
        <v>88</v>
      </c>
      <c r="CA28" s="47" t="s">
        <v>88</v>
      </c>
      <c r="CB28" s="47" t="s">
        <v>55</v>
      </c>
      <c r="CC28" s="47" t="s">
        <v>55</v>
      </c>
      <c r="CD28" s="47" t="s">
        <v>55</v>
      </c>
      <c r="CE28" s="47" t="s">
        <v>55</v>
      </c>
      <c r="CF28" s="47" t="s">
        <v>55</v>
      </c>
      <c r="CG28" s="47" t="s">
        <v>55</v>
      </c>
      <c r="CH28" s="47" t="s">
        <v>55</v>
      </c>
      <c r="CI28" s="47" t="s">
        <v>55</v>
      </c>
      <c r="CJ28" s="47" t="s">
        <v>55</v>
      </c>
      <c r="CK28" s="47" t="s">
        <v>55</v>
      </c>
      <c r="CL28" s="47" t="s">
        <v>55</v>
      </c>
      <c r="CM28" s="47" t="s">
        <v>55</v>
      </c>
      <c r="CN28" s="47" t="s">
        <v>55</v>
      </c>
      <c r="CO28" s="47" t="s">
        <v>55</v>
      </c>
      <c r="CP28" s="47" t="s">
        <v>55</v>
      </c>
    </row>
    <row r="29" ht="15.75" customHeight="1">
      <c r="A29" s="84" t="s">
        <v>89</v>
      </c>
      <c r="B29" s="55" t="s">
        <v>54</v>
      </c>
      <c r="C29" s="55" t="s">
        <v>54</v>
      </c>
      <c r="D29" s="55" t="s">
        <v>54</v>
      </c>
      <c r="E29" s="55" t="s">
        <v>54</v>
      </c>
      <c r="F29" s="55" t="s">
        <v>54</v>
      </c>
      <c r="G29" s="55" t="s">
        <v>54</v>
      </c>
      <c r="H29" s="55" t="s">
        <v>54</v>
      </c>
      <c r="I29" s="47" t="s">
        <v>54</v>
      </c>
      <c r="J29" s="47" t="s">
        <v>54</v>
      </c>
      <c r="K29" s="47" t="s">
        <v>54</v>
      </c>
      <c r="L29" s="55" t="s">
        <v>54</v>
      </c>
      <c r="M29" s="47" t="s">
        <v>54</v>
      </c>
      <c r="N29" s="55" t="s">
        <v>54</v>
      </c>
      <c r="O29" s="54" t="s">
        <v>54</v>
      </c>
      <c r="P29" s="47" t="s">
        <v>54</v>
      </c>
      <c r="Q29" s="54" t="s">
        <v>54</v>
      </c>
      <c r="R29" s="47" t="s">
        <v>54</v>
      </c>
      <c r="S29" s="61" t="s">
        <v>54</v>
      </c>
      <c r="T29" s="61" t="s">
        <v>54</v>
      </c>
      <c r="U29" s="47" t="s">
        <v>54</v>
      </c>
      <c r="V29" s="61" t="s">
        <v>54</v>
      </c>
      <c r="W29" s="61" t="s">
        <v>54</v>
      </c>
      <c r="X29" s="47" t="s">
        <v>54</v>
      </c>
      <c r="Y29" s="61" t="s">
        <v>54</v>
      </c>
      <c r="Z29" s="47" t="s">
        <v>54</v>
      </c>
      <c r="AA29" s="66" t="s">
        <v>54</v>
      </c>
      <c r="AB29" s="61" t="s">
        <v>54</v>
      </c>
      <c r="AC29" s="61" t="s">
        <v>54</v>
      </c>
      <c r="AD29" s="61" t="s">
        <v>54</v>
      </c>
      <c r="AE29" s="61" t="s">
        <v>54</v>
      </c>
      <c r="AF29" s="47" t="s">
        <v>54</v>
      </c>
      <c r="AG29" s="61" t="s">
        <v>54</v>
      </c>
      <c r="AH29" s="61" t="s">
        <v>54</v>
      </c>
      <c r="AI29" s="47" t="s">
        <v>54</v>
      </c>
      <c r="AJ29" s="61" t="s">
        <v>54</v>
      </c>
      <c r="AK29" s="47" t="s">
        <v>54</v>
      </c>
      <c r="AL29" s="47" t="s">
        <v>54</v>
      </c>
      <c r="AM29" s="47" t="s">
        <v>54</v>
      </c>
      <c r="AN29" s="47" t="s">
        <v>54</v>
      </c>
      <c r="AO29" s="47" t="s">
        <v>54</v>
      </c>
      <c r="AP29" s="47" t="s">
        <v>54</v>
      </c>
      <c r="AQ29" s="47" t="s">
        <v>54</v>
      </c>
      <c r="AR29" s="47" t="s">
        <v>54</v>
      </c>
      <c r="AS29" s="47" t="s">
        <v>54</v>
      </c>
      <c r="AT29" s="47" t="s">
        <v>54</v>
      </c>
      <c r="AU29" s="47" t="s">
        <v>54</v>
      </c>
      <c r="AV29" s="47" t="s">
        <v>54</v>
      </c>
      <c r="AW29" s="47" t="s">
        <v>54</v>
      </c>
      <c r="AX29" s="47" t="s">
        <v>54</v>
      </c>
      <c r="AY29" s="47" t="s">
        <v>54</v>
      </c>
      <c r="AZ29" s="47" t="s">
        <v>54</v>
      </c>
      <c r="BA29" s="47" t="s">
        <v>54</v>
      </c>
      <c r="BB29" s="47" t="s">
        <v>54</v>
      </c>
      <c r="BC29" s="47" t="s">
        <v>54</v>
      </c>
      <c r="BD29" s="47" t="s">
        <v>54</v>
      </c>
      <c r="BE29" s="47" t="s">
        <v>54</v>
      </c>
      <c r="BF29" s="47" t="s">
        <v>54</v>
      </c>
      <c r="BG29" s="47" t="s">
        <v>54</v>
      </c>
      <c r="BH29" s="47" t="s">
        <v>54</v>
      </c>
      <c r="BI29" s="47" t="s">
        <v>54</v>
      </c>
      <c r="BJ29" s="47" t="s">
        <v>54</v>
      </c>
      <c r="BK29" s="47" t="s">
        <v>54</v>
      </c>
      <c r="BL29" s="47" t="s">
        <v>54</v>
      </c>
      <c r="BM29" s="47" t="s">
        <v>54</v>
      </c>
      <c r="BN29" s="47" t="s">
        <v>54</v>
      </c>
      <c r="BO29" s="47" t="s">
        <v>54</v>
      </c>
      <c r="BP29" s="47" t="s">
        <v>54</v>
      </c>
      <c r="BQ29" s="47" t="s">
        <v>54</v>
      </c>
      <c r="BR29" s="47" t="s">
        <v>54</v>
      </c>
      <c r="BS29" s="47" t="s">
        <v>54</v>
      </c>
      <c r="BT29" s="47" t="s">
        <v>54</v>
      </c>
      <c r="BU29" s="47" t="s">
        <v>54</v>
      </c>
      <c r="BV29" s="47" t="s">
        <v>54</v>
      </c>
      <c r="BW29" s="47" t="s">
        <v>54</v>
      </c>
      <c r="BX29" s="47" t="s">
        <v>54</v>
      </c>
      <c r="BY29" s="47" t="s">
        <v>88</v>
      </c>
      <c r="BZ29" s="47" t="s">
        <v>88</v>
      </c>
      <c r="CA29" s="47" t="s">
        <v>88</v>
      </c>
      <c r="CB29" s="47" t="s">
        <v>55</v>
      </c>
      <c r="CC29" s="47" t="s">
        <v>55</v>
      </c>
      <c r="CD29" s="47" t="s">
        <v>55</v>
      </c>
      <c r="CE29" s="47" t="s">
        <v>55</v>
      </c>
      <c r="CF29" s="47" t="s">
        <v>55</v>
      </c>
      <c r="CG29" s="47" t="s">
        <v>55</v>
      </c>
      <c r="CH29" s="47" t="s">
        <v>55</v>
      </c>
      <c r="CI29" s="47" t="s">
        <v>55</v>
      </c>
      <c r="CJ29" s="47" t="s">
        <v>55</v>
      </c>
      <c r="CK29" s="47" t="s">
        <v>55</v>
      </c>
      <c r="CL29" s="47" t="s">
        <v>55</v>
      </c>
      <c r="CM29" s="47" t="s">
        <v>55</v>
      </c>
      <c r="CN29" s="47" t="s">
        <v>55</v>
      </c>
      <c r="CO29" s="47" t="s">
        <v>55</v>
      </c>
      <c r="CP29" s="47" t="s">
        <v>55</v>
      </c>
    </row>
    <row r="30" ht="15.75" customHeight="1">
      <c r="A30" s="84" t="s">
        <v>90</v>
      </c>
      <c r="B30" s="55" t="s">
        <v>54</v>
      </c>
      <c r="C30" s="55" t="s">
        <v>54</v>
      </c>
      <c r="D30" s="55" t="s">
        <v>54</v>
      </c>
      <c r="E30" s="55" t="s">
        <v>54</v>
      </c>
      <c r="F30" s="55" t="s">
        <v>54</v>
      </c>
      <c r="G30" s="55" t="s">
        <v>54</v>
      </c>
      <c r="H30" s="55" t="s">
        <v>54</v>
      </c>
      <c r="I30" s="47" t="s">
        <v>54</v>
      </c>
      <c r="J30" s="47" t="s">
        <v>54</v>
      </c>
      <c r="K30" s="47" t="s">
        <v>54</v>
      </c>
      <c r="L30" s="55" t="s">
        <v>54</v>
      </c>
      <c r="M30" s="47" t="s">
        <v>54</v>
      </c>
      <c r="N30" s="55" t="s">
        <v>54</v>
      </c>
      <c r="O30" s="54" t="s">
        <v>54</v>
      </c>
      <c r="P30" s="47" t="s">
        <v>54</v>
      </c>
      <c r="Q30" s="54" t="s">
        <v>54</v>
      </c>
      <c r="R30" s="47" t="s">
        <v>54</v>
      </c>
      <c r="S30" s="61" t="s">
        <v>54</v>
      </c>
      <c r="T30" s="61" t="s">
        <v>54</v>
      </c>
      <c r="U30" s="47" t="s">
        <v>54</v>
      </c>
      <c r="V30" s="61" t="s">
        <v>54</v>
      </c>
      <c r="W30" s="61" t="s">
        <v>54</v>
      </c>
      <c r="X30" s="47" t="s">
        <v>54</v>
      </c>
      <c r="Y30" s="61" t="s">
        <v>54</v>
      </c>
      <c r="Z30" s="47" t="s">
        <v>54</v>
      </c>
      <c r="AA30" s="66" t="s">
        <v>54</v>
      </c>
      <c r="AB30" s="61" t="s">
        <v>54</v>
      </c>
      <c r="AC30" s="61" t="s">
        <v>54</v>
      </c>
      <c r="AD30" s="61" t="s">
        <v>54</v>
      </c>
      <c r="AE30" s="61" t="s">
        <v>54</v>
      </c>
      <c r="AF30" s="47" t="s">
        <v>54</v>
      </c>
      <c r="AG30" s="61" t="s">
        <v>54</v>
      </c>
      <c r="AH30" s="61" t="s">
        <v>54</v>
      </c>
      <c r="AI30" s="47" t="s">
        <v>54</v>
      </c>
      <c r="AJ30" s="61" t="s">
        <v>54</v>
      </c>
      <c r="AK30" s="47" t="s">
        <v>54</v>
      </c>
      <c r="AL30" s="47" t="s">
        <v>54</v>
      </c>
      <c r="AM30" s="47" t="s">
        <v>54</v>
      </c>
      <c r="AN30" s="47" t="s">
        <v>54</v>
      </c>
      <c r="AO30" s="47" t="s">
        <v>54</v>
      </c>
      <c r="AP30" s="47" t="s">
        <v>54</v>
      </c>
      <c r="AQ30" s="47" t="s">
        <v>54</v>
      </c>
      <c r="AR30" s="47" t="s">
        <v>54</v>
      </c>
      <c r="AS30" s="47" t="s">
        <v>54</v>
      </c>
      <c r="AT30" s="47" t="s">
        <v>54</v>
      </c>
      <c r="AU30" s="47" t="s">
        <v>54</v>
      </c>
      <c r="AV30" s="47" t="s">
        <v>54</v>
      </c>
      <c r="AW30" s="47" t="s">
        <v>54</v>
      </c>
      <c r="AX30" s="47" t="s">
        <v>54</v>
      </c>
      <c r="AY30" s="47" t="s">
        <v>54</v>
      </c>
      <c r="AZ30" s="47" t="s">
        <v>54</v>
      </c>
      <c r="BA30" s="47" t="s">
        <v>54</v>
      </c>
      <c r="BB30" s="47" t="s">
        <v>54</v>
      </c>
      <c r="BC30" s="47" t="s">
        <v>54</v>
      </c>
      <c r="BD30" s="47" t="s">
        <v>54</v>
      </c>
      <c r="BE30" s="47" t="s">
        <v>54</v>
      </c>
      <c r="BF30" s="47" t="s">
        <v>54</v>
      </c>
      <c r="BG30" s="47" t="s">
        <v>54</v>
      </c>
      <c r="BH30" s="47" t="s">
        <v>54</v>
      </c>
      <c r="BI30" s="47" t="s">
        <v>54</v>
      </c>
      <c r="BJ30" s="47" t="s">
        <v>54</v>
      </c>
      <c r="BK30" s="47" t="s">
        <v>54</v>
      </c>
      <c r="BL30" s="47" t="s">
        <v>54</v>
      </c>
      <c r="BM30" s="47" t="s">
        <v>54</v>
      </c>
      <c r="BN30" s="47" t="s">
        <v>54</v>
      </c>
      <c r="BO30" s="47" t="s">
        <v>54</v>
      </c>
      <c r="BP30" s="47" t="s">
        <v>54</v>
      </c>
      <c r="BQ30" s="47" t="s">
        <v>54</v>
      </c>
      <c r="BR30" s="47" t="s">
        <v>54</v>
      </c>
      <c r="BS30" s="47" t="s">
        <v>54</v>
      </c>
      <c r="BT30" s="47" t="s">
        <v>54</v>
      </c>
      <c r="BU30" s="47" t="s">
        <v>54</v>
      </c>
      <c r="BV30" s="47" t="s">
        <v>54</v>
      </c>
      <c r="BW30" s="47" t="s">
        <v>54</v>
      </c>
      <c r="BX30" s="47" t="s">
        <v>54</v>
      </c>
      <c r="BY30" s="47" t="s">
        <v>88</v>
      </c>
      <c r="BZ30" s="47" t="s">
        <v>88</v>
      </c>
      <c r="CA30" s="47" t="s">
        <v>88</v>
      </c>
      <c r="CB30" s="47" t="s">
        <v>55</v>
      </c>
      <c r="CC30" s="47" t="s">
        <v>55</v>
      </c>
      <c r="CD30" s="47" t="s">
        <v>55</v>
      </c>
      <c r="CE30" s="47" t="s">
        <v>55</v>
      </c>
      <c r="CF30" s="47" t="s">
        <v>55</v>
      </c>
      <c r="CG30" s="47" t="s">
        <v>55</v>
      </c>
      <c r="CH30" s="47" t="s">
        <v>55</v>
      </c>
      <c r="CI30" s="47" t="s">
        <v>55</v>
      </c>
      <c r="CJ30" s="47" t="s">
        <v>55</v>
      </c>
      <c r="CK30" s="47" t="s">
        <v>55</v>
      </c>
      <c r="CL30" s="47" t="s">
        <v>55</v>
      </c>
      <c r="CM30" s="47" t="s">
        <v>55</v>
      </c>
      <c r="CN30" s="47" t="s">
        <v>55</v>
      </c>
      <c r="CO30" s="47" t="s">
        <v>55</v>
      </c>
      <c r="CP30" s="47" t="s">
        <v>55</v>
      </c>
    </row>
    <row r="31" ht="15.75" customHeight="1">
      <c r="A31" s="84" t="s">
        <v>91</v>
      </c>
      <c r="B31" s="55" t="s">
        <v>54</v>
      </c>
      <c r="C31" s="55" t="s">
        <v>54</v>
      </c>
      <c r="D31" s="55" t="s">
        <v>54</v>
      </c>
      <c r="E31" s="55" t="s">
        <v>54</v>
      </c>
      <c r="F31" s="55" t="s">
        <v>54</v>
      </c>
      <c r="G31" s="55" t="s">
        <v>54</v>
      </c>
      <c r="H31" s="55" t="s">
        <v>54</v>
      </c>
      <c r="I31" s="47" t="s">
        <v>54</v>
      </c>
      <c r="J31" s="47" t="s">
        <v>54</v>
      </c>
      <c r="K31" s="47" t="s">
        <v>54</v>
      </c>
      <c r="L31" s="55" t="s">
        <v>54</v>
      </c>
      <c r="M31" s="47" t="s">
        <v>54</v>
      </c>
      <c r="N31" s="55" t="s">
        <v>54</v>
      </c>
      <c r="O31" s="54" t="s">
        <v>54</v>
      </c>
      <c r="P31" s="47" t="s">
        <v>54</v>
      </c>
      <c r="Q31" s="54" t="s">
        <v>54</v>
      </c>
      <c r="R31" s="47" t="s">
        <v>54</v>
      </c>
      <c r="S31" s="61" t="s">
        <v>54</v>
      </c>
      <c r="T31" s="61" t="s">
        <v>54</v>
      </c>
      <c r="U31" s="47" t="s">
        <v>54</v>
      </c>
      <c r="V31" s="61" t="s">
        <v>54</v>
      </c>
      <c r="W31" s="61" t="s">
        <v>54</v>
      </c>
      <c r="X31" s="47" t="s">
        <v>54</v>
      </c>
      <c r="Y31" s="61" t="s">
        <v>54</v>
      </c>
      <c r="Z31" s="47" t="s">
        <v>54</v>
      </c>
      <c r="AA31" s="66" t="s">
        <v>54</v>
      </c>
      <c r="AB31" s="61" t="s">
        <v>54</v>
      </c>
      <c r="AC31" s="61" t="s">
        <v>54</v>
      </c>
      <c r="AD31" s="61" t="s">
        <v>54</v>
      </c>
      <c r="AE31" s="61" t="s">
        <v>54</v>
      </c>
      <c r="AF31" s="47" t="s">
        <v>54</v>
      </c>
      <c r="AG31" s="61" t="s">
        <v>54</v>
      </c>
      <c r="AH31" s="61" t="s">
        <v>54</v>
      </c>
      <c r="AI31" s="47" t="s">
        <v>54</v>
      </c>
      <c r="AJ31" s="61" t="s">
        <v>54</v>
      </c>
      <c r="AK31" s="47" t="s">
        <v>54</v>
      </c>
      <c r="AL31" s="47" t="s">
        <v>54</v>
      </c>
      <c r="AM31" s="47" t="s">
        <v>54</v>
      </c>
      <c r="AN31" s="47" t="s">
        <v>54</v>
      </c>
      <c r="AO31" s="47" t="s">
        <v>54</v>
      </c>
      <c r="AP31" s="47" t="s">
        <v>54</v>
      </c>
      <c r="AQ31" s="47" t="s">
        <v>54</v>
      </c>
      <c r="AR31" s="47" t="s">
        <v>54</v>
      </c>
      <c r="AS31" s="47" t="s">
        <v>54</v>
      </c>
      <c r="AT31" s="47" t="s">
        <v>54</v>
      </c>
      <c r="AU31" s="47" t="s">
        <v>54</v>
      </c>
      <c r="AV31" s="47" t="s">
        <v>54</v>
      </c>
      <c r="AW31" s="47" t="s">
        <v>54</v>
      </c>
      <c r="AX31" s="47" t="s">
        <v>54</v>
      </c>
      <c r="AY31" s="47" t="s">
        <v>54</v>
      </c>
      <c r="AZ31" s="47" t="s">
        <v>54</v>
      </c>
      <c r="BA31" s="47" t="s">
        <v>54</v>
      </c>
      <c r="BB31" s="47" t="s">
        <v>54</v>
      </c>
      <c r="BC31" s="47" t="s">
        <v>54</v>
      </c>
      <c r="BD31" s="47" t="s">
        <v>54</v>
      </c>
      <c r="BE31" s="47" t="s">
        <v>54</v>
      </c>
      <c r="BF31" s="47" t="s">
        <v>54</v>
      </c>
      <c r="BG31" s="47" t="s">
        <v>54</v>
      </c>
      <c r="BH31" s="47" t="s">
        <v>54</v>
      </c>
      <c r="BI31" s="47" t="s">
        <v>54</v>
      </c>
      <c r="BJ31" s="47" t="s">
        <v>54</v>
      </c>
      <c r="BK31" s="47" t="s">
        <v>54</v>
      </c>
      <c r="BL31" s="47" t="s">
        <v>54</v>
      </c>
      <c r="BM31" s="47" t="s">
        <v>54</v>
      </c>
      <c r="BN31" s="47" t="s">
        <v>54</v>
      </c>
      <c r="BO31" s="47" t="s">
        <v>92</v>
      </c>
      <c r="BP31" s="47" t="s">
        <v>54</v>
      </c>
      <c r="BQ31" s="47" t="s">
        <v>54</v>
      </c>
      <c r="BR31" s="47" t="s">
        <v>54</v>
      </c>
      <c r="BS31" s="47" t="s">
        <v>54</v>
      </c>
      <c r="BT31" s="47" t="s">
        <v>54</v>
      </c>
      <c r="BU31" s="47" t="s">
        <v>54</v>
      </c>
      <c r="BV31" s="47" t="s">
        <v>54</v>
      </c>
      <c r="BW31" s="47" t="s">
        <v>54</v>
      </c>
      <c r="BX31" s="47" t="s">
        <v>93</v>
      </c>
      <c r="BY31" s="47" t="s">
        <v>88</v>
      </c>
      <c r="BZ31" s="47" t="s">
        <v>88</v>
      </c>
      <c r="CA31" s="47" t="s">
        <v>88</v>
      </c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</row>
    <row r="32" ht="15.75" customHeight="1">
      <c r="A32" s="84" t="s">
        <v>94</v>
      </c>
      <c r="B32" s="55" t="s">
        <v>54</v>
      </c>
      <c r="C32" s="55" t="s">
        <v>54</v>
      </c>
      <c r="D32" s="55" t="s">
        <v>54</v>
      </c>
      <c r="E32" s="55" t="s">
        <v>54</v>
      </c>
      <c r="F32" s="55" t="s">
        <v>54</v>
      </c>
      <c r="G32" s="55" t="s">
        <v>54</v>
      </c>
      <c r="H32" s="55" t="s">
        <v>54</v>
      </c>
      <c r="I32" s="47" t="s">
        <v>54</v>
      </c>
      <c r="J32" s="47" t="s">
        <v>54</v>
      </c>
      <c r="K32" s="47" t="s">
        <v>54</v>
      </c>
      <c r="L32" s="55" t="s">
        <v>54</v>
      </c>
      <c r="M32" s="47" t="s">
        <v>54</v>
      </c>
      <c r="N32" s="55" t="s">
        <v>54</v>
      </c>
      <c r="O32" s="54" t="s">
        <v>54</v>
      </c>
      <c r="P32" s="47" t="s">
        <v>54</v>
      </c>
      <c r="Q32" s="54" t="s">
        <v>54</v>
      </c>
      <c r="R32" s="47" t="s">
        <v>54</v>
      </c>
      <c r="S32" s="61" t="s">
        <v>54</v>
      </c>
      <c r="T32" s="61" t="s">
        <v>54</v>
      </c>
      <c r="U32" s="47" t="s">
        <v>54</v>
      </c>
      <c r="V32" s="61" t="s">
        <v>54</v>
      </c>
      <c r="W32" s="61" t="s">
        <v>54</v>
      </c>
      <c r="X32" s="47" t="s">
        <v>54</v>
      </c>
      <c r="Y32" s="61" t="s">
        <v>54</v>
      </c>
      <c r="Z32" s="47" t="s">
        <v>54</v>
      </c>
      <c r="AA32" s="66" t="s">
        <v>54</v>
      </c>
      <c r="AB32" s="61" t="s">
        <v>54</v>
      </c>
      <c r="AC32" s="61" t="s">
        <v>54</v>
      </c>
      <c r="AD32" s="61" t="s">
        <v>54</v>
      </c>
      <c r="AE32" s="61" t="s">
        <v>54</v>
      </c>
      <c r="AF32" s="47" t="s">
        <v>54</v>
      </c>
      <c r="AG32" s="61" t="s">
        <v>54</v>
      </c>
      <c r="AH32" s="61" t="s">
        <v>54</v>
      </c>
      <c r="AI32" s="47" t="s">
        <v>54</v>
      </c>
      <c r="AJ32" s="61" t="s">
        <v>54</v>
      </c>
      <c r="AK32" s="47" t="s">
        <v>54</v>
      </c>
      <c r="AL32" s="47" t="s">
        <v>54</v>
      </c>
      <c r="AM32" s="47" t="s">
        <v>54</v>
      </c>
      <c r="AN32" s="47" t="s">
        <v>54</v>
      </c>
      <c r="AO32" s="47" t="s">
        <v>54</v>
      </c>
      <c r="AP32" s="47" t="s">
        <v>54</v>
      </c>
      <c r="AQ32" s="47" t="s">
        <v>54</v>
      </c>
      <c r="AR32" s="47" t="s">
        <v>54</v>
      </c>
      <c r="AS32" s="47" t="s">
        <v>54</v>
      </c>
      <c r="AT32" s="47" t="s">
        <v>54</v>
      </c>
      <c r="AU32" s="47" t="s">
        <v>54</v>
      </c>
      <c r="AV32" s="47" t="s">
        <v>54</v>
      </c>
      <c r="AW32" s="47" t="s">
        <v>54</v>
      </c>
      <c r="AX32" s="47" t="s">
        <v>54</v>
      </c>
      <c r="AY32" s="47" t="s">
        <v>54</v>
      </c>
      <c r="AZ32" s="47" t="s">
        <v>54</v>
      </c>
      <c r="BA32" s="47" t="s">
        <v>54</v>
      </c>
      <c r="BB32" s="47" t="s">
        <v>54</v>
      </c>
      <c r="BC32" s="47" t="s">
        <v>54</v>
      </c>
      <c r="BD32" s="47" t="s">
        <v>54</v>
      </c>
      <c r="BE32" s="47" t="s">
        <v>54</v>
      </c>
      <c r="BF32" s="47" t="s">
        <v>54</v>
      </c>
      <c r="BG32" s="47" t="s">
        <v>54</v>
      </c>
      <c r="BH32" s="47" t="s">
        <v>54</v>
      </c>
      <c r="BI32" s="47" t="s">
        <v>54</v>
      </c>
      <c r="BJ32" s="47" t="s">
        <v>54</v>
      </c>
      <c r="BK32" s="47" t="s">
        <v>54</v>
      </c>
      <c r="BL32" s="47" t="s">
        <v>54</v>
      </c>
      <c r="BM32" s="47" t="s">
        <v>54</v>
      </c>
      <c r="BN32" s="47" t="s">
        <v>54</v>
      </c>
      <c r="BO32" s="47" t="s">
        <v>92</v>
      </c>
      <c r="BP32" s="47" t="s">
        <v>54</v>
      </c>
      <c r="BQ32" s="47" t="s">
        <v>54</v>
      </c>
      <c r="BR32" s="47" t="s">
        <v>54</v>
      </c>
      <c r="BS32" s="47" t="s">
        <v>54</v>
      </c>
      <c r="BT32" s="47" t="s">
        <v>54</v>
      </c>
      <c r="BU32" s="47" t="s">
        <v>54</v>
      </c>
      <c r="BV32" s="47" t="s">
        <v>54</v>
      </c>
      <c r="BW32" s="47" t="s">
        <v>54</v>
      </c>
      <c r="BX32" s="47" t="s">
        <v>54</v>
      </c>
      <c r="BY32" s="47" t="s">
        <v>88</v>
      </c>
      <c r="BZ32" s="47" t="s">
        <v>88</v>
      </c>
      <c r="CA32" s="47" t="s">
        <v>88</v>
      </c>
      <c r="CB32" s="47" t="s">
        <v>55</v>
      </c>
      <c r="CC32" s="47" t="s">
        <v>55</v>
      </c>
      <c r="CD32" s="47" t="s">
        <v>55</v>
      </c>
      <c r="CE32" s="47" t="s">
        <v>55</v>
      </c>
      <c r="CF32" s="47" t="s">
        <v>55</v>
      </c>
      <c r="CG32" s="47" t="s">
        <v>55</v>
      </c>
      <c r="CH32" s="47" t="s">
        <v>55</v>
      </c>
      <c r="CI32" s="47" t="s">
        <v>55</v>
      </c>
      <c r="CJ32" s="47" t="s">
        <v>55</v>
      </c>
      <c r="CK32" s="47" t="s">
        <v>55</v>
      </c>
      <c r="CL32" s="47" t="s">
        <v>55</v>
      </c>
      <c r="CM32" s="47" t="s">
        <v>95</v>
      </c>
      <c r="CN32" s="47" t="s">
        <v>55</v>
      </c>
      <c r="CO32" s="47" t="s">
        <v>55</v>
      </c>
      <c r="CP32" s="47" t="s">
        <v>55</v>
      </c>
    </row>
    <row r="33" ht="15.75" customHeight="1">
      <c r="A33" s="84" t="s">
        <v>96</v>
      </c>
      <c r="B33" s="55" t="s">
        <v>54</v>
      </c>
      <c r="C33" s="55" t="s">
        <v>54</v>
      </c>
      <c r="D33" s="55" t="s">
        <v>54</v>
      </c>
      <c r="E33" s="55" t="s">
        <v>54</v>
      </c>
      <c r="F33" s="55" t="s">
        <v>54</v>
      </c>
      <c r="G33" s="55" t="s">
        <v>54</v>
      </c>
      <c r="H33" s="55" t="s">
        <v>54</v>
      </c>
      <c r="I33" s="47" t="s">
        <v>54</v>
      </c>
      <c r="J33" s="47" t="s">
        <v>54</v>
      </c>
      <c r="K33" s="47" t="s">
        <v>54</v>
      </c>
      <c r="L33" s="55" t="s">
        <v>54</v>
      </c>
      <c r="M33" s="47" t="s">
        <v>54</v>
      </c>
      <c r="N33" s="55" t="s">
        <v>54</v>
      </c>
      <c r="O33" s="54" t="s">
        <v>54</v>
      </c>
      <c r="P33" s="47" t="s">
        <v>54</v>
      </c>
      <c r="Q33" s="54" t="s">
        <v>54</v>
      </c>
      <c r="R33" s="47" t="s">
        <v>54</v>
      </c>
      <c r="S33" s="61" t="s">
        <v>54</v>
      </c>
      <c r="T33" s="61" t="s">
        <v>54</v>
      </c>
      <c r="U33" s="47" t="s">
        <v>54</v>
      </c>
      <c r="V33" s="61" t="s">
        <v>54</v>
      </c>
      <c r="W33" s="61" t="s">
        <v>54</v>
      </c>
      <c r="X33" s="47" t="s">
        <v>54</v>
      </c>
      <c r="Y33" s="61" t="s">
        <v>54</v>
      </c>
      <c r="Z33" s="47" t="s">
        <v>54</v>
      </c>
      <c r="AA33" s="66" t="s">
        <v>54</v>
      </c>
      <c r="AB33" s="61" t="s">
        <v>54</v>
      </c>
      <c r="AC33" s="61" t="s">
        <v>54</v>
      </c>
      <c r="AD33" s="61" t="s">
        <v>54</v>
      </c>
      <c r="AE33" s="61" t="s">
        <v>54</v>
      </c>
      <c r="AF33" s="47" t="s">
        <v>54</v>
      </c>
      <c r="AG33" s="61" t="s">
        <v>54</v>
      </c>
      <c r="AH33" s="61" t="s">
        <v>54</v>
      </c>
      <c r="AI33" s="47" t="s">
        <v>54</v>
      </c>
      <c r="AJ33" s="61" t="s">
        <v>54</v>
      </c>
      <c r="AK33" s="47" t="s">
        <v>54</v>
      </c>
      <c r="AL33" s="47" t="s">
        <v>54</v>
      </c>
      <c r="AM33" s="47" t="s">
        <v>54</v>
      </c>
      <c r="AN33" s="47" t="s">
        <v>54</v>
      </c>
      <c r="AO33" s="47" t="s">
        <v>54</v>
      </c>
      <c r="AP33" s="47" t="s">
        <v>54</v>
      </c>
      <c r="AQ33" s="47" t="s">
        <v>54</v>
      </c>
      <c r="AR33" s="47" t="s">
        <v>54</v>
      </c>
      <c r="AS33" s="47" t="s">
        <v>54</v>
      </c>
      <c r="AT33" s="47" t="s">
        <v>54</v>
      </c>
      <c r="AU33" s="47" t="s">
        <v>54</v>
      </c>
      <c r="AV33" s="47" t="s">
        <v>54</v>
      </c>
      <c r="AW33" s="47" t="s">
        <v>54</v>
      </c>
      <c r="AX33" s="47" t="s">
        <v>54</v>
      </c>
      <c r="AY33" s="47" t="s">
        <v>54</v>
      </c>
      <c r="AZ33" s="47" t="s">
        <v>54</v>
      </c>
      <c r="BA33" s="47" t="s">
        <v>54</v>
      </c>
      <c r="BB33" s="47" t="s">
        <v>54</v>
      </c>
      <c r="BC33" s="47" t="s">
        <v>54</v>
      </c>
      <c r="BD33" s="47" t="s">
        <v>54</v>
      </c>
      <c r="BE33" s="47" t="s">
        <v>54</v>
      </c>
      <c r="BF33" s="47" t="s">
        <v>54</v>
      </c>
      <c r="BG33" s="47" t="s">
        <v>54</v>
      </c>
      <c r="BH33" s="47" t="s">
        <v>54</v>
      </c>
      <c r="BI33" s="47" t="s">
        <v>54</v>
      </c>
      <c r="BJ33" s="47" t="s">
        <v>54</v>
      </c>
      <c r="BK33" s="47" t="s">
        <v>54</v>
      </c>
      <c r="BL33" s="47" t="s">
        <v>54</v>
      </c>
      <c r="BM33" s="47" t="s">
        <v>54</v>
      </c>
      <c r="BN33" s="47" t="s">
        <v>54</v>
      </c>
      <c r="BO33" s="47" t="s">
        <v>92</v>
      </c>
      <c r="BP33" s="47" t="s">
        <v>54</v>
      </c>
      <c r="BQ33" s="47" t="s">
        <v>54</v>
      </c>
      <c r="BR33" s="47" t="s">
        <v>54</v>
      </c>
      <c r="BS33" s="47" t="s">
        <v>54</v>
      </c>
      <c r="BT33" s="47" t="s">
        <v>54</v>
      </c>
      <c r="BU33" s="47" t="s">
        <v>54</v>
      </c>
      <c r="BV33" s="47" t="s">
        <v>54</v>
      </c>
      <c r="BW33" s="47" t="s">
        <v>54</v>
      </c>
      <c r="BX33" s="47" t="s">
        <v>54</v>
      </c>
      <c r="BY33" s="47" t="s">
        <v>88</v>
      </c>
      <c r="BZ33" s="47" t="s">
        <v>88</v>
      </c>
      <c r="CA33" s="47" t="s">
        <v>88</v>
      </c>
      <c r="CB33" s="47" t="s">
        <v>55</v>
      </c>
      <c r="CC33" s="47" t="s">
        <v>55</v>
      </c>
      <c r="CD33" s="47" t="s">
        <v>55</v>
      </c>
      <c r="CE33" s="47" t="s">
        <v>55</v>
      </c>
      <c r="CF33" s="47" t="s">
        <v>55</v>
      </c>
      <c r="CG33" s="47" t="s">
        <v>55</v>
      </c>
      <c r="CH33" s="47" t="s">
        <v>55</v>
      </c>
      <c r="CI33" s="47" t="s">
        <v>55</v>
      </c>
      <c r="CJ33" s="47" t="s">
        <v>55</v>
      </c>
      <c r="CK33" s="47" t="s">
        <v>55</v>
      </c>
      <c r="CL33" s="47" t="s">
        <v>55</v>
      </c>
      <c r="CM33" s="47" t="s">
        <v>95</v>
      </c>
      <c r="CN33" s="47" t="s">
        <v>55</v>
      </c>
      <c r="CO33" s="47" t="s">
        <v>55</v>
      </c>
      <c r="CP33" s="47" t="s">
        <v>55</v>
      </c>
    </row>
    <row r="34" ht="15.75" customHeight="1">
      <c r="A34" s="84" t="s">
        <v>97</v>
      </c>
      <c r="B34" s="55" t="s">
        <v>54</v>
      </c>
      <c r="C34" s="55" t="s">
        <v>54</v>
      </c>
      <c r="D34" s="55" t="s">
        <v>54</v>
      </c>
      <c r="E34" s="55" t="s">
        <v>54</v>
      </c>
      <c r="F34" s="55" t="s">
        <v>54</v>
      </c>
      <c r="G34" s="55" t="s">
        <v>54</v>
      </c>
      <c r="H34" s="55" t="s">
        <v>54</v>
      </c>
      <c r="I34" s="47" t="s">
        <v>54</v>
      </c>
      <c r="J34" s="47" t="s">
        <v>54</v>
      </c>
      <c r="K34" s="47" t="s">
        <v>54</v>
      </c>
      <c r="L34" s="55" t="s">
        <v>54</v>
      </c>
      <c r="M34" s="47" t="s">
        <v>54</v>
      </c>
      <c r="N34" s="55" t="s">
        <v>54</v>
      </c>
      <c r="O34" s="54" t="s">
        <v>54</v>
      </c>
      <c r="P34" s="47" t="s">
        <v>54</v>
      </c>
      <c r="Q34" s="54" t="s">
        <v>54</v>
      </c>
      <c r="R34" s="47" t="s">
        <v>54</v>
      </c>
      <c r="S34" s="61" t="s">
        <v>54</v>
      </c>
      <c r="T34" s="61" t="s">
        <v>54</v>
      </c>
      <c r="U34" s="47" t="s">
        <v>54</v>
      </c>
      <c r="V34" s="61" t="s">
        <v>54</v>
      </c>
      <c r="W34" s="61" t="s">
        <v>54</v>
      </c>
      <c r="X34" s="47" t="s">
        <v>54</v>
      </c>
      <c r="Y34" s="61" t="s">
        <v>54</v>
      </c>
      <c r="Z34" s="47" t="s">
        <v>54</v>
      </c>
      <c r="AA34" s="66" t="s">
        <v>54</v>
      </c>
      <c r="AB34" s="61" t="s">
        <v>54</v>
      </c>
      <c r="AC34" s="61" t="s">
        <v>54</v>
      </c>
      <c r="AD34" s="61" t="s">
        <v>54</v>
      </c>
      <c r="AE34" s="61" t="s">
        <v>54</v>
      </c>
      <c r="AF34" s="47" t="s">
        <v>54</v>
      </c>
      <c r="AG34" s="61" t="s">
        <v>54</v>
      </c>
      <c r="AH34" s="61" t="s">
        <v>54</v>
      </c>
      <c r="AI34" s="47" t="s">
        <v>54</v>
      </c>
      <c r="AJ34" s="61" t="s">
        <v>54</v>
      </c>
      <c r="AK34" s="47" t="s">
        <v>54</v>
      </c>
      <c r="AL34" s="47" t="s">
        <v>54</v>
      </c>
      <c r="AM34" s="47" t="s">
        <v>54</v>
      </c>
      <c r="AN34" s="47" t="s">
        <v>54</v>
      </c>
      <c r="AO34" s="47" t="s">
        <v>54</v>
      </c>
      <c r="AP34" s="47" t="s">
        <v>54</v>
      </c>
      <c r="AQ34" s="47" t="s">
        <v>54</v>
      </c>
      <c r="AR34" s="47" t="s">
        <v>54</v>
      </c>
      <c r="AS34" s="47" t="s">
        <v>54</v>
      </c>
      <c r="AT34" s="47" t="s">
        <v>54</v>
      </c>
      <c r="AU34" s="47" t="s">
        <v>54</v>
      </c>
      <c r="AV34" s="47" t="s">
        <v>54</v>
      </c>
      <c r="AW34" s="47" t="s">
        <v>54</v>
      </c>
      <c r="AX34" s="47" t="s">
        <v>54</v>
      </c>
      <c r="AY34" s="47" t="s">
        <v>54</v>
      </c>
      <c r="AZ34" s="47" t="s">
        <v>54</v>
      </c>
      <c r="BA34" s="47" t="s">
        <v>54</v>
      </c>
      <c r="BB34" s="47" t="s">
        <v>54</v>
      </c>
      <c r="BC34" s="47" t="s">
        <v>54</v>
      </c>
      <c r="BD34" s="47" t="s">
        <v>54</v>
      </c>
      <c r="BE34" s="47" t="s">
        <v>54</v>
      </c>
      <c r="BF34" s="47" t="s">
        <v>54</v>
      </c>
      <c r="BG34" s="47" t="s">
        <v>54</v>
      </c>
      <c r="BH34" s="47" t="s">
        <v>54</v>
      </c>
      <c r="BI34" s="47" t="s">
        <v>54</v>
      </c>
      <c r="BJ34" s="47" t="s">
        <v>54</v>
      </c>
      <c r="BK34" s="47" t="s">
        <v>54</v>
      </c>
      <c r="BL34" s="47" t="s">
        <v>54</v>
      </c>
      <c r="BM34" s="47" t="s">
        <v>54</v>
      </c>
      <c r="BN34" s="47" t="s">
        <v>54</v>
      </c>
      <c r="BO34" s="47" t="s">
        <v>92</v>
      </c>
      <c r="BP34" s="47" t="s">
        <v>54</v>
      </c>
      <c r="BQ34" s="47" t="s">
        <v>54</v>
      </c>
      <c r="BR34" s="47" t="s">
        <v>54</v>
      </c>
      <c r="BS34" s="47" t="s">
        <v>54</v>
      </c>
      <c r="BT34" s="47" t="s">
        <v>54</v>
      </c>
      <c r="BU34" s="47" t="s">
        <v>54</v>
      </c>
      <c r="BV34" s="47" t="s">
        <v>54</v>
      </c>
      <c r="BW34" s="47" t="s">
        <v>54</v>
      </c>
      <c r="BX34" s="47" t="s">
        <v>54</v>
      </c>
      <c r="BY34" s="47" t="s">
        <v>88</v>
      </c>
      <c r="BZ34" s="47" t="s">
        <v>88</v>
      </c>
      <c r="CA34" s="47" t="s">
        <v>88</v>
      </c>
      <c r="CB34" s="47" t="s">
        <v>55</v>
      </c>
      <c r="CC34" s="47" t="s">
        <v>55</v>
      </c>
      <c r="CD34" s="47" t="s">
        <v>55</v>
      </c>
      <c r="CE34" s="47" t="s">
        <v>55</v>
      </c>
      <c r="CF34" s="47" t="s">
        <v>55</v>
      </c>
      <c r="CG34" s="47" t="s">
        <v>55</v>
      </c>
      <c r="CH34" s="47" t="s">
        <v>55</v>
      </c>
      <c r="CI34" s="47" t="s">
        <v>55</v>
      </c>
      <c r="CJ34" s="47" t="s">
        <v>55</v>
      </c>
      <c r="CK34" s="47" t="s">
        <v>55</v>
      </c>
      <c r="CL34" s="47" t="s">
        <v>55</v>
      </c>
      <c r="CM34" s="47" t="s">
        <v>55</v>
      </c>
      <c r="CN34" s="47" t="s">
        <v>55</v>
      </c>
      <c r="CO34" s="47" t="s">
        <v>55</v>
      </c>
      <c r="CP34" s="47" t="s">
        <v>55</v>
      </c>
    </row>
    <row r="35" ht="15.75" customHeight="1">
      <c r="A35" s="84" t="s">
        <v>98</v>
      </c>
      <c r="B35" s="85">
        <v>0.8</v>
      </c>
      <c r="C35" s="85">
        <v>0.4</v>
      </c>
      <c r="D35" s="85">
        <v>0.5</v>
      </c>
      <c r="E35" s="85">
        <v>0.6</v>
      </c>
      <c r="F35" s="85">
        <v>1.0</v>
      </c>
      <c r="G35" s="85">
        <v>0.15</v>
      </c>
      <c r="H35" s="85">
        <v>0.5</v>
      </c>
      <c r="I35" s="86">
        <v>0.6</v>
      </c>
      <c r="J35" s="86">
        <v>0.7</v>
      </c>
      <c r="K35" s="86">
        <v>0.8</v>
      </c>
      <c r="L35" s="85">
        <v>0.9</v>
      </c>
      <c r="M35" s="86">
        <v>1.0</v>
      </c>
      <c r="N35" s="85">
        <v>0.2</v>
      </c>
      <c r="O35" s="85">
        <v>0.5</v>
      </c>
      <c r="P35" s="86">
        <v>0.6</v>
      </c>
      <c r="Q35" s="85">
        <v>0.8</v>
      </c>
      <c r="R35" s="86">
        <v>0.9</v>
      </c>
      <c r="S35" s="87">
        <v>0.2</v>
      </c>
      <c r="T35" s="87">
        <v>0.6</v>
      </c>
      <c r="U35" s="86">
        <v>0.9</v>
      </c>
      <c r="V35" s="87">
        <v>1.0</v>
      </c>
      <c r="W35" s="87">
        <v>0.3</v>
      </c>
      <c r="X35" s="86">
        <v>0.6</v>
      </c>
      <c r="Y35" s="87">
        <v>0.55</v>
      </c>
      <c r="Z35" s="86">
        <v>0.9</v>
      </c>
      <c r="AA35" s="88">
        <v>1.0</v>
      </c>
      <c r="AB35" s="87">
        <v>0.4</v>
      </c>
      <c r="AC35" s="87">
        <v>0.5</v>
      </c>
      <c r="AD35" s="87">
        <v>0.6</v>
      </c>
      <c r="AE35" s="87">
        <v>0.4</v>
      </c>
      <c r="AF35" s="86">
        <v>0.45</v>
      </c>
      <c r="AG35" s="87">
        <v>0.5</v>
      </c>
      <c r="AH35" s="87">
        <v>1.0</v>
      </c>
      <c r="AI35" s="86">
        <v>0.25</v>
      </c>
      <c r="AJ35" s="87">
        <v>0.35</v>
      </c>
      <c r="AK35" s="86">
        <v>0.45</v>
      </c>
      <c r="AL35" s="86">
        <v>0.55</v>
      </c>
      <c r="AM35" s="86">
        <v>0.75</v>
      </c>
      <c r="AN35" s="86">
        <v>0.2</v>
      </c>
      <c r="AO35" s="86">
        <v>0.3</v>
      </c>
      <c r="AP35" s="86">
        <v>0.3</v>
      </c>
      <c r="AQ35" s="86">
        <v>0.7</v>
      </c>
      <c r="AR35" s="86">
        <v>0.9</v>
      </c>
      <c r="AS35" s="86">
        <v>0.3</v>
      </c>
      <c r="AT35" s="56">
        <v>40.0</v>
      </c>
      <c r="AU35" s="86">
        <v>0.3</v>
      </c>
      <c r="AV35" s="56">
        <v>100.0</v>
      </c>
      <c r="AW35" s="86">
        <v>0.3</v>
      </c>
      <c r="AX35" s="56">
        <v>30.0</v>
      </c>
      <c r="AY35" s="89">
        <v>0.5</v>
      </c>
      <c r="AZ35" s="47">
        <v>60.0</v>
      </c>
      <c r="BA35" s="89">
        <v>1.0</v>
      </c>
      <c r="BB35" s="89">
        <v>0.2</v>
      </c>
      <c r="BC35" s="89">
        <v>0.5</v>
      </c>
      <c r="BD35" s="89">
        <v>0.9</v>
      </c>
      <c r="BE35" s="89">
        <v>0.8</v>
      </c>
      <c r="BF35" s="89">
        <v>0.95</v>
      </c>
      <c r="BG35" s="89">
        <v>0.3</v>
      </c>
      <c r="BH35" s="89">
        <v>0.4</v>
      </c>
      <c r="BI35" s="89">
        <v>0.6</v>
      </c>
      <c r="BJ35" s="89">
        <v>0.8</v>
      </c>
      <c r="BK35" s="89">
        <v>0.9</v>
      </c>
      <c r="BL35" s="89">
        <v>1.0</v>
      </c>
      <c r="BM35" s="89">
        <v>0.3</v>
      </c>
      <c r="BN35" s="89">
        <v>0.4</v>
      </c>
      <c r="BO35" s="89">
        <v>0.6</v>
      </c>
      <c r="BP35" s="89">
        <v>0.9</v>
      </c>
      <c r="BQ35" s="89">
        <v>1.0</v>
      </c>
      <c r="BR35" s="89">
        <v>0.2</v>
      </c>
      <c r="BS35" s="89">
        <v>0.5</v>
      </c>
      <c r="BT35" s="89">
        <v>0.6</v>
      </c>
      <c r="BU35" s="89">
        <v>0.8</v>
      </c>
      <c r="BV35" s="89">
        <v>0.95</v>
      </c>
      <c r="BW35" s="89">
        <v>0.95</v>
      </c>
      <c r="BX35" s="89">
        <v>1.0</v>
      </c>
      <c r="BY35" s="89">
        <v>0.2</v>
      </c>
      <c r="BZ35" s="89">
        <v>0.4</v>
      </c>
      <c r="CA35" s="89">
        <v>0.5</v>
      </c>
      <c r="CB35" s="89">
        <v>0.5</v>
      </c>
      <c r="CC35" s="47" t="s">
        <v>55</v>
      </c>
      <c r="CD35" s="47" t="s">
        <v>55</v>
      </c>
      <c r="CE35" s="47" t="s">
        <v>55</v>
      </c>
      <c r="CF35" s="47" t="s">
        <v>55</v>
      </c>
      <c r="CG35" s="47" t="s">
        <v>95</v>
      </c>
      <c r="CH35" s="89">
        <v>0.75</v>
      </c>
      <c r="CI35" s="47" t="s">
        <v>99</v>
      </c>
      <c r="CJ35" s="47" t="s">
        <v>100</v>
      </c>
      <c r="CK35" s="89">
        <v>1.0</v>
      </c>
      <c r="CL35" s="47" t="s">
        <v>101</v>
      </c>
      <c r="CM35" s="89">
        <v>0.6</v>
      </c>
      <c r="CN35" s="47" t="s">
        <v>102</v>
      </c>
      <c r="CO35" s="89">
        <v>0.25</v>
      </c>
      <c r="CP35" s="89">
        <v>1.0</v>
      </c>
    </row>
    <row r="36" ht="15.75" customHeight="1">
      <c r="A36" s="84" t="s">
        <v>103</v>
      </c>
      <c r="B36" s="55" t="s">
        <v>8</v>
      </c>
      <c r="C36" s="55" t="s">
        <v>8</v>
      </c>
      <c r="D36" s="55" t="s">
        <v>8</v>
      </c>
      <c r="E36" s="55" t="s">
        <v>8</v>
      </c>
      <c r="F36" s="55" t="s">
        <v>8</v>
      </c>
      <c r="G36" s="55" t="s">
        <v>8</v>
      </c>
      <c r="H36" s="55" t="s">
        <v>8</v>
      </c>
      <c r="I36" s="47" t="s">
        <v>8</v>
      </c>
      <c r="J36" s="47" t="s">
        <v>8</v>
      </c>
      <c r="K36" s="47" t="s">
        <v>8</v>
      </c>
      <c r="L36" s="55" t="s">
        <v>8</v>
      </c>
      <c r="M36" s="47" t="s">
        <v>8</v>
      </c>
      <c r="N36" s="55" t="s">
        <v>8</v>
      </c>
      <c r="O36" s="54" t="s">
        <v>8</v>
      </c>
      <c r="P36" s="47" t="s">
        <v>8</v>
      </c>
      <c r="Q36" s="54" t="s">
        <v>8</v>
      </c>
      <c r="R36" s="47" t="s">
        <v>8</v>
      </c>
      <c r="S36" s="61" t="s">
        <v>8</v>
      </c>
      <c r="T36" s="61" t="s">
        <v>8</v>
      </c>
      <c r="U36" s="47" t="s">
        <v>8</v>
      </c>
      <c r="V36" s="61" t="s">
        <v>8</v>
      </c>
      <c r="W36" s="61" t="s">
        <v>8</v>
      </c>
      <c r="X36" s="47" t="s">
        <v>8</v>
      </c>
      <c r="Y36" s="61" t="s">
        <v>8</v>
      </c>
      <c r="Z36" s="47" t="s">
        <v>8</v>
      </c>
      <c r="AA36" s="66" t="s">
        <v>8</v>
      </c>
      <c r="AB36" s="61" t="s">
        <v>8</v>
      </c>
      <c r="AC36" s="61" t="s">
        <v>8</v>
      </c>
      <c r="AD36" s="61" t="s">
        <v>8</v>
      </c>
      <c r="AE36" s="61" t="s">
        <v>8</v>
      </c>
      <c r="AF36" s="47" t="s">
        <v>8</v>
      </c>
      <c r="AG36" s="61" t="s">
        <v>8</v>
      </c>
      <c r="AH36" s="61" t="s">
        <v>8</v>
      </c>
      <c r="AI36" s="47" t="s">
        <v>8</v>
      </c>
      <c r="AJ36" s="61" t="s">
        <v>8</v>
      </c>
      <c r="AK36" s="47" t="s">
        <v>8</v>
      </c>
      <c r="AL36" s="47" t="s">
        <v>8</v>
      </c>
      <c r="AM36" s="47" t="s">
        <v>8</v>
      </c>
      <c r="AN36" s="47" t="s">
        <v>8</v>
      </c>
      <c r="AO36" s="47" t="s">
        <v>8</v>
      </c>
      <c r="AP36" s="47" t="s">
        <v>8</v>
      </c>
      <c r="AQ36" s="47" t="s">
        <v>8</v>
      </c>
      <c r="AR36" s="47" t="s">
        <v>8</v>
      </c>
      <c r="AS36" s="47" t="s">
        <v>8</v>
      </c>
      <c r="AT36" s="47" t="s">
        <v>8</v>
      </c>
      <c r="AU36" s="47" t="s">
        <v>8</v>
      </c>
      <c r="AV36" s="47" t="s">
        <v>8</v>
      </c>
      <c r="AW36" s="47" t="s">
        <v>8</v>
      </c>
      <c r="AX36" s="47" t="s">
        <v>8</v>
      </c>
      <c r="AY36" s="47" t="s">
        <v>8</v>
      </c>
      <c r="AZ36" s="47" t="s">
        <v>8</v>
      </c>
      <c r="BA36" s="47" t="s">
        <v>8</v>
      </c>
      <c r="BB36" s="47" t="s">
        <v>8</v>
      </c>
      <c r="BC36" s="47" t="s">
        <v>8</v>
      </c>
      <c r="BD36" s="47" t="s">
        <v>8</v>
      </c>
      <c r="BE36" s="47" t="s">
        <v>8</v>
      </c>
      <c r="BF36" s="47" t="s">
        <v>8</v>
      </c>
      <c r="BG36" s="47" t="s">
        <v>8</v>
      </c>
      <c r="BH36" s="47" t="s">
        <v>8</v>
      </c>
      <c r="BI36" s="47" t="s">
        <v>8</v>
      </c>
      <c r="BJ36" s="47" t="s">
        <v>8</v>
      </c>
      <c r="BK36" s="47" t="s">
        <v>8</v>
      </c>
      <c r="BL36" s="47" t="s">
        <v>8</v>
      </c>
      <c r="BM36" s="47" t="s">
        <v>8</v>
      </c>
      <c r="BN36" s="47" t="s">
        <v>8</v>
      </c>
      <c r="BO36" s="47" t="s">
        <v>8</v>
      </c>
      <c r="BP36" s="47" t="s">
        <v>8</v>
      </c>
      <c r="BQ36" s="47" t="s">
        <v>8</v>
      </c>
      <c r="BR36" s="47" t="s">
        <v>8</v>
      </c>
      <c r="BS36" s="47" t="s">
        <v>8</v>
      </c>
      <c r="BT36" s="47" t="s">
        <v>8</v>
      </c>
      <c r="BU36" s="47" t="s">
        <v>8</v>
      </c>
      <c r="BV36" s="47" t="s">
        <v>8</v>
      </c>
      <c r="BW36" s="47" t="s">
        <v>8</v>
      </c>
      <c r="BX36" s="47" t="s">
        <v>8</v>
      </c>
      <c r="BY36" s="47" t="s">
        <v>8</v>
      </c>
      <c r="BZ36" s="47" t="s">
        <v>8</v>
      </c>
      <c r="CA36" s="47" t="s">
        <v>104</v>
      </c>
      <c r="CB36" s="47" t="s">
        <v>74</v>
      </c>
      <c r="CC36" s="47" t="s">
        <v>74</v>
      </c>
      <c r="CD36" s="47" t="s">
        <v>74</v>
      </c>
      <c r="CE36" s="47" t="s">
        <v>74</v>
      </c>
      <c r="CF36" s="47" t="s">
        <v>74</v>
      </c>
      <c r="CG36" s="47" t="s">
        <v>74</v>
      </c>
      <c r="CH36" s="47" t="s">
        <v>105</v>
      </c>
      <c r="CI36" s="47" t="s">
        <v>106</v>
      </c>
      <c r="CJ36" s="47" t="s">
        <v>107</v>
      </c>
      <c r="CK36" s="47" t="s">
        <v>108</v>
      </c>
      <c r="CL36" s="47" t="s">
        <v>109</v>
      </c>
      <c r="CM36" s="47" t="s">
        <v>74</v>
      </c>
      <c r="CN36" s="47" t="s">
        <v>74</v>
      </c>
      <c r="CO36" s="47" t="s">
        <v>74</v>
      </c>
      <c r="CP36" s="47" t="s">
        <v>74</v>
      </c>
    </row>
    <row r="37" ht="15.75" customHeight="1">
      <c r="A37" s="84" t="s">
        <v>110</v>
      </c>
      <c r="B37" s="47" t="s">
        <v>93</v>
      </c>
      <c r="C37" s="56" t="s">
        <v>54</v>
      </c>
      <c r="D37" s="56" t="s">
        <v>54</v>
      </c>
      <c r="E37" s="47" t="s">
        <v>93</v>
      </c>
      <c r="F37" s="56" t="s">
        <v>54</v>
      </c>
      <c r="G37" s="56" t="s">
        <v>54</v>
      </c>
      <c r="H37" s="56" t="s">
        <v>54</v>
      </c>
      <c r="I37" s="47" t="s">
        <v>54</v>
      </c>
      <c r="J37" s="47" t="s">
        <v>54</v>
      </c>
      <c r="K37" s="47" t="s">
        <v>54</v>
      </c>
      <c r="L37" s="56" t="s">
        <v>54</v>
      </c>
      <c r="M37" s="47" t="s">
        <v>54</v>
      </c>
      <c r="N37" s="56" t="s">
        <v>54</v>
      </c>
      <c r="O37" s="56" t="s">
        <v>54</v>
      </c>
      <c r="P37" s="47" t="s">
        <v>54</v>
      </c>
      <c r="Q37" s="47" t="s">
        <v>93</v>
      </c>
      <c r="R37" s="47" t="s">
        <v>54</v>
      </c>
      <c r="S37" s="56" t="s">
        <v>54</v>
      </c>
      <c r="T37" s="56" t="s">
        <v>54</v>
      </c>
      <c r="U37" s="47" t="s">
        <v>54</v>
      </c>
      <c r="V37" s="47" t="s">
        <v>93</v>
      </c>
      <c r="W37" s="56" t="s">
        <v>54</v>
      </c>
      <c r="X37" s="47" t="s">
        <v>54</v>
      </c>
      <c r="Y37" s="47" t="s">
        <v>93</v>
      </c>
      <c r="Z37" s="47" t="s">
        <v>54</v>
      </c>
      <c r="AA37" s="90" t="s">
        <v>54</v>
      </c>
      <c r="AB37" s="56" t="s">
        <v>54</v>
      </c>
      <c r="AC37" s="56" t="s">
        <v>54</v>
      </c>
      <c r="AD37" s="56" t="s">
        <v>54</v>
      </c>
      <c r="AE37" s="47" t="s">
        <v>93</v>
      </c>
      <c r="AF37" s="47" t="s">
        <v>54</v>
      </c>
      <c r="AG37" s="47" t="s">
        <v>93</v>
      </c>
      <c r="AH37" s="47" t="s">
        <v>54</v>
      </c>
      <c r="AI37" s="47" t="s">
        <v>54</v>
      </c>
      <c r="AJ37" s="47" t="s">
        <v>54</v>
      </c>
      <c r="AK37" s="47" t="s">
        <v>54</v>
      </c>
      <c r="AL37" s="47" t="s">
        <v>93</v>
      </c>
      <c r="AM37" s="47" t="s">
        <v>54</v>
      </c>
      <c r="AN37" s="47" t="s">
        <v>54</v>
      </c>
      <c r="AO37" s="56" t="s">
        <v>54</v>
      </c>
      <c r="AP37" s="47" t="s">
        <v>54</v>
      </c>
      <c r="AQ37" s="56" t="s">
        <v>54</v>
      </c>
      <c r="AR37" s="47" t="s">
        <v>93</v>
      </c>
      <c r="AS37" s="47" t="s">
        <v>54</v>
      </c>
      <c r="AT37" s="47" t="s">
        <v>54</v>
      </c>
      <c r="AU37" s="47" t="s">
        <v>54</v>
      </c>
      <c r="AV37" s="47" t="s">
        <v>54</v>
      </c>
      <c r="AW37" s="47" t="s">
        <v>54</v>
      </c>
      <c r="AX37" s="47" t="s">
        <v>54</v>
      </c>
      <c r="AY37" s="47" t="s">
        <v>54</v>
      </c>
      <c r="AZ37" s="47" t="s">
        <v>54</v>
      </c>
      <c r="BA37" s="47" t="s">
        <v>54</v>
      </c>
      <c r="BB37" s="47" t="s">
        <v>93</v>
      </c>
      <c r="BC37" s="47" t="s">
        <v>93</v>
      </c>
      <c r="BD37" s="47" t="s">
        <v>54</v>
      </c>
      <c r="BE37" s="47" t="s">
        <v>54</v>
      </c>
      <c r="BF37" s="47" t="s">
        <v>54</v>
      </c>
      <c r="BG37" s="47" t="s">
        <v>93</v>
      </c>
      <c r="BH37" s="47" t="s">
        <v>54</v>
      </c>
      <c r="BI37" s="47" t="s">
        <v>54</v>
      </c>
      <c r="BJ37" s="47" t="s">
        <v>54</v>
      </c>
      <c r="BK37" s="47" t="s">
        <v>54</v>
      </c>
      <c r="BL37" s="47" t="s">
        <v>54</v>
      </c>
      <c r="BM37" s="47" t="s">
        <v>93</v>
      </c>
      <c r="BN37" s="47" t="s">
        <v>54</v>
      </c>
      <c r="BO37" s="47" t="s">
        <v>93</v>
      </c>
      <c r="BP37" s="47" t="s">
        <v>54</v>
      </c>
      <c r="BQ37" s="47" t="s">
        <v>54</v>
      </c>
      <c r="BR37" s="47" t="s">
        <v>93</v>
      </c>
      <c r="BS37" s="47" t="s">
        <v>54</v>
      </c>
      <c r="BT37" s="47" t="s">
        <v>93</v>
      </c>
      <c r="BU37" s="47" t="s">
        <v>54</v>
      </c>
      <c r="BV37" s="47" t="s">
        <v>54</v>
      </c>
      <c r="BW37" s="47" t="s">
        <v>93</v>
      </c>
      <c r="BX37" s="47" t="s">
        <v>54</v>
      </c>
      <c r="BY37" s="47" t="s">
        <v>93</v>
      </c>
      <c r="BZ37" s="47" t="s">
        <v>54</v>
      </c>
      <c r="CA37" s="47" t="s">
        <v>111</v>
      </c>
      <c r="CB37" s="47" t="s">
        <v>55</v>
      </c>
      <c r="CC37" s="47" t="s">
        <v>55</v>
      </c>
      <c r="CD37" s="47" t="s">
        <v>55</v>
      </c>
      <c r="CE37" s="47" t="s">
        <v>55</v>
      </c>
      <c r="CF37" s="47" t="s">
        <v>112</v>
      </c>
      <c r="CG37" s="47" t="s">
        <v>55</v>
      </c>
      <c r="CH37" s="47" t="s">
        <v>112</v>
      </c>
      <c r="CI37" s="47" t="s">
        <v>55</v>
      </c>
      <c r="CJ37" s="47" t="s">
        <v>112</v>
      </c>
      <c r="CK37" s="47" t="s">
        <v>112</v>
      </c>
      <c r="CL37" s="47" t="s">
        <v>112</v>
      </c>
      <c r="CM37" s="47" t="s">
        <v>112</v>
      </c>
      <c r="CN37" s="47" t="s">
        <v>112</v>
      </c>
      <c r="CO37" s="47" t="s">
        <v>112</v>
      </c>
      <c r="CP37" s="47" t="s">
        <v>112</v>
      </c>
    </row>
    <row r="38" ht="15.75" customHeight="1">
      <c r="A38" s="84" t="s">
        <v>113</v>
      </c>
      <c r="B38" s="47" t="s">
        <v>93</v>
      </c>
      <c r="C38" s="56" t="s">
        <v>54</v>
      </c>
      <c r="D38" s="56" t="s">
        <v>54</v>
      </c>
      <c r="E38" s="47" t="s">
        <v>93</v>
      </c>
      <c r="F38" s="56" t="s">
        <v>54</v>
      </c>
      <c r="G38" s="56" t="s">
        <v>54</v>
      </c>
      <c r="H38" s="56" t="s">
        <v>54</v>
      </c>
      <c r="I38" s="47" t="s">
        <v>54</v>
      </c>
      <c r="J38" s="47" t="s">
        <v>54</v>
      </c>
      <c r="K38" s="47" t="s">
        <v>54</v>
      </c>
      <c r="L38" s="56" t="s">
        <v>54</v>
      </c>
      <c r="M38" s="47" t="s">
        <v>54</v>
      </c>
      <c r="N38" s="56" t="s">
        <v>54</v>
      </c>
      <c r="O38" s="56" t="s">
        <v>54</v>
      </c>
      <c r="P38" s="47" t="s">
        <v>54</v>
      </c>
      <c r="Q38" s="47" t="s">
        <v>93</v>
      </c>
      <c r="R38" s="47" t="s">
        <v>54</v>
      </c>
      <c r="S38" s="56" t="s">
        <v>54</v>
      </c>
      <c r="T38" s="56" t="s">
        <v>54</v>
      </c>
      <c r="U38" s="47" t="s">
        <v>54</v>
      </c>
      <c r="V38" s="47" t="s">
        <v>93</v>
      </c>
      <c r="W38" s="56" t="s">
        <v>54</v>
      </c>
      <c r="X38" s="47" t="s">
        <v>54</v>
      </c>
      <c r="Y38" s="47" t="s">
        <v>93</v>
      </c>
      <c r="Z38" s="47" t="s">
        <v>54</v>
      </c>
      <c r="AA38" s="90" t="s">
        <v>54</v>
      </c>
      <c r="AB38" s="56" t="s">
        <v>54</v>
      </c>
      <c r="AC38" s="56" t="s">
        <v>54</v>
      </c>
      <c r="AD38" s="56" t="s">
        <v>54</v>
      </c>
      <c r="AE38" s="47" t="s">
        <v>93</v>
      </c>
      <c r="AF38" s="47" t="s">
        <v>54</v>
      </c>
      <c r="AG38" s="47" t="s">
        <v>93</v>
      </c>
      <c r="AH38" s="47" t="s">
        <v>54</v>
      </c>
      <c r="AI38" s="47" t="s">
        <v>54</v>
      </c>
      <c r="AJ38" s="47" t="s">
        <v>54</v>
      </c>
      <c r="AK38" s="47" t="s">
        <v>54</v>
      </c>
      <c r="AL38" s="47" t="s">
        <v>93</v>
      </c>
      <c r="AM38" s="47" t="s">
        <v>54</v>
      </c>
      <c r="AN38" s="47" t="s">
        <v>54</v>
      </c>
      <c r="AO38" s="56" t="s">
        <v>54</v>
      </c>
      <c r="AP38" s="47" t="s">
        <v>54</v>
      </c>
      <c r="AQ38" s="56" t="s">
        <v>54</v>
      </c>
      <c r="AR38" s="47" t="s">
        <v>93</v>
      </c>
      <c r="AS38" s="47" t="s">
        <v>54</v>
      </c>
      <c r="AT38" s="47" t="s">
        <v>54</v>
      </c>
      <c r="AU38" s="47" t="s">
        <v>54</v>
      </c>
      <c r="AV38" s="47" t="s">
        <v>54</v>
      </c>
      <c r="AW38" s="47" t="s">
        <v>54</v>
      </c>
      <c r="AX38" s="47" t="s">
        <v>54</v>
      </c>
      <c r="AY38" s="47" t="s">
        <v>54</v>
      </c>
      <c r="AZ38" s="47" t="s">
        <v>54</v>
      </c>
      <c r="BA38" s="47" t="s">
        <v>54</v>
      </c>
      <c r="BB38" s="47" t="s">
        <v>93</v>
      </c>
      <c r="BC38" s="47" t="s">
        <v>93</v>
      </c>
      <c r="BD38" s="47" t="s">
        <v>54</v>
      </c>
      <c r="BE38" s="47" t="s">
        <v>54</v>
      </c>
      <c r="BF38" s="47" t="s">
        <v>54</v>
      </c>
      <c r="BG38" s="47" t="s">
        <v>93</v>
      </c>
      <c r="BH38" s="47" t="s">
        <v>54</v>
      </c>
      <c r="BI38" s="47" t="s">
        <v>54</v>
      </c>
      <c r="BJ38" s="47" t="s">
        <v>54</v>
      </c>
      <c r="BK38" s="47" t="s">
        <v>54</v>
      </c>
      <c r="BL38" s="47" t="s">
        <v>54</v>
      </c>
      <c r="BM38" s="47" t="s">
        <v>93</v>
      </c>
      <c r="BN38" s="47" t="s">
        <v>54</v>
      </c>
      <c r="BO38" s="47" t="s">
        <v>93</v>
      </c>
      <c r="BP38" s="47" t="s">
        <v>54</v>
      </c>
      <c r="BQ38" s="47" t="s">
        <v>54</v>
      </c>
      <c r="BR38" s="47" t="s">
        <v>93</v>
      </c>
      <c r="BS38" s="47" t="s">
        <v>54</v>
      </c>
      <c r="BT38" s="47" t="s">
        <v>93</v>
      </c>
      <c r="BU38" s="47" t="s">
        <v>54</v>
      </c>
      <c r="BV38" s="47" t="s">
        <v>54</v>
      </c>
      <c r="BW38" s="47" t="s">
        <v>93</v>
      </c>
      <c r="BX38" s="47" t="s">
        <v>54</v>
      </c>
      <c r="BY38" s="47" t="s">
        <v>93</v>
      </c>
      <c r="BZ38" s="47" t="s">
        <v>54</v>
      </c>
      <c r="CA38" s="47" t="s">
        <v>111</v>
      </c>
      <c r="CB38" s="47" t="s">
        <v>55</v>
      </c>
      <c r="CC38" s="47" t="s">
        <v>55</v>
      </c>
      <c r="CD38" s="47" t="s">
        <v>55</v>
      </c>
      <c r="CE38" s="47" t="s">
        <v>55</v>
      </c>
      <c r="CF38" s="47" t="s">
        <v>112</v>
      </c>
      <c r="CG38" s="47" t="s">
        <v>55</v>
      </c>
      <c r="CH38" s="47" t="s">
        <v>112</v>
      </c>
      <c r="CI38" s="47" t="s">
        <v>55</v>
      </c>
      <c r="CJ38" s="47" t="s">
        <v>112</v>
      </c>
      <c r="CK38" s="47" t="s">
        <v>112</v>
      </c>
      <c r="CL38" s="47" t="s">
        <v>112</v>
      </c>
      <c r="CM38" s="47" t="s">
        <v>112</v>
      </c>
      <c r="CN38" s="47" t="s">
        <v>112</v>
      </c>
      <c r="CO38" s="47" t="s">
        <v>112</v>
      </c>
      <c r="CP38" s="47" t="s">
        <v>112</v>
      </c>
    </row>
    <row r="39" ht="15.75" customHeight="1">
      <c r="A39" s="84" t="s">
        <v>114</v>
      </c>
      <c r="B39" s="47" t="s">
        <v>93</v>
      </c>
      <c r="C39" s="56" t="s">
        <v>54</v>
      </c>
      <c r="D39" s="56" t="s">
        <v>54</v>
      </c>
      <c r="E39" s="47" t="s">
        <v>93</v>
      </c>
      <c r="F39" s="56" t="s">
        <v>54</v>
      </c>
      <c r="G39" s="56" t="s">
        <v>54</v>
      </c>
      <c r="H39" s="56" t="s">
        <v>54</v>
      </c>
      <c r="I39" s="47" t="s">
        <v>54</v>
      </c>
      <c r="J39" s="47" t="s">
        <v>54</v>
      </c>
      <c r="K39" s="47" t="s">
        <v>54</v>
      </c>
      <c r="L39" s="56" t="s">
        <v>54</v>
      </c>
      <c r="M39" s="47" t="s">
        <v>54</v>
      </c>
      <c r="N39" s="56" t="s">
        <v>54</v>
      </c>
      <c r="O39" s="56" t="s">
        <v>54</v>
      </c>
      <c r="P39" s="47" t="s">
        <v>54</v>
      </c>
      <c r="Q39" s="47" t="s">
        <v>93</v>
      </c>
      <c r="R39" s="47" t="s">
        <v>54</v>
      </c>
      <c r="S39" s="56" t="s">
        <v>54</v>
      </c>
      <c r="T39" s="56" t="s">
        <v>54</v>
      </c>
      <c r="U39" s="47" t="s">
        <v>54</v>
      </c>
      <c r="V39" s="47" t="s">
        <v>93</v>
      </c>
      <c r="W39" s="56" t="s">
        <v>54</v>
      </c>
      <c r="X39" s="47" t="s">
        <v>54</v>
      </c>
      <c r="Y39" s="47" t="s">
        <v>93</v>
      </c>
      <c r="Z39" s="47" t="s">
        <v>54</v>
      </c>
      <c r="AA39" s="90" t="s">
        <v>54</v>
      </c>
      <c r="AB39" s="56" t="s">
        <v>54</v>
      </c>
      <c r="AC39" s="56" t="s">
        <v>54</v>
      </c>
      <c r="AD39" s="56" t="s">
        <v>54</v>
      </c>
      <c r="AE39" s="47" t="s">
        <v>93</v>
      </c>
      <c r="AF39" s="47" t="s">
        <v>54</v>
      </c>
      <c r="AG39" s="47" t="s">
        <v>93</v>
      </c>
      <c r="AH39" s="47" t="s">
        <v>54</v>
      </c>
      <c r="AI39" s="47" t="s">
        <v>54</v>
      </c>
      <c r="AJ39" s="47" t="s">
        <v>54</v>
      </c>
      <c r="AK39" s="47" t="s">
        <v>54</v>
      </c>
      <c r="AL39" s="47" t="s">
        <v>93</v>
      </c>
      <c r="AM39" s="47" t="s">
        <v>54</v>
      </c>
      <c r="AN39" s="47" t="s">
        <v>54</v>
      </c>
      <c r="AO39" s="56" t="s">
        <v>54</v>
      </c>
      <c r="AP39" s="47" t="s">
        <v>54</v>
      </c>
      <c r="AQ39" s="56" t="s">
        <v>54</v>
      </c>
      <c r="AR39" s="47" t="s">
        <v>93</v>
      </c>
      <c r="AS39" s="47" t="s">
        <v>54</v>
      </c>
      <c r="AT39" s="47" t="s">
        <v>54</v>
      </c>
      <c r="AU39" s="47" t="s">
        <v>54</v>
      </c>
      <c r="AV39" s="47" t="s">
        <v>54</v>
      </c>
      <c r="AW39" s="47" t="s">
        <v>54</v>
      </c>
      <c r="AX39" s="47" t="s">
        <v>54</v>
      </c>
      <c r="AY39" s="47" t="s">
        <v>54</v>
      </c>
      <c r="AZ39" s="47" t="s">
        <v>54</v>
      </c>
      <c r="BA39" s="47" t="s">
        <v>54</v>
      </c>
      <c r="BB39" s="47" t="s">
        <v>93</v>
      </c>
      <c r="BC39" s="47" t="s">
        <v>93</v>
      </c>
      <c r="BD39" s="47" t="s">
        <v>54</v>
      </c>
      <c r="BE39" s="47" t="s">
        <v>54</v>
      </c>
      <c r="BF39" s="47" t="s">
        <v>54</v>
      </c>
      <c r="BG39" s="47" t="s">
        <v>93</v>
      </c>
      <c r="BH39" s="47" t="s">
        <v>54</v>
      </c>
      <c r="BI39" s="47" t="s">
        <v>54</v>
      </c>
      <c r="BJ39" s="47" t="s">
        <v>54</v>
      </c>
      <c r="BK39" s="47" t="s">
        <v>54</v>
      </c>
      <c r="BL39" s="47" t="s">
        <v>54</v>
      </c>
      <c r="BM39" s="47" t="s">
        <v>93</v>
      </c>
      <c r="BN39" s="47" t="s">
        <v>54</v>
      </c>
      <c r="BO39" s="47" t="s">
        <v>93</v>
      </c>
      <c r="BP39" s="47" t="s">
        <v>54</v>
      </c>
      <c r="BQ39" s="47" t="s">
        <v>54</v>
      </c>
      <c r="BR39" s="47" t="s">
        <v>93</v>
      </c>
      <c r="BS39" s="47" t="s">
        <v>54</v>
      </c>
      <c r="BT39" s="47" t="s">
        <v>93</v>
      </c>
      <c r="BU39" s="47" t="s">
        <v>54</v>
      </c>
      <c r="BV39" s="47" t="s">
        <v>54</v>
      </c>
      <c r="BW39" s="47" t="s">
        <v>93</v>
      </c>
      <c r="BX39" s="47" t="s">
        <v>54</v>
      </c>
      <c r="BY39" s="47" t="s">
        <v>93</v>
      </c>
      <c r="BZ39" s="47" t="s">
        <v>54</v>
      </c>
      <c r="CA39" s="47" t="s">
        <v>111</v>
      </c>
      <c r="CB39" s="47" t="s">
        <v>55</v>
      </c>
      <c r="CC39" s="47" t="s">
        <v>55</v>
      </c>
      <c r="CD39" s="47" t="s">
        <v>55</v>
      </c>
      <c r="CE39" s="47" t="s">
        <v>55</v>
      </c>
      <c r="CF39" s="47" t="s">
        <v>112</v>
      </c>
      <c r="CG39" s="47" t="s">
        <v>55</v>
      </c>
      <c r="CH39" s="47" t="s">
        <v>112</v>
      </c>
      <c r="CI39" s="47" t="s">
        <v>55</v>
      </c>
      <c r="CJ39" s="47" t="s">
        <v>112</v>
      </c>
      <c r="CK39" s="47" t="s">
        <v>112</v>
      </c>
      <c r="CL39" s="47" t="s">
        <v>112</v>
      </c>
      <c r="CM39" s="47" t="s">
        <v>112</v>
      </c>
      <c r="CN39" s="47" t="s">
        <v>112</v>
      </c>
      <c r="CO39" s="47" t="s">
        <v>112</v>
      </c>
      <c r="CP39" s="47" t="s">
        <v>112</v>
      </c>
    </row>
    <row r="40" ht="15.75" customHeight="1">
      <c r="A40" s="84" t="s">
        <v>115</v>
      </c>
      <c r="B40" s="47" t="s">
        <v>93</v>
      </c>
      <c r="C40" s="56" t="s">
        <v>54</v>
      </c>
      <c r="D40" s="56" t="s">
        <v>54</v>
      </c>
      <c r="E40" s="47" t="s">
        <v>93</v>
      </c>
      <c r="F40" s="56" t="s">
        <v>54</v>
      </c>
      <c r="G40" s="56" t="s">
        <v>54</v>
      </c>
      <c r="H40" s="56" t="s">
        <v>54</v>
      </c>
      <c r="I40" s="47" t="s">
        <v>54</v>
      </c>
      <c r="J40" s="47" t="s">
        <v>54</v>
      </c>
      <c r="K40" s="47" t="s">
        <v>54</v>
      </c>
      <c r="L40" s="56" t="s">
        <v>54</v>
      </c>
      <c r="M40" s="47" t="s">
        <v>54</v>
      </c>
      <c r="N40" s="56" t="s">
        <v>54</v>
      </c>
      <c r="O40" s="56" t="s">
        <v>54</v>
      </c>
      <c r="P40" s="47" t="s">
        <v>54</v>
      </c>
      <c r="Q40" s="47" t="s">
        <v>93</v>
      </c>
      <c r="R40" s="47" t="s">
        <v>54</v>
      </c>
      <c r="S40" s="56" t="s">
        <v>54</v>
      </c>
      <c r="T40" s="56" t="s">
        <v>54</v>
      </c>
      <c r="U40" s="47" t="s">
        <v>54</v>
      </c>
      <c r="V40" s="47" t="s">
        <v>93</v>
      </c>
      <c r="W40" s="56" t="s">
        <v>54</v>
      </c>
      <c r="X40" s="47" t="s">
        <v>54</v>
      </c>
      <c r="Y40" s="47" t="s">
        <v>93</v>
      </c>
      <c r="Z40" s="47" t="s">
        <v>54</v>
      </c>
      <c r="AA40" s="90" t="s">
        <v>54</v>
      </c>
      <c r="AB40" s="56" t="s">
        <v>54</v>
      </c>
      <c r="AC40" s="56" t="s">
        <v>54</v>
      </c>
      <c r="AD40" s="56" t="s">
        <v>54</v>
      </c>
      <c r="AE40" s="47" t="s">
        <v>93</v>
      </c>
      <c r="AF40" s="47" t="s">
        <v>54</v>
      </c>
      <c r="AG40" s="47" t="s">
        <v>93</v>
      </c>
      <c r="AH40" s="47" t="s">
        <v>54</v>
      </c>
      <c r="AI40" s="47" t="s">
        <v>54</v>
      </c>
      <c r="AJ40" s="47" t="s">
        <v>54</v>
      </c>
      <c r="AK40" s="47" t="s">
        <v>54</v>
      </c>
      <c r="AL40" s="47" t="s">
        <v>93</v>
      </c>
      <c r="AM40" s="47" t="s">
        <v>54</v>
      </c>
      <c r="AN40" s="47" t="s">
        <v>54</v>
      </c>
      <c r="AO40" s="56" t="s">
        <v>54</v>
      </c>
      <c r="AP40" s="47" t="s">
        <v>54</v>
      </c>
      <c r="AQ40" s="56" t="s">
        <v>54</v>
      </c>
      <c r="AR40" s="47" t="s">
        <v>93</v>
      </c>
      <c r="AS40" s="47" t="s">
        <v>54</v>
      </c>
      <c r="AT40" s="47" t="s">
        <v>54</v>
      </c>
      <c r="AU40" s="47" t="s">
        <v>54</v>
      </c>
      <c r="AV40" s="47" t="s">
        <v>54</v>
      </c>
      <c r="AW40" s="47" t="s">
        <v>54</v>
      </c>
      <c r="AX40" s="47" t="s">
        <v>54</v>
      </c>
      <c r="AY40" s="47" t="s">
        <v>54</v>
      </c>
      <c r="AZ40" s="47" t="s">
        <v>54</v>
      </c>
      <c r="BA40" s="47" t="s">
        <v>54</v>
      </c>
      <c r="BB40" s="47" t="s">
        <v>93</v>
      </c>
      <c r="BC40" s="47" t="s">
        <v>93</v>
      </c>
      <c r="BD40" s="47" t="s">
        <v>54</v>
      </c>
      <c r="BE40" s="47" t="s">
        <v>54</v>
      </c>
      <c r="BF40" s="47" t="s">
        <v>54</v>
      </c>
      <c r="BG40" s="47" t="s">
        <v>93</v>
      </c>
      <c r="BH40" s="47" t="s">
        <v>54</v>
      </c>
      <c r="BI40" s="47" t="s">
        <v>54</v>
      </c>
      <c r="BJ40" s="47" t="s">
        <v>54</v>
      </c>
      <c r="BK40" s="47" t="s">
        <v>54</v>
      </c>
      <c r="BL40" s="47" t="s">
        <v>54</v>
      </c>
      <c r="BM40" s="47" t="s">
        <v>93</v>
      </c>
      <c r="BN40" s="47" t="s">
        <v>54</v>
      </c>
      <c r="BO40" s="47" t="s">
        <v>93</v>
      </c>
      <c r="BP40" s="47" t="s">
        <v>54</v>
      </c>
      <c r="BQ40" s="47" t="s">
        <v>54</v>
      </c>
      <c r="BR40" s="47" t="s">
        <v>93</v>
      </c>
      <c r="BS40" s="47" t="s">
        <v>54</v>
      </c>
      <c r="BT40" s="47" t="s">
        <v>93</v>
      </c>
      <c r="BU40" s="47" t="s">
        <v>54</v>
      </c>
      <c r="BV40" s="47" t="s">
        <v>54</v>
      </c>
      <c r="BW40" s="47" t="s">
        <v>93</v>
      </c>
      <c r="BX40" s="47" t="s">
        <v>54</v>
      </c>
      <c r="BY40" s="47" t="s">
        <v>93</v>
      </c>
      <c r="BZ40" s="47" t="s">
        <v>54</v>
      </c>
      <c r="CA40" s="47" t="s">
        <v>111</v>
      </c>
      <c r="CB40" s="47" t="s">
        <v>55</v>
      </c>
      <c r="CC40" s="47" t="s">
        <v>55</v>
      </c>
      <c r="CD40" s="47" t="s">
        <v>55</v>
      </c>
      <c r="CE40" s="47" t="s">
        <v>55</v>
      </c>
      <c r="CF40" s="47" t="s">
        <v>112</v>
      </c>
      <c r="CG40" s="47" t="s">
        <v>55</v>
      </c>
      <c r="CH40" s="47" t="s">
        <v>112</v>
      </c>
      <c r="CI40" s="47" t="s">
        <v>55</v>
      </c>
      <c r="CJ40" s="47" t="s">
        <v>112</v>
      </c>
      <c r="CK40" s="47" t="s">
        <v>112</v>
      </c>
      <c r="CL40" s="47" t="s">
        <v>112</v>
      </c>
      <c r="CM40" s="47" t="s">
        <v>112</v>
      </c>
      <c r="CN40" s="47" t="s">
        <v>112</v>
      </c>
      <c r="CO40" s="47" t="s">
        <v>112</v>
      </c>
      <c r="CP40" s="47" t="s">
        <v>112</v>
      </c>
    </row>
    <row r="41" ht="15.75" customHeight="1">
      <c r="A41" s="84" t="s">
        <v>116</v>
      </c>
      <c r="B41" s="91" t="s">
        <v>54</v>
      </c>
      <c r="C41" s="91" t="s">
        <v>54</v>
      </c>
      <c r="D41" s="91" t="s">
        <v>54</v>
      </c>
      <c r="E41" s="91" t="s">
        <v>54</v>
      </c>
      <c r="F41" s="91" t="s">
        <v>54</v>
      </c>
      <c r="G41" s="91" t="s">
        <v>54</v>
      </c>
      <c r="H41" s="91" t="s">
        <v>54</v>
      </c>
      <c r="I41" s="92" t="s">
        <v>54</v>
      </c>
      <c r="J41" s="92" t="s">
        <v>54</v>
      </c>
      <c r="K41" s="92" t="s">
        <v>54</v>
      </c>
      <c r="L41" s="91" t="s">
        <v>54</v>
      </c>
      <c r="M41" s="92" t="s">
        <v>54</v>
      </c>
      <c r="N41" s="91" t="s">
        <v>54</v>
      </c>
      <c r="O41" s="92" t="s">
        <v>54</v>
      </c>
      <c r="P41" s="92" t="s">
        <v>54</v>
      </c>
      <c r="Q41" s="92" t="s">
        <v>54</v>
      </c>
      <c r="R41" s="92" t="s">
        <v>54</v>
      </c>
      <c r="S41" s="92" t="s">
        <v>54</v>
      </c>
      <c r="T41" s="92" t="s">
        <v>54</v>
      </c>
      <c r="U41" s="92" t="s">
        <v>54</v>
      </c>
      <c r="V41" s="92" t="s">
        <v>54</v>
      </c>
      <c r="W41" s="92" t="s">
        <v>54</v>
      </c>
      <c r="X41" s="92" t="s">
        <v>54</v>
      </c>
      <c r="Y41" s="92" t="s">
        <v>54</v>
      </c>
      <c r="Z41" s="92" t="s">
        <v>54</v>
      </c>
      <c r="AA41" s="93" t="s">
        <v>54</v>
      </c>
      <c r="AB41" s="92" t="s">
        <v>54</v>
      </c>
      <c r="AC41" s="92" t="s">
        <v>54</v>
      </c>
      <c r="AD41" s="92" t="s">
        <v>54</v>
      </c>
      <c r="AE41" s="92" t="s">
        <v>54</v>
      </c>
      <c r="AF41" s="92" t="s">
        <v>54</v>
      </c>
      <c r="AG41" s="92" t="s">
        <v>54</v>
      </c>
      <c r="AH41" s="92" t="s">
        <v>54</v>
      </c>
      <c r="AI41" s="92" t="s">
        <v>54</v>
      </c>
      <c r="AJ41" s="92" t="s">
        <v>54</v>
      </c>
      <c r="AK41" s="92" t="s">
        <v>54</v>
      </c>
      <c r="AL41" s="92" t="s">
        <v>54</v>
      </c>
      <c r="AM41" s="92" t="s">
        <v>54</v>
      </c>
      <c r="AN41" s="92" t="s">
        <v>54</v>
      </c>
      <c r="AO41" s="92" t="s">
        <v>54</v>
      </c>
      <c r="AP41" s="92" t="s">
        <v>54</v>
      </c>
      <c r="AQ41" s="92" t="s">
        <v>54</v>
      </c>
      <c r="AR41" s="92" t="s">
        <v>54</v>
      </c>
      <c r="AS41" s="92" t="s">
        <v>54</v>
      </c>
      <c r="AT41" s="92" t="s">
        <v>54</v>
      </c>
      <c r="AU41" s="92" t="s">
        <v>54</v>
      </c>
      <c r="AV41" s="92" t="s">
        <v>54</v>
      </c>
      <c r="AW41" s="92" t="s">
        <v>54</v>
      </c>
      <c r="AX41" s="92" t="s">
        <v>54</v>
      </c>
      <c r="AY41" s="92" t="s">
        <v>54</v>
      </c>
      <c r="AZ41" s="92" t="s">
        <v>54</v>
      </c>
      <c r="BA41" s="92" t="s">
        <v>54</v>
      </c>
      <c r="BB41" s="92" t="s">
        <v>54</v>
      </c>
      <c r="BC41" s="92" t="s">
        <v>54</v>
      </c>
      <c r="BD41" s="92" t="s">
        <v>54</v>
      </c>
      <c r="BE41" s="92" t="s">
        <v>54</v>
      </c>
      <c r="BF41" s="92" t="s">
        <v>54</v>
      </c>
      <c r="BG41" s="92" t="s">
        <v>54</v>
      </c>
      <c r="BH41" s="92" t="s">
        <v>54</v>
      </c>
      <c r="BI41" s="92" t="s">
        <v>54</v>
      </c>
      <c r="BJ41" s="92" t="s">
        <v>54</v>
      </c>
      <c r="BK41" s="92" t="s">
        <v>54</v>
      </c>
      <c r="BL41" s="92" t="s">
        <v>54</v>
      </c>
      <c r="BM41" s="92" t="s">
        <v>54</v>
      </c>
      <c r="BN41" s="92" t="s">
        <v>54</v>
      </c>
      <c r="BO41" s="92" t="s">
        <v>54</v>
      </c>
      <c r="BP41" s="92" t="s">
        <v>54</v>
      </c>
      <c r="BQ41" s="92" t="s">
        <v>54</v>
      </c>
      <c r="BR41" s="92" t="s">
        <v>54</v>
      </c>
      <c r="BS41" s="92" t="s">
        <v>54</v>
      </c>
      <c r="BT41" s="92" t="s">
        <v>54</v>
      </c>
      <c r="BU41" s="92" t="s">
        <v>54</v>
      </c>
      <c r="BV41" s="92" t="s">
        <v>54</v>
      </c>
      <c r="BW41" s="92" t="s">
        <v>54</v>
      </c>
      <c r="BX41" s="92" t="s">
        <v>54</v>
      </c>
      <c r="BY41" s="92" t="s">
        <v>54</v>
      </c>
      <c r="BZ41" s="92" t="s">
        <v>54</v>
      </c>
      <c r="CA41" s="92" t="s">
        <v>117</v>
      </c>
      <c r="CB41" s="47" t="s">
        <v>55</v>
      </c>
      <c r="CC41" s="47" t="s">
        <v>55</v>
      </c>
      <c r="CD41" s="47" t="s">
        <v>55</v>
      </c>
      <c r="CE41" s="47" t="s">
        <v>55</v>
      </c>
      <c r="CF41" s="47" t="s">
        <v>55</v>
      </c>
      <c r="CG41" s="47" t="s">
        <v>55</v>
      </c>
      <c r="CH41" s="47" t="s">
        <v>55</v>
      </c>
      <c r="CI41" s="47" t="s">
        <v>55</v>
      </c>
      <c r="CJ41" s="47" t="s">
        <v>55</v>
      </c>
      <c r="CK41" s="47" t="s">
        <v>55</v>
      </c>
      <c r="CL41" s="47" t="s">
        <v>55</v>
      </c>
      <c r="CM41" s="47" t="s">
        <v>55</v>
      </c>
      <c r="CN41" s="47" t="s">
        <v>55</v>
      </c>
      <c r="CO41" s="47" t="s">
        <v>55</v>
      </c>
      <c r="CP41" s="47" t="s">
        <v>55</v>
      </c>
    </row>
    <row r="42" ht="15.75" customHeight="1">
      <c r="A42" s="84" t="s">
        <v>118</v>
      </c>
      <c r="B42" s="56" t="s">
        <v>8</v>
      </c>
      <c r="C42" s="56" t="s">
        <v>8</v>
      </c>
      <c r="D42" s="56" t="s">
        <v>8</v>
      </c>
      <c r="E42" s="56" t="s">
        <v>8</v>
      </c>
      <c r="F42" s="56" t="s">
        <v>8</v>
      </c>
      <c r="G42" s="56" t="s">
        <v>8</v>
      </c>
      <c r="H42" s="56" t="s">
        <v>8</v>
      </c>
      <c r="I42" s="47" t="s">
        <v>8</v>
      </c>
      <c r="J42" s="47" t="s">
        <v>8</v>
      </c>
      <c r="K42" s="47" t="s">
        <v>8</v>
      </c>
      <c r="L42" s="56" t="s">
        <v>8</v>
      </c>
      <c r="M42" s="47" t="s">
        <v>8</v>
      </c>
      <c r="N42" s="56" t="s">
        <v>8</v>
      </c>
      <c r="O42" s="47" t="s">
        <v>8</v>
      </c>
      <c r="P42" s="47" t="s">
        <v>8</v>
      </c>
      <c r="Q42" s="47" t="s">
        <v>8</v>
      </c>
      <c r="R42" s="47" t="s">
        <v>8</v>
      </c>
      <c r="S42" s="47" t="s">
        <v>8</v>
      </c>
      <c r="T42" s="47" t="s">
        <v>8</v>
      </c>
      <c r="U42" s="47" t="s">
        <v>8</v>
      </c>
      <c r="V42" s="47" t="s">
        <v>8</v>
      </c>
      <c r="W42" s="47" t="s">
        <v>8</v>
      </c>
      <c r="X42" s="47" t="s">
        <v>8</v>
      </c>
      <c r="Y42" s="47" t="s">
        <v>8</v>
      </c>
      <c r="Z42" s="47" t="s">
        <v>8</v>
      </c>
      <c r="AA42" s="90" t="s">
        <v>8</v>
      </c>
      <c r="AB42" s="47" t="s">
        <v>8</v>
      </c>
      <c r="AC42" s="47" t="s">
        <v>8</v>
      </c>
      <c r="AD42" s="47" t="s">
        <v>8</v>
      </c>
      <c r="AE42" s="47" t="s">
        <v>8</v>
      </c>
      <c r="AF42" s="47" t="s">
        <v>8</v>
      </c>
      <c r="AG42" s="47" t="s">
        <v>8</v>
      </c>
      <c r="AH42" s="47" t="s">
        <v>8</v>
      </c>
      <c r="AI42" s="47" t="s">
        <v>8</v>
      </c>
      <c r="AJ42" s="47" t="s">
        <v>8</v>
      </c>
      <c r="AK42" s="47" t="s">
        <v>8</v>
      </c>
      <c r="AL42" s="47" t="s">
        <v>8</v>
      </c>
      <c r="AM42" s="47" t="s">
        <v>8</v>
      </c>
      <c r="AN42" s="47" t="s">
        <v>8</v>
      </c>
      <c r="AO42" s="47" t="s">
        <v>8</v>
      </c>
      <c r="AP42" s="47" t="s">
        <v>8</v>
      </c>
      <c r="AQ42" s="47" t="s">
        <v>8</v>
      </c>
      <c r="AR42" s="47" t="s">
        <v>8</v>
      </c>
      <c r="AS42" s="47" t="s">
        <v>8</v>
      </c>
      <c r="AT42" s="47" t="s">
        <v>8</v>
      </c>
      <c r="AU42" s="47" t="s">
        <v>8</v>
      </c>
      <c r="AV42" s="47" t="s">
        <v>8</v>
      </c>
      <c r="AW42" s="47" t="s">
        <v>8</v>
      </c>
      <c r="AX42" s="47" t="s">
        <v>8</v>
      </c>
      <c r="AY42" s="47" t="s">
        <v>8</v>
      </c>
      <c r="AZ42" s="47" t="s">
        <v>8</v>
      </c>
      <c r="BA42" s="47" t="s">
        <v>8</v>
      </c>
      <c r="BB42" s="47" t="s">
        <v>8</v>
      </c>
      <c r="BC42" s="47" t="s">
        <v>8</v>
      </c>
      <c r="BD42" s="47" t="s">
        <v>8</v>
      </c>
      <c r="BE42" s="47" t="s">
        <v>8</v>
      </c>
      <c r="BF42" s="47" t="s">
        <v>8</v>
      </c>
      <c r="BG42" s="47" t="s">
        <v>8</v>
      </c>
      <c r="BH42" s="47" t="s">
        <v>8</v>
      </c>
      <c r="BI42" s="47" t="s">
        <v>8</v>
      </c>
      <c r="BJ42" s="47" t="s">
        <v>8</v>
      </c>
      <c r="BK42" s="47" t="s">
        <v>8</v>
      </c>
      <c r="BL42" s="47" t="s">
        <v>8</v>
      </c>
      <c r="BM42" s="47" t="s">
        <v>8</v>
      </c>
      <c r="BN42" s="47" t="s">
        <v>8</v>
      </c>
      <c r="BO42" s="47" t="s">
        <v>8</v>
      </c>
      <c r="BP42" s="47" t="s">
        <v>8</v>
      </c>
      <c r="BQ42" s="47" t="s">
        <v>8</v>
      </c>
      <c r="BR42" s="47" t="s">
        <v>8</v>
      </c>
      <c r="BS42" s="47" t="s">
        <v>8</v>
      </c>
      <c r="BT42" s="47" t="s">
        <v>8</v>
      </c>
      <c r="BU42" s="47" t="s">
        <v>8</v>
      </c>
      <c r="BV42" s="47" t="s">
        <v>8</v>
      </c>
      <c r="BW42" s="47" t="s">
        <v>8</v>
      </c>
      <c r="BX42" s="47" t="s">
        <v>8</v>
      </c>
      <c r="BY42" s="47" t="s">
        <v>8</v>
      </c>
      <c r="BZ42" s="47" t="s">
        <v>8</v>
      </c>
      <c r="CA42" s="47" t="s">
        <v>8</v>
      </c>
      <c r="CB42" s="47" t="s">
        <v>74</v>
      </c>
      <c r="CC42" s="47" t="s">
        <v>74</v>
      </c>
      <c r="CD42" s="47" t="s">
        <v>74</v>
      </c>
      <c r="CE42" s="47" t="s">
        <v>74</v>
      </c>
      <c r="CF42" s="47" t="s">
        <v>74</v>
      </c>
      <c r="CG42" s="47" t="s">
        <v>74</v>
      </c>
      <c r="CH42" s="47" t="s">
        <v>74</v>
      </c>
      <c r="CI42" s="47" t="s">
        <v>74</v>
      </c>
      <c r="CJ42" s="47" t="s">
        <v>74</v>
      </c>
      <c r="CK42" s="47" t="s">
        <v>74</v>
      </c>
      <c r="CL42" s="47" t="s">
        <v>74</v>
      </c>
      <c r="CM42" s="47" t="s">
        <v>74</v>
      </c>
      <c r="CN42" s="47" t="s">
        <v>74</v>
      </c>
      <c r="CO42" s="47" t="s">
        <v>74</v>
      </c>
      <c r="CP42" s="47" t="s">
        <v>74</v>
      </c>
    </row>
    <row r="43" ht="15.75" customHeight="1">
      <c r="A43" s="84" t="s">
        <v>119</v>
      </c>
      <c r="B43" s="56" t="s">
        <v>54</v>
      </c>
      <c r="C43" s="56" t="s">
        <v>54</v>
      </c>
      <c r="D43" s="56" t="s">
        <v>54</v>
      </c>
      <c r="E43" s="56" t="s">
        <v>54</v>
      </c>
      <c r="F43" s="56" t="s">
        <v>54</v>
      </c>
      <c r="G43" s="56" t="s">
        <v>54</v>
      </c>
      <c r="H43" s="56" t="s">
        <v>54</v>
      </c>
      <c r="I43" s="47" t="s">
        <v>54</v>
      </c>
      <c r="J43" s="47" t="s">
        <v>54</v>
      </c>
      <c r="K43" s="47" t="s">
        <v>54</v>
      </c>
      <c r="L43" s="56" t="s">
        <v>54</v>
      </c>
      <c r="M43" s="47" t="s">
        <v>54</v>
      </c>
      <c r="N43" s="56" t="s">
        <v>54</v>
      </c>
      <c r="O43" s="47" t="s">
        <v>54</v>
      </c>
      <c r="P43" s="47" t="s">
        <v>54</v>
      </c>
      <c r="Q43" s="47" t="s">
        <v>54</v>
      </c>
      <c r="R43" s="47" t="s">
        <v>54</v>
      </c>
      <c r="S43" s="47" t="s">
        <v>54</v>
      </c>
      <c r="T43" s="47" t="s">
        <v>54</v>
      </c>
      <c r="U43" s="47" t="s">
        <v>54</v>
      </c>
      <c r="V43" s="47" t="s">
        <v>54</v>
      </c>
      <c r="W43" s="47" t="s">
        <v>54</v>
      </c>
      <c r="X43" s="47" t="s">
        <v>54</v>
      </c>
      <c r="Y43" s="47" t="s">
        <v>54</v>
      </c>
      <c r="Z43" s="47" t="s">
        <v>54</v>
      </c>
      <c r="AA43" s="90" t="s">
        <v>54</v>
      </c>
      <c r="AB43" s="47" t="s">
        <v>54</v>
      </c>
      <c r="AC43" s="47" t="s">
        <v>54</v>
      </c>
      <c r="AD43" s="47" t="s">
        <v>54</v>
      </c>
      <c r="AE43" s="47" t="s">
        <v>54</v>
      </c>
      <c r="AF43" s="47" t="s">
        <v>54</v>
      </c>
      <c r="AG43" s="47" t="s">
        <v>54</v>
      </c>
      <c r="AH43" s="47" t="s">
        <v>54</v>
      </c>
      <c r="AI43" s="47" t="s">
        <v>54</v>
      </c>
      <c r="AJ43" s="47" t="s">
        <v>54</v>
      </c>
      <c r="AK43" s="47" t="s">
        <v>54</v>
      </c>
      <c r="AL43" s="47" t="s">
        <v>54</v>
      </c>
      <c r="AM43" s="47" t="s">
        <v>54</v>
      </c>
      <c r="AN43" s="47" t="s">
        <v>54</v>
      </c>
      <c r="AO43" s="47" t="s">
        <v>54</v>
      </c>
      <c r="AP43" s="47" t="s">
        <v>54</v>
      </c>
      <c r="AQ43" s="47" t="s">
        <v>54</v>
      </c>
      <c r="AR43" s="47" t="s">
        <v>54</v>
      </c>
      <c r="AS43" s="47" t="s">
        <v>54</v>
      </c>
      <c r="AT43" s="47" t="s">
        <v>54</v>
      </c>
      <c r="AU43" s="47" t="s">
        <v>54</v>
      </c>
      <c r="AV43" s="47" t="s">
        <v>54</v>
      </c>
      <c r="AW43" s="47" t="s">
        <v>54</v>
      </c>
      <c r="AX43" s="47" t="s">
        <v>54</v>
      </c>
      <c r="AY43" s="47" t="s">
        <v>54</v>
      </c>
      <c r="AZ43" s="47" t="s">
        <v>54</v>
      </c>
      <c r="BA43" s="47" t="s">
        <v>54</v>
      </c>
      <c r="BB43" s="47" t="s">
        <v>54</v>
      </c>
      <c r="BC43" s="47" t="s">
        <v>54</v>
      </c>
      <c r="BD43" s="47" t="s">
        <v>54</v>
      </c>
      <c r="BE43" s="47" t="s">
        <v>54</v>
      </c>
      <c r="BF43" s="47" t="s">
        <v>54</v>
      </c>
      <c r="BG43" s="47" t="s">
        <v>54</v>
      </c>
      <c r="BH43" s="47" t="s">
        <v>54</v>
      </c>
      <c r="BI43" s="47" t="s">
        <v>54</v>
      </c>
      <c r="BJ43" s="47" t="s">
        <v>54</v>
      </c>
      <c r="BK43" s="47" t="s">
        <v>54</v>
      </c>
      <c r="BL43" s="47" t="s">
        <v>54</v>
      </c>
      <c r="BM43" s="47" t="s">
        <v>54</v>
      </c>
      <c r="BN43" s="47" t="s">
        <v>54</v>
      </c>
      <c r="BO43" s="47" t="s">
        <v>54</v>
      </c>
      <c r="BP43" s="47" t="s">
        <v>54</v>
      </c>
      <c r="BQ43" s="47" t="s">
        <v>54</v>
      </c>
      <c r="BR43" s="47" t="s">
        <v>54</v>
      </c>
      <c r="BS43" s="47" t="s">
        <v>54</v>
      </c>
      <c r="BT43" s="47" t="s">
        <v>54</v>
      </c>
      <c r="BU43" s="47" t="s">
        <v>54</v>
      </c>
      <c r="BV43" s="47" t="s">
        <v>54</v>
      </c>
      <c r="BW43" s="47" t="s">
        <v>54</v>
      </c>
      <c r="BX43" s="47" t="s">
        <v>54</v>
      </c>
      <c r="BY43" s="47" t="s">
        <v>54</v>
      </c>
      <c r="BZ43" s="47" t="s">
        <v>54</v>
      </c>
      <c r="CA43" s="47" t="s">
        <v>54</v>
      </c>
      <c r="CB43" s="47" t="s">
        <v>55</v>
      </c>
      <c r="CC43" s="47" t="s">
        <v>55</v>
      </c>
      <c r="CD43" s="47" t="s">
        <v>55</v>
      </c>
      <c r="CE43" s="47" t="s">
        <v>55</v>
      </c>
      <c r="CF43" s="47" t="s">
        <v>55</v>
      </c>
      <c r="CG43" s="47" t="s">
        <v>55</v>
      </c>
      <c r="CH43" s="47" t="s">
        <v>55</v>
      </c>
      <c r="CI43" s="47" t="s">
        <v>55</v>
      </c>
      <c r="CJ43" s="47" t="s">
        <v>55</v>
      </c>
      <c r="CK43" s="47" t="s">
        <v>55</v>
      </c>
      <c r="CL43" s="47" t="s">
        <v>55</v>
      </c>
      <c r="CM43" s="47" t="s">
        <v>55</v>
      </c>
      <c r="CN43" s="47" t="s">
        <v>55</v>
      </c>
      <c r="CO43" s="47" t="s">
        <v>55</v>
      </c>
      <c r="CP43" s="47" t="s">
        <v>55</v>
      </c>
    </row>
    <row r="44" ht="15.75" customHeight="1">
      <c r="A44" s="84" t="s">
        <v>120</v>
      </c>
      <c r="B44" s="56" t="s">
        <v>54</v>
      </c>
      <c r="C44" s="56" t="s">
        <v>54</v>
      </c>
      <c r="D44" s="56" t="s">
        <v>93</v>
      </c>
      <c r="E44" s="56" t="s">
        <v>54</v>
      </c>
      <c r="F44" s="56" t="s">
        <v>54</v>
      </c>
      <c r="G44" s="56" t="s">
        <v>54</v>
      </c>
      <c r="H44" s="56" t="s">
        <v>54</v>
      </c>
      <c r="I44" s="47" t="s">
        <v>54</v>
      </c>
      <c r="J44" s="47" t="s">
        <v>54</v>
      </c>
      <c r="K44" s="47" t="s">
        <v>54</v>
      </c>
      <c r="L44" s="56" t="s">
        <v>54</v>
      </c>
      <c r="M44" s="47" t="s">
        <v>54</v>
      </c>
      <c r="N44" s="56" t="s">
        <v>54</v>
      </c>
      <c r="O44" s="47" t="s">
        <v>54</v>
      </c>
      <c r="P44" s="47" t="s">
        <v>54</v>
      </c>
      <c r="Q44" s="47" t="s">
        <v>54</v>
      </c>
      <c r="R44" s="47" t="s">
        <v>54</v>
      </c>
      <c r="S44" s="47" t="s">
        <v>54</v>
      </c>
      <c r="T44" s="47" t="s">
        <v>54</v>
      </c>
      <c r="U44" s="47" t="s">
        <v>54</v>
      </c>
      <c r="V44" s="47" t="s">
        <v>54</v>
      </c>
      <c r="W44" s="47" t="s">
        <v>54</v>
      </c>
      <c r="X44" s="47" t="s">
        <v>54</v>
      </c>
      <c r="Y44" s="47" t="s">
        <v>54</v>
      </c>
      <c r="Z44" s="47" t="s">
        <v>54</v>
      </c>
      <c r="AA44" s="90" t="s">
        <v>54</v>
      </c>
      <c r="AB44" s="47" t="s">
        <v>54</v>
      </c>
      <c r="AC44" s="47" t="s">
        <v>54</v>
      </c>
      <c r="AD44" s="47" t="s">
        <v>54</v>
      </c>
      <c r="AE44" s="47" t="s">
        <v>54</v>
      </c>
      <c r="AF44" s="47" t="s">
        <v>54</v>
      </c>
      <c r="AG44" s="47" t="s">
        <v>54</v>
      </c>
      <c r="AH44" s="47" t="s">
        <v>54</v>
      </c>
      <c r="AI44" s="47" t="s">
        <v>54</v>
      </c>
      <c r="AJ44" s="47" t="s">
        <v>54</v>
      </c>
      <c r="AK44" s="47" t="s">
        <v>54</v>
      </c>
      <c r="AL44" s="47" t="s">
        <v>54</v>
      </c>
      <c r="AM44" s="47" t="s">
        <v>54</v>
      </c>
      <c r="AN44" s="47" t="s">
        <v>54</v>
      </c>
      <c r="AO44" s="47" t="s">
        <v>54</v>
      </c>
      <c r="AP44" s="47" t="s">
        <v>54</v>
      </c>
      <c r="AQ44" s="47" t="s">
        <v>54</v>
      </c>
      <c r="AR44" s="47" t="s">
        <v>54</v>
      </c>
      <c r="AS44" s="47" t="s">
        <v>54</v>
      </c>
      <c r="AT44" s="47" t="s">
        <v>54</v>
      </c>
      <c r="AU44" s="47" t="s">
        <v>54</v>
      </c>
      <c r="AV44" s="47" t="s">
        <v>54</v>
      </c>
      <c r="AW44" s="47" t="s">
        <v>54</v>
      </c>
      <c r="AX44" s="47" t="s">
        <v>54</v>
      </c>
      <c r="AY44" s="47" t="s">
        <v>54</v>
      </c>
      <c r="AZ44" s="47" t="s">
        <v>54</v>
      </c>
      <c r="BA44" s="47" t="s">
        <v>54</v>
      </c>
      <c r="BB44" s="47" t="s">
        <v>54</v>
      </c>
      <c r="BC44" s="47" t="s">
        <v>54</v>
      </c>
      <c r="BD44" s="47" t="s">
        <v>54</v>
      </c>
      <c r="BE44" s="47" t="s">
        <v>54</v>
      </c>
      <c r="BF44" s="47" t="s">
        <v>54</v>
      </c>
      <c r="BG44" s="47" t="s">
        <v>54</v>
      </c>
      <c r="BH44" s="47" t="s">
        <v>54</v>
      </c>
      <c r="BI44" s="47" t="s">
        <v>54</v>
      </c>
      <c r="BJ44" s="47" t="s">
        <v>54</v>
      </c>
      <c r="BK44" s="47" t="s">
        <v>54</v>
      </c>
      <c r="BL44" s="47" t="s">
        <v>54</v>
      </c>
      <c r="BM44" s="47" t="s">
        <v>54</v>
      </c>
      <c r="BN44" s="47" t="s">
        <v>54</v>
      </c>
      <c r="BO44" s="47" t="s">
        <v>54</v>
      </c>
      <c r="BP44" s="47" t="s">
        <v>54</v>
      </c>
      <c r="BQ44" s="47" t="s">
        <v>54</v>
      </c>
      <c r="BR44" s="47" t="s">
        <v>54</v>
      </c>
      <c r="BS44" s="47" t="s">
        <v>54</v>
      </c>
      <c r="BT44" s="47" t="s">
        <v>54</v>
      </c>
      <c r="BU44" s="47" t="s">
        <v>54</v>
      </c>
      <c r="BV44" s="47" t="s">
        <v>54</v>
      </c>
      <c r="BW44" s="47" t="s">
        <v>54</v>
      </c>
      <c r="BX44" s="47" t="s">
        <v>54</v>
      </c>
      <c r="BY44" s="47" t="s">
        <v>54</v>
      </c>
      <c r="BZ44" s="47" t="s">
        <v>54</v>
      </c>
      <c r="CA44" s="47" t="s">
        <v>54</v>
      </c>
      <c r="CB44" s="47" t="s">
        <v>55</v>
      </c>
      <c r="CC44" s="47" t="s">
        <v>55</v>
      </c>
      <c r="CD44" s="47" t="s">
        <v>55</v>
      </c>
      <c r="CE44" s="47" t="s">
        <v>55</v>
      </c>
      <c r="CF44" s="47" t="s">
        <v>55</v>
      </c>
      <c r="CG44" s="47" t="s">
        <v>55</v>
      </c>
      <c r="CH44" s="47" t="s">
        <v>55</v>
      </c>
      <c r="CI44" s="47" t="s">
        <v>55</v>
      </c>
      <c r="CJ44" s="47" t="s">
        <v>55</v>
      </c>
      <c r="CK44" s="47" t="s">
        <v>55</v>
      </c>
      <c r="CL44" s="47" t="s">
        <v>55</v>
      </c>
      <c r="CM44" s="47" t="s">
        <v>55</v>
      </c>
      <c r="CN44" s="47" t="s">
        <v>55</v>
      </c>
      <c r="CO44" s="47" t="s">
        <v>55</v>
      </c>
      <c r="CP44" s="47" t="s">
        <v>55</v>
      </c>
    </row>
    <row r="45" ht="15.75" customHeight="1">
      <c r="A45" s="84" t="s">
        <v>121</v>
      </c>
      <c r="B45" s="56" t="s">
        <v>54</v>
      </c>
      <c r="C45" s="56" t="s">
        <v>54</v>
      </c>
      <c r="D45" s="56" t="s">
        <v>54</v>
      </c>
      <c r="E45" s="56" t="s">
        <v>54</v>
      </c>
      <c r="F45" s="56" t="s">
        <v>54</v>
      </c>
      <c r="G45" s="56" t="s">
        <v>54</v>
      </c>
      <c r="H45" s="56" t="s">
        <v>54</v>
      </c>
      <c r="I45" s="47" t="s">
        <v>54</v>
      </c>
      <c r="J45" s="47" t="s">
        <v>54</v>
      </c>
      <c r="K45" s="47" t="s">
        <v>54</v>
      </c>
      <c r="L45" s="56" t="s">
        <v>54</v>
      </c>
      <c r="M45" s="47" t="s">
        <v>54</v>
      </c>
      <c r="N45" s="56" t="s">
        <v>54</v>
      </c>
      <c r="O45" s="47" t="s">
        <v>54</v>
      </c>
      <c r="P45" s="47" t="s">
        <v>54</v>
      </c>
      <c r="Q45" s="47" t="s">
        <v>54</v>
      </c>
      <c r="R45" s="47" t="s">
        <v>54</v>
      </c>
      <c r="S45" s="47" t="s">
        <v>54</v>
      </c>
      <c r="T45" s="47" t="s">
        <v>54</v>
      </c>
      <c r="U45" s="47" t="s">
        <v>54</v>
      </c>
      <c r="V45" s="47" t="s">
        <v>54</v>
      </c>
      <c r="W45" s="47" t="s">
        <v>54</v>
      </c>
      <c r="X45" s="47" t="s">
        <v>54</v>
      </c>
      <c r="Y45" s="47" t="s">
        <v>54</v>
      </c>
      <c r="Z45" s="47" t="s">
        <v>54</v>
      </c>
      <c r="AA45" s="90" t="s">
        <v>54</v>
      </c>
      <c r="AB45" s="47" t="s">
        <v>54</v>
      </c>
      <c r="AC45" s="47" t="s">
        <v>54</v>
      </c>
      <c r="AD45" s="47" t="s">
        <v>54</v>
      </c>
      <c r="AE45" s="47" t="s">
        <v>54</v>
      </c>
      <c r="AF45" s="47" t="s">
        <v>54</v>
      </c>
      <c r="AG45" s="47" t="s">
        <v>54</v>
      </c>
      <c r="AH45" s="47" t="s">
        <v>54</v>
      </c>
      <c r="AI45" s="47" t="s">
        <v>54</v>
      </c>
      <c r="AJ45" s="47" t="s">
        <v>54</v>
      </c>
      <c r="AK45" s="47" t="s">
        <v>54</v>
      </c>
      <c r="AL45" s="47" t="s">
        <v>54</v>
      </c>
      <c r="AM45" s="47" t="s">
        <v>54</v>
      </c>
      <c r="AN45" s="47" t="s">
        <v>54</v>
      </c>
      <c r="AO45" s="47" t="s">
        <v>54</v>
      </c>
      <c r="AP45" s="47" t="s">
        <v>54</v>
      </c>
      <c r="AQ45" s="47" t="s">
        <v>54</v>
      </c>
      <c r="AR45" s="47" t="s">
        <v>54</v>
      </c>
      <c r="AS45" s="47" t="s">
        <v>54</v>
      </c>
      <c r="AT45" s="47" t="s">
        <v>54</v>
      </c>
      <c r="AU45" s="47" t="s">
        <v>54</v>
      </c>
      <c r="AV45" s="47" t="s">
        <v>54</v>
      </c>
      <c r="AW45" s="47" t="s">
        <v>54</v>
      </c>
      <c r="AX45" s="47" t="s">
        <v>54</v>
      </c>
      <c r="AY45" s="47" t="s">
        <v>54</v>
      </c>
      <c r="AZ45" s="47" t="s">
        <v>54</v>
      </c>
      <c r="BA45" s="47" t="s">
        <v>54</v>
      </c>
      <c r="BB45" s="47" t="s">
        <v>54</v>
      </c>
      <c r="BC45" s="47" t="s">
        <v>54</v>
      </c>
      <c r="BD45" s="47" t="s">
        <v>54</v>
      </c>
      <c r="BE45" s="47" t="s">
        <v>54</v>
      </c>
      <c r="BF45" s="47" t="s">
        <v>54</v>
      </c>
      <c r="BG45" s="47" t="s">
        <v>54</v>
      </c>
      <c r="BH45" s="47" t="s">
        <v>54</v>
      </c>
      <c r="BI45" s="47" t="s">
        <v>54</v>
      </c>
      <c r="BJ45" s="47" t="s">
        <v>54</v>
      </c>
      <c r="BK45" s="47" t="s">
        <v>54</v>
      </c>
      <c r="BL45" s="47" t="s">
        <v>54</v>
      </c>
      <c r="BM45" s="47" t="s">
        <v>54</v>
      </c>
      <c r="BN45" s="47" t="s">
        <v>54</v>
      </c>
      <c r="BO45" s="47" t="s">
        <v>54</v>
      </c>
      <c r="BP45" s="47" t="s">
        <v>54</v>
      </c>
      <c r="BQ45" s="47" t="s">
        <v>54</v>
      </c>
      <c r="BR45" s="47" t="s">
        <v>54</v>
      </c>
      <c r="BS45" s="47" t="s">
        <v>54</v>
      </c>
      <c r="BT45" s="47" t="s">
        <v>54</v>
      </c>
      <c r="BU45" s="47" t="s">
        <v>54</v>
      </c>
      <c r="BV45" s="47" t="s">
        <v>54</v>
      </c>
      <c r="BW45" s="47" t="s">
        <v>54</v>
      </c>
      <c r="BX45" s="47" t="s">
        <v>54</v>
      </c>
      <c r="BY45" s="47" t="s">
        <v>54</v>
      </c>
      <c r="BZ45" s="47" t="s">
        <v>54</v>
      </c>
      <c r="CA45" s="47" t="s">
        <v>54</v>
      </c>
      <c r="CB45" s="47" t="s">
        <v>55</v>
      </c>
      <c r="CC45" s="47" t="s">
        <v>55</v>
      </c>
      <c r="CD45" s="47" t="s">
        <v>55</v>
      </c>
      <c r="CE45" s="47" t="s">
        <v>55</v>
      </c>
      <c r="CF45" s="47" t="s">
        <v>55</v>
      </c>
      <c r="CG45" s="47" t="s">
        <v>55</v>
      </c>
      <c r="CH45" s="47" t="s">
        <v>55</v>
      </c>
      <c r="CI45" s="47" t="s">
        <v>55</v>
      </c>
      <c r="CJ45" s="47" t="s">
        <v>55</v>
      </c>
      <c r="CK45" s="47" t="s">
        <v>55</v>
      </c>
      <c r="CL45" s="47" t="s">
        <v>55</v>
      </c>
      <c r="CM45" s="47" t="s">
        <v>55</v>
      </c>
      <c r="CN45" s="47" t="s">
        <v>55</v>
      </c>
      <c r="CO45" s="47" t="s">
        <v>55</v>
      </c>
      <c r="CP45" s="47" t="s">
        <v>55</v>
      </c>
    </row>
    <row r="46" ht="15.75" customHeight="1">
      <c r="A46" s="84" t="s">
        <v>122</v>
      </c>
      <c r="B46" s="56" t="s">
        <v>58</v>
      </c>
      <c r="C46" s="55" t="s">
        <v>58</v>
      </c>
      <c r="D46" s="55" t="s">
        <v>58</v>
      </c>
      <c r="E46" s="56" t="s">
        <v>123</v>
      </c>
      <c r="F46" s="55" t="s">
        <v>58</v>
      </c>
      <c r="G46" s="55" t="s">
        <v>58</v>
      </c>
      <c r="H46" s="55" t="s">
        <v>58</v>
      </c>
      <c r="I46" s="56" t="s">
        <v>58</v>
      </c>
      <c r="J46" s="56" t="s">
        <v>58</v>
      </c>
      <c r="K46" s="56" t="s">
        <v>123</v>
      </c>
      <c r="L46" s="55" t="s">
        <v>58</v>
      </c>
      <c r="M46" s="47" t="s">
        <v>58</v>
      </c>
      <c r="N46" s="55" t="s">
        <v>58</v>
      </c>
      <c r="O46" s="54" t="s">
        <v>58</v>
      </c>
      <c r="P46" s="47" t="s">
        <v>58</v>
      </c>
      <c r="Q46" s="54" t="s">
        <v>58</v>
      </c>
      <c r="R46" s="47" t="s">
        <v>58</v>
      </c>
      <c r="S46" s="61" t="s">
        <v>58</v>
      </c>
      <c r="T46" s="61" t="s">
        <v>58</v>
      </c>
      <c r="U46" s="47" t="s">
        <v>58</v>
      </c>
      <c r="V46" s="61" t="s">
        <v>58</v>
      </c>
      <c r="W46" s="61" t="s">
        <v>58</v>
      </c>
      <c r="X46" s="47" t="s">
        <v>58</v>
      </c>
      <c r="Y46" s="61" t="s">
        <v>58</v>
      </c>
      <c r="Z46" s="47" t="s">
        <v>58</v>
      </c>
      <c r="AA46" s="66" t="s">
        <v>58</v>
      </c>
      <c r="AB46" s="61" t="s">
        <v>58</v>
      </c>
      <c r="AC46" s="61" t="s">
        <v>58</v>
      </c>
      <c r="AD46" s="61" t="s">
        <v>58</v>
      </c>
      <c r="AE46" s="61" t="s">
        <v>58</v>
      </c>
      <c r="AF46" s="47" t="s">
        <v>58</v>
      </c>
      <c r="AG46" s="61" t="s">
        <v>58</v>
      </c>
      <c r="AH46" s="61" t="s">
        <v>58</v>
      </c>
      <c r="AI46" s="47" t="s">
        <v>58</v>
      </c>
      <c r="AJ46" s="61" t="s">
        <v>58</v>
      </c>
      <c r="AK46" s="47" t="s">
        <v>58</v>
      </c>
      <c r="AL46" s="47" t="s">
        <v>58</v>
      </c>
      <c r="AM46" s="47" t="s">
        <v>58</v>
      </c>
      <c r="AN46" s="47" t="s">
        <v>58</v>
      </c>
      <c r="AO46" s="47" t="s">
        <v>58</v>
      </c>
      <c r="AP46" s="47" t="s">
        <v>58</v>
      </c>
      <c r="AQ46" s="47" t="s">
        <v>58</v>
      </c>
      <c r="AR46" s="47" t="s">
        <v>58</v>
      </c>
      <c r="AS46" s="47" t="s">
        <v>58</v>
      </c>
      <c r="AT46" s="47" t="s">
        <v>54</v>
      </c>
      <c r="AU46" s="47" t="s">
        <v>58</v>
      </c>
      <c r="AV46" s="47" t="s">
        <v>54</v>
      </c>
      <c r="AW46" s="47" t="s">
        <v>58</v>
      </c>
      <c r="AX46" s="47" t="s">
        <v>54</v>
      </c>
      <c r="AY46" s="47" t="s">
        <v>58</v>
      </c>
      <c r="AZ46" s="47" t="s">
        <v>54</v>
      </c>
      <c r="BA46" s="47" t="s">
        <v>58</v>
      </c>
      <c r="BB46" s="47" t="s">
        <v>58</v>
      </c>
      <c r="BC46" s="47" t="s">
        <v>58</v>
      </c>
      <c r="BD46" s="47" t="s">
        <v>58</v>
      </c>
      <c r="BE46" s="47" t="s">
        <v>58</v>
      </c>
      <c r="BF46" s="47" t="s">
        <v>58</v>
      </c>
      <c r="BG46" s="47" t="s">
        <v>58</v>
      </c>
      <c r="BH46" s="47" t="s">
        <v>58</v>
      </c>
      <c r="BI46" s="47" t="s">
        <v>58</v>
      </c>
      <c r="BJ46" s="47" t="s">
        <v>58</v>
      </c>
      <c r="BK46" s="47" t="s">
        <v>58</v>
      </c>
      <c r="BL46" s="47" t="s">
        <v>58</v>
      </c>
      <c r="BM46" s="47" t="s">
        <v>58</v>
      </c>
      <c r="BN46" s="47" t="s">
        <v>58</v>
      </c>
      <c r="BO46" s="47" t="s">
        <v>58</v>
      </c>
      <c r="BP46" s="47" t="s">
        <v>58</v>
      </c>
      <c r="BQ46" s="47" t="s">
        <v>58</v>
      </c>
      <c r="BR46" s="47" t="s">
        <v>58</v>
      </c>
      <c r="BS46" s="47" t="s">
        <v>58</v>
      </c>
      <c r="BT46" s="47" t="s">
        <v>58</v>
      </c>
      <c r="BU46" s="47" t="s">
        <v>58</v>
      </c>
      <c r="BV46" s="47" t="s">
        <v>54</v>
      </c>
      <c r="BW46" s="47" t="s">
        <v>58</v>
      </c>
      <c r="BX46" s="47" t="s">
        <v>54</v>
      </c>
      <c r="BY46" s="47" t="s">
        <v>54</v>
      </c>
      <c r="BZ46" s="47" t="s">
        <v>54</v>
      </c>
      <c r="CA46" s="47" t="s">
        <v>124</v>
      </c>
      <c r="CB46" s="47" t="s">
        <v>55</v>
      </c>
      <c r="CC46" s="47" t="s">
        <v>58</v>
      </c>
      <c r="CD46" s="47" t="s">
        <v>58</v>
      </c>
      <c r="CE46" s="47" t="s">
        <v>55</v>
      </c>
      <c r="CF46" s="47" t="s">
        <v>55</v>
      </c>
      <c r="CG46" s="47" t="s">
        <v>55</v>
      </c>
      <c r="CH46" s="47" t="s">
        <v>55</v>
      </c>
      <c r="CI46" s="47" t="s">
        <v>55</v>
      </c>
      <c r="CJ46" s="47" t="s">
        <v>55</v>
      </c>
      <c r="CK46" s="47" t="s">
        <v>55</v>
      </c>
      <c r="CL46" s="47" t="s">
        <v>55</v>
      </c>
      <c r="CM46" s="47" t="s">
        <v>55</v>
      </c>
      <c r="CN46" s="47" t="s">
        <v>55</v>
      </c>
      <c r="CO46" s="47" t="s">
        <v>55</v>
      </c>
      <c r="CP46" s="47" t="s">
        <v>125</v>
      </c>
    </row>
    <row r="47" ht="15.75" customHeight="1">
      <c r="A47" s="84" t="s">
        <v>126</v>
      </c>
      <c r="B47" s="55" t="s">
        <v>58</v>
      </c>
      <c r="C47" s="55" t="s">
        <v>58</v>
      </c>
      <c r="D47" s="55" t="s">
        <v>58</v>
      </c>
      <c r="E47" s="55" t="s">
        <v>127</v>
      </c>
      <c r="F47" s="55" t="s">
        <v>58</v>
      </c>
      <c r="G47" s="55" t="s">
        <v>58</v>
      </c>
      <c r="H47" s="55" t="s">
        <v>58</v>
      </c>
      <c r="I47" s="56" t="s">
        <v>58</v>
      </c>
      <c r="J47" s="56" t="s">
        <v>58</v>
      </c>
      <c r="K47" s="56" t="s">
        <v>127</v>
      </c>
      <c r="L47" s="55" t="s">
        <v>58</v>
      </c>
      <c r="M47" s="47" t="s">
        <v>58</v>
      </c>
      <c r="N47" s="55" t="s">
        <v>58</v>
      </c>
      <c r="O47" s="54" t="s">
        <v>58</v>
      </c>
      <c r="P47" s="47" t="s">
        <v>58</v>
      </c>
      <c r="Q47" s="54" t="s">
        <v>58</v>
      </c>
      <c r="R47" s="47" t="s">
        <v>58</v>
      </c>
      <c r="S47" s="61" t="s">
        <v>58</v>
      </c>
      <c r="T47" s="61" t="s">
        <v>58</v>
      </c>
      <c r="U47" s="47" t="s">
        <v>58</v>
      </c>
      <c r="V47" s="61" t="s">
        <v>58</v>
      </c>
      <c r="W47" s="61" t="s">
        <v>58</v>
      </c>
      <c r="X47" s="47" t="s">
        <v>58</v>
      </c>
      <c r="Y47" s="61" t="s">
        <v>58</v>
      </c>
      <c r="Z47" s="47" t="s">
        <v>58</v>
      </c>
      <c r="AA47" s="66" t="s">
        <v>58</v>
      </c>
      <c r="AB47" s="61" t="s">
        <v>58</v>
      </c>
      <c r="AC47" s="61" t="s">
        <v>58</v>
      </c>
      <c r="AD47" s="61" t="s">
        <v>58</v>
      </c>
      <c r="AE47" s="61" t="s">
        <v>58</v>
      </c>
      <c r="AF47" s="47" t="s">
        <v>58</v>
      </c>
      <c r="AG47" s="61" t="s">
        <v>58</v>
      </c>
      <c r="AH47" s="61" t="s">
        <v>58</v>
      </c>
      <c r="AI47" s="47" t="s">
        <v>58</v>
      </c>
      <c r="AJ47" s="61" t="s">
        <v>58</v>
      </c>
      <c r="AK47" s="47" t="s">
        <v>58</v>
      </c>
      <c r="AL47" s="47" t="s">
        <v>58</v>
      </c>
      <c r="AM47" s="47" t="s">
        <v>58</v>
      </c>
      <c r="AN47" s="47" t="s">
        <v>58</v>
      </c>
      <c r="AO47" s="47" t="s">
        <v>58</v>
      </c>
      <c r="AP47" s="47" t="s">
        <v>58</v>
      </c>
      <c r="AQ47" s="47" t="s">
        <v>58</v>
      </c>
      <c r="AR47" s="47" t="s">
        <v>58</v>
      </c>
      <c r="AS47" s="47" t="s">
        <v>58</v>
      </c>
      <c r="AT47" s="47" t="s">
        <v>54</v>
      </c>
      <c r="AU47" s="47" t="s">
        <v>58</v>
      </c>
      <c r="AV47" s="47" t="s">
        <v>54</v>
      </c>
      <c r="AW47" s="47" t="s">
        <v>58</v>
      </c>
      <c r="AX47" s="47" t="s">
        <v>54</v>
      </c>
      <c r="AY47" s="47" t="s">
        <v>58</v>
      </c>
      <c r="AZ47" s="47" t="s">
        <v>54</v>
      </c>
      <c r="BA47" s="47" t="s">
        <v>58</v>
      </c>
      <c r="BB47" s="47" t="s">
        <v>58</v>
      </c>
      <c r="BC47" s="47" t="s">
        <v>58</v>
      </c>
      <c r="BD47" s="47" t="s">
        <v>58</v>
      </c>
      <c r="BE47" s="47" t="s">
        <v>58</v>
      </c>
      <c r="BF47" s="47" t="s">
        <v>58</v>
      </c>
      <c r="BG47" s="47" t="s">
        <v>58</v>
      </c>
      <c r="BH47" s="47" t="s">
        <v>58</v>
      </c>
      <c r="BI47" s="47" t="s">
        <v>58</v>
      </c>
      <c r="BJ47" s="47" t="s">
        <v>58</v>
      </c>
      <c r="BK47" s="47" t="s">
        <v>58</v>
      </c>
      <c r="BL47" s="47" t="s">
        <v>58</v>
      </c>
      <c r="BM47" s="47" t="s">
        <v>58</v>
      </c>
      <c r="BN47" s="47" t="s">
        <v>58</v>
      </c>
      <c r="BO47" s="47" t="s">
        <v>58</v>
      </c>
      <c r="BP47" s="47" t="s">
        <v>58</v>
      </c>
      <c r="BQ47" s="47" t="s">
        <v>58</v>
      </c>
      <c r="BR47" s="47" t="s">
        <v>58</v>
      </c>
      <c r="BS47" s="47" t="s">
        <v>58</v>
      </c>
      <c r="BT47" s="47" t="s">
        <v>58</v>
      </c>
      <c r="BU47" s="47" t="s">
        <v>58</v>
      </c>
      <c r="BV47" s="47" t="s">
        <v>93</v>
      </c>
      <c r="BW47" s="47" t="s">
        <v>58</v>
      </c>
      <c r="BX47" s="47" t="s">
        <v>54</v>
      </c>
      <c r="BY47" s="47" t="s">
        <v>54</v>
      </c>
      <c r="BZ47" s="47" t="s">
        <v>54</v>
      </c>
      <c r="CA47" s="47" t="s">
        <v>128</v>
      </c>
      <c r="CB47" s="47" t="s">
        <v>55</v>
      </c>
      <c r="CC47" s="47" t="s">
        <v>58</v>
      </c>
      <c r="CD47" s="47" t="s">
        <v>58</v>
      </c>
      <c r="CE47" s="47" t="s">
        <v>58</v>
      </c>
      <c r="CF47" s="47" t="s">
        <v>55</v>
      </c>
      <c r="CG47" s="47" t="s">
        <v>55</v>
      </c>
      <c r="CH47" s="47" t="s">
        <v>55</v>
      </c>
      <c r="CI47" s="47" t="s">
        <v>55</v>
      </c>
      <c r="CJ47" s="47" t="s">
        <v>55</v>
      </c>
      <c r="CK47" s="47" t="s">
        <v>55</v>
      </c>
      <c r="CL47" s="47" t="s">
        <v>55</v>
      </c>
      <c r="CM47" s="47" t="s">
        <v>55</v>
      </c>
      <c r="CN47" s="47" t="s">
        <v>55</v>
      </c>
      <c r="CO47" s="47" t="s">
        <v>55</v>
      </c>
      <c r="CP47" s="47" t="s">
        <v>112</v>
      </c>
    </row>
    <row r="48" ht="15.75" customHeight="1">
      <c r="A48" s="84" t="s">
        <v>129</v>
      </c>
      <c r="B48" s="55" t="s">
        <v>54</v>
      </c>
      <c r="C48" s="55" t="s">
        <v>58</v>
      </c>
      <c r="D48" s="55" t="s">
        <v>58</v>
      </c>
      <c r="E48" s="55" t="s">
        <v>54</v>
      </c>
      <c r="F48" s="55" t="s">
        <v>58</v>
      </c>
      <c r="G48" s="55" t="s">
        <v>58</v>
      </c>
      <c r="H48" s="55" t="s">
        <v>58</v>
      </c>
      <c r="I48" s="56" t="s">
        <v>58</v>
      </c>
      <c r="J48" s="56" t="s">
        <v>58</v>
      </c>
      <c r="K48" s="47" t="s">
        <v>58</v>
      </c>
      <c r="L48" s="55" t="s">
        <v>58</v>
      </c>
      <c r="M48" s="47" t="s">
        <v>58</v>
      </c>
      <c r="N48" s="55" t="s">
        <v>58</v>
      </c>
      <c r="O48" s="54" t="s">
        <v>58</v>
      </c>
      <c r="P48" s="47" t="s">
        <v>58</v>
      </c>
      <c r="Q48" s="54" t="s">
        <v>58</v>
      </c>
      <c r="R48" s="47" t="s">
        <v>58</v>
      </c>
      <c r="S48" s="61" t="s">
        <v>58</v>
      </c>
      <c r="T48" s="61" t="s">
        <v>58</v>
      </c>
      <c r="U48" s="47" t="s">
        <v>58</v>
      </c>
      <c r="V48" s="61" t="s">
        <v>58</v>
      </c>
      <c r="W48" s="61" t="s">
        <v>58</v>
      </c>
      <c r="X48" s="47" t="s">
        <v>58</v>
      </c>
      <c r="Y48" s="61" t="s">
        <v>58</v>
      </c>
      <c r="Z48" s="47" t="s">
        <v>58</v>
      </c>
      <c r="AA48" s="66" t="s">
        <v>58</v>
      </c>
      <c r="AB48" s="61" t="s">
        <v>58</v>
      </c>
      <c r="AC48" s="61" t="s">
        <v>58</v>
      </c>
      <c r="AD48" s="61" t="s">
        <v>58</v>
      </c>
      <c r="AE48" s="61" t="s">
        <v>58</v>
      </c>
      <c r="AF48" s="47" t="s">
        <v>58</v>
      </c>
      <c r="AG48" s="61" t="s">
        <v>58</v>
      </c>
      <c r="AH48" s="61" t="s">
        <v>58</v>
      </c>
      <c r="AI48" s="47" t="s">
        <v>58</v>
      </c>
      <c r="AJ48" s="61" t="s">
        <v>58</v>
      </c>
      <c r="AK48" s="47" t="s">
        <v>58</v>
      </c>
      <c r="AL48" s="47" t="s">
        <v>58</v>
      </c>
      <c r="AM48" s="47" t="s">
        <v>58</v>
      </c>
      <c r="AN48" s="47" t="s">
        <v>58</v>
      </c>
      <c r="AO48" s="47" t="s">
        <v>58</v>
      </c>
      <c r="AP48" s="47" t="s">
        <v>58</v>
      </c>
      <c r="AQ48" s="47" t="s">
        <v>58</v>
      </c>
      <c r="AR48" s="47" t="s">
        <v>58</v>
      </c>
      <c r="AS48" s="47" t="s">
        <v>58</v>
      </c>
      <c r="AT48" s="47" t="s">
        <v>54</v>
      </c>
      <c r="AU48" s="47" t="s">
        <v>58</v>
      </c>
      <c r="AV48" s="47" t="s">
        <v>54</v>
      </c>
      <c r="AW48" s="47" t="s">
        <v>58</v>
      </c>
      <c r="AX48" s="47" t="s">
        <v>54</v>
      </c>
      <c r="AY48" s="47" t="s">
        <v>58</v>
      </c>
      <c r="AZ48" s="47" t="s">
        <v>54</v>
      </c>
      <c r="BA48" s="47" t="s">
        <v>58</v>
      </c>
      <c r="BB48" s="47" t="s">
        <v>58</v>
      </c>
      <c r="BC48" s="47" t="s">
        <v>58</v>
      </c>
      <c r="BD48" s="47" t="s">
        <v>58</v>
      </c>
      <c r="BE48" s="47" t="s">
        <v>58</v>
      </c>
      <c r="BF48" s="47" t="s">
        <v>58</v>
      </c>
      <c r="BG48" s="47" t="s">
        <v>58</v>
      </c>
      <c r="BH48" s="47" t="s">
        <v>58</v>
      </c>
      <c r="BI48" s="47" t="s">
        <v>58</v>
      </c>
      <c r="BJ48" s="47" t="s">
        <v>58</v>
      </c>
      <c r="BK48" s="47" t="s">
        <v>58</v>
      </c>
      <c r="BL48" s="47" t="s">
        <v>58</v>
      </c>
      <c r="BM48" s="47" t="s">
        <v>58</v>
      </c>
      <c r="BN48" s="47" t="s">
        <v>58</v>
      </c>
      <c r="BO48" s="47" t="s">
        <v>58</v>
      </c>
      <c r="BP48" s="47" t="s">
        <v>58</v>
      </c>
      <c r="BQ48" s="47" t="s">
        <v>58</v>
      </c>
      <c r="BR48" s="47" t="s">
        <v>58</v>
      </c>
      <c r="BS48" s="47" t="s">
        <v>58</v>
      </c>
      <c r="BT48" s="47" t="s">
        <v>58</v>
      </c>
      <c r="BU48" s="47" t="s">
        <v>58</v>
      </c>
      <c r="BV48" s="47" t="s">
        <v>54</v>
      </c>
      <c r="BW48" s="47" t="s">
        <v>58</v>
      </c>
      <c r="BX48" s="47" t="s">
        <v>54</v>
      </c>
      <c r="BY48" s="47" t="s">
        <v>54</v>
      </c>
      <c r="BZ48" s="47" t="s">
        <v>54</v>
      </c>
      <c r="CA48" s="47" t="s">
        <v>54</v>
      </c>
      <c r="CB48" s="47" t="s">
        <v>55</v>
      </c>
      <c r="CC48" s="47" t="s">
        <v>58</v>
      </c>
      <c r="CD48" s="47" t="s">
        <v>58</v>
      </c>
      <c r="CE48" s="47" t="s">
        <v>58</v>
      </c>
      <c r="CF48" s="47" t="s">
        <v>55</v>
      </c>
      <c r="CG48" s="47" t="s">
        <v>55</v>
      </c>
      <c r="CH48" s="47" t="s">
        <v>55</v>
      </c>
      <c r="CI48" s="47" t="s">
        <v>55</v>
      </c>
      <c r="CJ48" s="47" t="s">
        <v>55</v>
      </c>
      <c r="CK48" s="47" t="s">
        <v>55</v>
      </c>
      <c r="CL48" s="47" t="s">
        <v>55</v>
      </c>
      <c r="CM48" s="47" t="s">
        <v>55</v>
      </c>
      <c r="CN48" s="47" t="s">
        <v>55</v>
      </c>
      <c r="CO48" s="47" t="s">
        <v>55</v>
      </c>
      <c r="CP48" s="47" t="s">
        <v>55</v>
      </c>
    </row>
    <row r="49" ht="15.75" customHeight="1">
      <c r="A49" s="84" t="s">
        <v>130</v>
      </c>
      <c r="B49" s="55" t="s">
        <v>54</v>
      </c>
      <c r="C49" s="55" t="s">
        <v>58</v>
      </c>
      <c r="D49" s="55" t="s">
        <v>58</v>
      </c>
      <c r="E49" s="55" t="s">
        <v>54</v>
      </c>
      <c r="F49" s="55" t="s">
        <v>58</v>
      </c>
      <c r="G49" s="55" t="s">
        <v>58</v>
      </c>
      <c r="H49" s="55" t="s">
        <v>58</v>
      </c>
      <c r="I49" s="56" t="s">
        <v>58</v>
      </c>
      <c r="J49" s="56" t="s">
        <v>58</v>
      </c>
      <c r="K49" s="56" t="s">
        <v>54</v>
      </c>
      <c r="L49" s="55" t="s">
        <v>58</v>
      </c>
      <c r="M49" s="47" t="s">
        <v>58</v>
      </c>
      <c r="N49" s="55" t="s">
        <v>58</v>
      </c>
      <c r="O49" s="54" t="s">
        <v>58</v>
      </c>
      <c r="P49" s="47" t="s">
        <v>58</v>
      </c>
      <c r="Q49" s="54" t="s">
        <v>58</v>
      </c>
      <c r="R49" s="47" t="s">
        <v>58</v>
      </c>
      <c r="S49" s="61" t="s">
        <v>58</v>
      </c>
      <c r="T49" s="61" t="s">
        <v>58</v>
      </c>
      <c r="U49" s="47" t="s">
        <v>58</v>
      </c>
      <c r="V49" s="61" t="s">
        <v>58</v>
      </c>
      <c r="W49" s="61" t="s">
        <v>58</v>
      </c>
      <c r="X49" s="47" t="s">
        <v>58</v>
      </c>
      <c r="Y49" s="61" t="s">
        <v>58</v>
      </c>
      <c r="Z49" s="47" t="s">
        <v>58</v>
      </c>
      <c r="AA49" s="66" t="s">
        <v>58</v>
      </c>
      <c r="AB49" s="61" t="s">
        <v>58</v>
      </c>
      <c r="AC49" s="61" t="s">
        <v>58</v>
      </c>
      <c r="AD49" s="61" t="s">
        <v>58</v>
      </c>
      <c r="AE49" s="61" t="s">
        <v>58</v>
      </c>
      <c r="AF49" s="47" t="s">
        <v>58</v>
      </c>
      <c r="AG49" s="61" t="s">
        <v>58</v>
      </c>
      <c r="AH49" s="61" t="s">
        <v>58</v>
      </c>
      <c r="AI49" s="47" t="s">
        <v>58</v>
      </c>
      <c r="AJ49" s="61" t="s">
        <v>58</v>
      </c>
      <c r="AK49" s="47" t="s">
        <v>58</v>
      </c>
      <c r="AL49" s="47" t="s">
        <v>58</v>
      </c>
      <c r="AM49" s="47" t="s">
        <v>58</v>
      </c>
      <c r="AN49" s="47" t="s">
        <v>58</v>
      </c>
      <c r="AO49" s="47" t="s">
        <v>58</v>
      </c>
      <c r="AP49" s="47" t="s">
        <v>58</v>
      </c>
      <c r="AQ49" s="47" t="s">
        <v>58</v>
      </c>
      <c r="AR49" s="47" t="s">
        <v>58</v>
      </c>
      <c r="AS49" s="47" t="s">
        <v>58</v>
      </c>
      <c r="AT49" s="47" t="s">
        <v>54</v>
      </c>
      <c r="AU49" s="47" t="s">
        <v>58</v>
      </c>
      <c r="AV49" s="47" t="s">
        <v>54</v>
      </c>
      <c r="AW49" s="47" t="s">
        <v>58</v>
      </c>
      <c r="AX49" s="47" t="s">
        <v>54</v>
      </c>
      <c r="AY49" s="47" t="s">
        <v>58</v>
      </c>
      <c r="AZ49" s="47" t="s">
        <v>54</v>
      </c>
      <c r="BA49" s="47" t="s">
        <v>58</v>
      </c>
      <c r="BB49" s="47" t="s">
        <v>58</v>
      </c>
      <c r="BC49" s="47" t="s">
        <v>58</v>
      </c>
      <c r="BD49" s="47" t="s">
        <v>58</v>
      </c>
      <c r="BE49" s="47" t="s">
        <v>58</v>
      </c>
      <c r="BF49" s="47" t="s">
        <v>58</v>
      </c>
      <c r="BG49" s="47" t="s">
        <v>58</v>
      </c>
      <c r="BH49" s="47" t="s">
        <v>58</v>
      </c>
      <c r="BI49" s="47" t="s">
        <v>58</v>
      </c>
      <c r="BJ49" s="47" t="s">
        <v>58</v>
      </c>
      <c r="BK49" s="47" t="s">
        <v>58</v>
      </c>
      <c r="BL49" s="47" t="s">
        <v>58</v>
      </c>
      <c r="BM49" s="47" t="s">
        <v>58</v>
      </c>
      <c r="BN49" s="47" t="s">
        <v>58</v>
      </c>
      <c r="BO49" s="47" t="s">
        <v>58</v>
      </c>
      <c r="BP49" s="47" t="s">
        <v>58</v>
      </c>
      <c r="BQ49" s="47" t="s">
        <v>58</v>
      </c>
      <c r="BR49" s="47" t="s">
        <v>58</v>
      </c>
      <c r="BS49" s="47" t="s">
        <v>58</v>
      </c>
      <c r="BT49" s="47" t="s">
        <v>58</v>
      </c>
      <c r="BU49" s="47" t="s">
        <v>58</v>
      </c>
      <c r="BV49" s="47" t="s">
        <v>54</v>
      </c>
      <c r="BW49" s="47" t="s">
        <v>58</v>
      </c>
      <c r="BX49" s="47"/>
      <c r="BY49" s="47" t="s">
        <v>54</v>
      </c>
      <c r="BZ49" s="47"/>
      <c r="CA49" s="47">
        <v>82.0</v>
      </c>
      <c r="CB49" s="47" t="s">
        <v>55</v>
      </c>
      <c r="CC49" s="47" t="s">
        <v>58</v>
      </c>
      <c r="CD49" s="47" t="s">
        <v>58</v>
      </c>
      <c r="CE49" s="47" t="s">
        <v>58</v>
      </c>
      <c r="CF49" s="47" t="s">
        <v>55</v>
      </c>
      <c r="CG49" s="47" t="s">
        <v>55</v>
      </c>
      <c r="CH49" s="47" t="s">
        <v>55</v>
      </c>
      <c r="CI49" s="47" t="s">
        <v>55</v>
      </c>
      <c r="CJ49" s="47" t="s">
        <v>55</v>
      </c>
      <c r="CK49" s="47" t="s">
        <v>55</v>
      </c>
      <c r="CL49" s="47" t="s">
        <v>58</v>
      </c>
      <c r="CM49" s="47" t="s">
        <v>55</v>
      </c>
      <c r="CN49" s="47" t="s">
        <v>55</v>
      </c>
      <c r="CO49" s="47" t="s">
        <v>55</v>
      </c>
      <c r="CP49" s="47" t="s">
        <v>55</v>
      </c>
    </row>
    <row r="50" ht="15.75" customHeight="1">
      <c r="A50" s="94" t="s">
        <v>131</v>
      </c>
      <c r="B50" s="54"/>
      <c r="C50" s="54"/>
      <c r="D50" s="54"/>
      <c r="E50" s="54"/>
      <c r="F50" s="54"/>
      <c r="G50" s="54"/>
      <c r="H50" s="54"/>
      <c r="I50" s="95"/>
      <c r="J50" s="95"/>
      <c r="K50" s="95"/>
      <c r="L50" s="54"/>
      <c r="M50" s="95"/>
      <c r="N50" s="54"/>
      <c r="O50" s="54"/>
      <c r="P50" s="95"/>
      <c r="Q50" s="54"/>
      <c r="R50" s="95"/>
      <c r="S50" s="61"/>
      <c r="T50" s="61"/>
      <c r="U50" s="95"/>
      <c r="V50" s="61"/>
      <c r="W50" s="61"/>
      <c r="X50" s="95"/>
      <c r="Y50" s="61"/>
      <c r="Z50" s="95"/>
      <c r="AA50" s="96"/>
      <c r="AB50" s="61"/>
      <c r="AC50" s="61"/>
      <c r="AD50" s="61"/>
      <c r="AE50" s="61"/>
      <c r="AF50" s="95"/>
      <c r="AG50" s="61"/>
      <c r="AH50" s="61"/>
      <c r="AI50" s="95"/>
      <c r="AJ50" s="61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</row>
    <row r="51" ht="15.75" customHeight="1">
      <c r="A51" s="84" t="s">
        <v>132</v>
      </c>
      <c r="B51" s="55" t="s">
        <v>54</v>
      </c>
      <c r="C51" s="55" t="s">
        <v>54</v>
      </c>
      <c r="D51" s="55" t="s">
        <v>54</v>
      </c>
      <c r="E51" s="55" t="s">
        <v>54</v>
      </c>
      <c r="F51" s="55" t="s">
        <v>54</v>
      </c>
      <c r="G51" s="55" t="s">
        <v>54</v>
      </c>
      <c r="H51" s="55" t="s">
        <v>54</v>
      </c>
      <c r="I51" s="47" t="s">
        <v>54</v>
      </c>
      <c r="J51" s="47" t="s">
        <v>54</v>
      </c>
      <c r="K51" s="47" t="s">
        <v>54</v>
      </c>
      <c r="L51" s="55" t="s">
        <v>54</v>
      </c>
      <c r="M51" s="47" t="s">
        <v>54</v>
      </c>
      <c r="N51" s="55" t="s">
        <v>54</v>
      </c>
      <c r="O51" s="54" t="s">
        <v>54</v>
      </c>
      <c r="P51" s="47" t="s">
        <v>54</v>
      </c>
      <c r="Q51" s="54" t="s">
        <v>54</v>
      </c>
      <c r="R51" s="47" t="s">
        <v>54</v>
      </c>
      <c r="S51" s="61" t="s">
        <v>54</v>
      </c>
      <c r="T51" s="61" t="s">
        <v>54</v>
      </c>
      <c r="U51" s="47" t="s">
        <v>54</v>
      </c>
      <c r="V51" s="61" t="s">
        <v>54</v>
      </c>
      <c r="W51" s="61" t="s">
        <v>54</v>
      </c>
      <c r="X51" s="47" t="s">
        <v>54</v>
      </c>
      <c r="Y51" s="61" t="s">
        <v>54</v>
      </c>
      <c r="Z51" s="47" t="s">
        <v>54</v>
      </c>
      <c r="AA51" s="66" t="s">
        <v>54</v>
      </c>
      <c r="AB51" s="61" t="s">
        <v>54</v>
      </c>
      <c r="AC51" s="61" t="s">
        <v>54</v>
      </c>
      <c r="AD51" s="61" t="s">
        <v>54</v>
      </c>
      <c r="AE51" s="61" t="s">
        <v>54</v>
      </c>
      <c r="AF51" s="47" t="s">
        <v>54</v>
      </c>
      <c r="AG51" s="61" t="s">
        <v>54</v>
      </c>
      <c r="AH51" s="61" t="s">
        <v>54</v>
      </c>
      <c r="AI51" s="47" t="s">
        <v>54</v>
      </c>
      <c r="AJ51" s="61" t="s">
        <v>54</v>
      </c>
      <c r="AK51" s="47" t="s">
        <v>54</v>
      </c>
      <c r="AL51" s="47" t="s">
        <v>54</v>
      </c>
      <c r="AM51" s="47" t="s">
        <v>54</v>
      </c>
      <c r="AN51" s="47" t="s">
        <v>54</v>
      </c>
      <c r="AO51" s="47" t="s">
        <v>54</v>
      </c>
      <c r="AP51" s="47" t="s">
        <v>54</v>
      </c>
      <c r="AQ51" s="47" t="s">
        <v>54</v>
      </c>
      <c r="AR51" s="47" t="s">
        <v>54</v>
      </c>
      <c r="AS51" s="47" t="s">
        <v>54</v>
      </c>
      <c r="AT51" s="47" t="s">
        <v>54</v>
      </c>
      <c r="AU51" s="47" t="s">
        <v>54</v>
      </c>
      <c r="AV51" s="47" t="s">
        <v>54</v>
      </c>
      <c r="AW51" s="47" t="s">
        <v>54</v>
      </c>
      <c r="AX51" s="47" t="s">
        <v>54</v>
      </c>
      <c r="AY51" s="47" t="s">
        <v>54</v>
      </c>
      <c r="AZ51" s="47" t="s">
        <v>54</v>
      </c>
      <c r="BA51" s="47" t="s">
        <v>54</v>
      </c>
      <c r="BB51" s="47" t="s">
        <v>54</v>
      </c>
      <c r="BC51" s="47" t="s">
        <v>54</v>
      </c>
      <c r="BD51" s="47" t="s">
        <v>54</v>
      </c>
      <c r="BE51" s="47" t="s">
        <v>54</v>
      </c>
      <c r="BF51" s="47" t="s">
        <v>54</v>
      </c>
      <c r="BG51" s="47" t="s">
        <v>54</v>
      </c>
      <c r="BH51" s="47" t="s">
        <v>54</v>
      </c>
      <c r="BI51" s="47" t="s">
        <v>54</v>
      </c>
      <c r="BJ51" s="47" t="s">
        <v>54</v>
      </c>
      <c r="BK51" s="47" t="s">
        <v>54</v>
      </c>
      <c r="BL51" s="47" t="s">
        <v>54</v>
      </c>
      <c r="BM51" s="47" t="s">
        <v>54</v>
      </c>
      <c r="BN51" s="47" t="s">
        <v>54</v>
      </c>
      <c r="BO51" s="47" t="s">
        <v>54</v>
      </c>
      <c r="BP51" s="47" t="s">
        <v>54</v>
      </c>
      <c r="BQ51" s="47" t="s">
        <v>54</v>
      </c>
      <c r="BR51" s="47" t="s">
        <v>54</v>
      </c>
      <c r="BS51" s="47" t="s">
        <v>54</v>
      </c>
      <c r="BT51" s="47" t="s">
        <v>54</v>
      </c>
      <c r="BU51" s="47" t="s">
        <v>54</v>
      </c>
      <c r="BV51" s="47" t="s">
        <v>54</v>
      </c>
      <c r="BW51" s="47" t="s">
        <v>54</v>
      </c>
      <c r="BX51" s="47" t="s">
        <v>54</v>
      </c>
      <c r="BY51" s="47" t="s">
        <v>54</v>
      </c>
      <c r="BZ51" s="47" t="s">
        <v>54</v>
      </c>
      <c r="CA51" s="47" t="s">
        <v>54</v>
      </c>
      <c r="CB51" s="97" t="s">
        <v>55</v>
      </c>
      <c r="CC51" s="97" t="s">
        <v>55</v>
      </c>
      <c r="CD51" s="97" t="s">
        <v>55</v>
      </c>
      <c r="CE51" s="97" t="s">
        <v>55</v>
      </c>
      <c r="CF51" s="97" t="s">
        <v>55</v>
      </c>
      <c r="CG51" s="97" t="s">
        <v>55</v>
      </c>
      <c r="CH51" s="97" t="s">
        <v>55</v>
      </c>
      <c r="CI51" s="97" t="s">
        <v>55</v>
      </c>
      <c r="CJ51" s="97" t="s">
        <v>55</v>
      </c>
      <c r="CK51" s="97" t="s">
        <v>55</v>
      </c>
      <c r="CL51" s="97" t="s">
        <v>55</v>
      </c>
      <c r="CM51" s="97" t="s">
        <v>55</v>
      </c>
      <c r="CN51" s="97" t="s">
        <v>55</v>
      </c>
      <c r="CO51" s="97" t="s">
        <v>55</v>
      </c>
      <c r="CP51" s="97" t="s">
        <v>55</v>
      </c>
    </row>
    <row r="52" ht="15.75" customHeight="1">
      <c r="A52" s="84" t="s">
        <v>133</v>
      </c>
      <c r="B52" s="55" t="s">
        <v>54</v>
      </c>
      <c r="C52" s="55" t="s">
        <v>54</v>
      </c>
      <c r="D52" s="55" t="s">
        <v>54</v>
      </c>
      <c r="E52" s="55" t="s">
        <v>54</v>
      </c>
      <c r="F52" s="55" t="s">
        <v>54</v>
      </c>
      <c r="G52" s="55" t="s">
        <v>54</v>
      </c>
      <c r="H52" s="55" t="s">
        <v>54</v>
      </c>
      <c r="I52" s="47" t="s">
        <v>54</v>
      </c>
      <c r="J52" s="47" t="s">
        <v>54</v>
      </c>
      <c r="K52" s="47" t="s">
        <v>54</v>
      </c>
      <c r="L52" s="55" t="s">
        <v>54</v>
      </c>
      <c r="M52" s="47" t="s">
        <v>54</v>
      </c>
      <c r="N52" s="55" t="s">
        <v>54</v>
      </c>
      <c r="O52" s="54" t="s">
        <v>54</v>
      </c>
      <c r="P52" s="47" t="s">
        <v>54</v>
      </c>
      <c r="Q52" s="54" t="s">
        <v>54</v>
      </c>
      <c r="R52" s="47" t="s">
        <v>54</v>
      </c>
      <c r="S52" s="61" t="s">
        <v>54</v>
      </c>
      <c r="T52" s="61" t="s">
        <v>54</v>
      </c>
      <c r="U52" s="47" t="s">
        <v>54</v>
      </c>
      <c r="V52" s="61" t="s">
        <v>54</v>
      </c>
      <c r="W52" s="61" t="s">
        <v>54</v>
      </c>
      <c r="X52" s="47" t="s">
        <v>54</v>
      </c>
      <c r="Y52" s="61" t="s">
        <v>54</v>
      </c>
      <c r="Z52" s="47" t="s">
        <v>54</v>
      </c>
      <c r="AA52" s="66" t="s">
        <v>54</v>
      </c>
      <c r="AB52" s="61" t="s">
        <v>54</v>
      </c>
      <c r="AC52" s="61" t="s">
        <v>54</v>
      </c>
      <c r="AD52" s="61" t="s">
        <v>54</v>
      </c>
      <c r="AE52" s="61" t="s">
        <v>54</v>
      </c>
      <c r="AF52" s="47" t="s">
        <v>54</v>
      </c>
      <c r="AG52" s="61" t="s">
        <v>54</v>
      </c>
      <c r="AH52" s="61" t="s">
        <v>54</v>
      </c>
      <c r="AI52" s="47" t="s">
        <v>54</v>
      </c>
      <c r="AJ52" s="61" t="s">
        <v>54</v>
      </c>
      <c r="AK52" s="47" t="s">
        <v>54</v>
      </c>
      <c r="AL52" s="47" t="s">
        <v>54</v>
      </c>
      <c r="AM52" s="47" t="s">
        <v>54</v>
      </c>
      <c r="AN52" s="47" t="s">
        <v>54</v>
      </c>
      <c r="AO52" s="47" t="s">
        <v>54</v>
      </c>
      <c r="AP52" s="47" t="s">
        <v>54</v>
      </c>
      <c r="AQ52" s="47" t="s">
        <v>54</v>
      </c>
      <c r="AR52" s="47" t="s">
        <v>54</v>
      </c>
      <c r="AS52" s="47" t="s">
        <v>54</v>
      </c>
      <c r="AT52" s="47" t="s">
        <v>54</v>
      </c>
      <c r="AU52" s="47" t="s">
        <v>54</v>
      </c>
      <c r="AV52" s="47" t="s">
        <v>54</v>
      </c>
      <c r="AW52" s="47" t="s">
        <v>54</v>
      </c>
      <c r="AX52" s="47" t="s">
        <v>54</v>
      </c>
      <c r="AY52" s="47" t="s">
        <v>54</v>
      </c>
      <c r="AZ52" s="47" t="s">
        <v>54</v>
      </c>
      <c r="BA52" s="47" t="s">
        <v>54</v>
      </c>
      <c r="BB52" s="47" t="s">
        <v>54</v>
      </c>
      <c r="BC52" s="47" t="s">
        <v>54</v>
      </c>
      <c r="BD52" s="47" t="s">
        <v>54</v>
      </c>
      <c r="BE52" s="47" t="s">
        <v>54</v>
      </c>
      <c r="BF52" s="47" t="s">
        <v>54</v>
      </c>
      <c r="BG52" s="47" t="s">
        <v>54</v>
      </c>
      <c r="BH52" s="47" t="s">
        <v>54</v>
      </c>
      <c r="BI52" s="47" t="s">
        <v>54</v>
      </c>
      <c r="BJ52" s="47" t="s">
        <v>54</v>
      </c>
      <c r="BK52" s="47" t="s">
        <v>54</v>
      </c>
      <c r="BL52" s="47" t="s">
        <v>54</v>
      </c>
      <c r="BM52" s="47" t="s">
        <v>54</v>
      </c>
      <c r="BN52" s="47" t="s">
        <v>54</v>
      </c>
      <c r="BO52" s="47" t="s">
        <v>54</v>
      </c>
      <c r="BP52" s="47" t="s">
        <v>54</v>
      </c>
      <c r="BQ52" s="47" t="s">
        <v>54</v>
      </c>
      <c r="BR52" s="47" t="s">
        <v>54</v>
      </c>
      <c r="BS52" s="47" t="s">
        <v>54</v>
      </c>
      <c r="BT52" s="47" t="s">
        <v>54</v>
      </c>
      <c r="BU52" s="47" t="s">
        <v>54</v>
      </c>
      <c r="BV52" s="47" t="s">
        <v>54</v>
      </c>
      <c r="BW52" s="47" t="s">
        <v>54</v>
      </c>
      <c r="BX52" s="47" t="s">
        <v>54</v>
      </c>
      <c r="BY52" s="47" t="s">
        <v>54</v>
      </c>
      <c r="BZ52" s="47" t="s">
        <v>54</v>
      </c>
      <c r="CA52" s="47" t="s">
        <v>54</v>
      </c>
      <c r="CB52" s="97" t="s">
        <v>55</v>
      </c>
      <c r="CC52" s="97" t="s">
        <v>55</v>
      </c>
      <c r="CD52" s="97" t="s">
        <v>55</v>
      </c>
      <c r="CE52" s="97" t="s">
        <v>55</v>
      </c>
      <c r="CF52" s="97" t="s">
        <v>55</v>
      </c>
      <c r="CG52" s="97" t="s">
        <v>55</v>
      </c>
      <c r="CH52" s="97" t="s">
        <v>55</v>
      </c>
      <c r="CI52" s="97" t="s">
        <v>55</v>
      </c>
      <c r="CJ52" s="97" t="s">
        <v>55</v>
      </c>
      <c r="CK52" s="97" t="s">
        <v>55</v>
      </c>
      <c r="CL52" s="97" t="s">
        <v>55</v>
      </c>
      <c r="CM52" s="97" t="s">
        <v>55</v>
      </c>
      <c r="CN52" s="97" t="s">
        <v>55</v>
      </c>
      <c r="CO52" s="97" t="s">
        <v>55</v>
      </c>
      <c r="CP52" s="97" t="s">
        <v>55</v>
      </c>
    </row>
    <row r="53" ht="15.75" customHeight="1">
      <c r="A53" s="84" t="s">
        <v>134</v>
      </c>
      <c r="B53" s="55" t="s">
        <v>54</v>
      </c>
      <c r="C53" s="55" t="s">
        <v>54</v>
      </c>
      <c r="D53" s="55" t="s">
        <v>54</v>
      </c>
      <c r="E53" s="55" t="s">
        <v>54</v>
      </c>
      <c r="F53" s="55" t="s">
        <v>54</v>
      </c>
      <c r="G53" s="55" t="s">
        <v>54</v>
      </c>
      <c r="H53" s="55" t="s">
        <v>54</v>
      </c>
      <c r="I53" s="47" t="s">
        <v>54</v>
      </c>
      <c r="J53" s="47" t="s">
        <v>54</v>
      </c>
      <c r="K53" s="47" t="s">
        <v>54</v>
      </c>
      <c r="L53" s="55" t="s">
        <v>54</v>
      </c>
      <c r="M53" s="47" t="s">
        <v>54</v>
      </c>
      <c r="N53" s="55" t="s">
        <v>54</v>
      </c>
      <c r="O53" s="54" t="s">
        <v>54</v>
      </c>
      <c r="P53" s="47" t="s">
        <v>54</v>
      </c>
      <c r="Q53" s="54" t="s">
        <v>54</v>
      </c>
      <c r="R53" s="47" t="s">
        <v>54</v>
      </c>
      <c r="S53" s="61" t="s">
        <v>54</v>
      </c>
      <c r="T53" s="61" t="s">
        <v>54</v>
      </c>
      <c r="U53" s="47" t="s">
        <v>54</v>
      </c>
      <c r="V53" s="61" t="s">
        <v>54</v>
      </c>
      <c r="W53" s="61" t="s">
        <v>54</v>
      </c>
      <c r="X53" s="47" t="s">
        <v>54</v>
      </c>
      <c r="Y53" s="61" t="s">
        <v>54</v>
      </c>
      <c r="Z53" s="47" t="s">
        <v>54</v>
      </c>
      <c r="AA53" s="66" t="s">
        <v>54</v>
      </c>
      <c r="AB53" s="61" t="s">
        <v>54</v>
      </c>
      <c r="AC53" s="61" t="s">
        <v>54</v>
      </c>
      <c r="AD53" s="61" t="s">
        <v>54</v>
      </c>
      <c r="AE53" s="61" t="s">
        <v>54</v>
      </c>
      <c r="AF53" s="47" t="s">
        <v>54</v>
      </c>
      <c r="AG53" s="61" t="s">
        <v>54</v>
      </c>
      <c r="AH53" s="61" t="s">
        <v>54</v>
      </c>
      <c r="AI53" s="47" t="s">
        <v>54</v>
      </c>
      <c r="AJ53" s="61" t="s">
        <v>54</v>
      </c>
      <c r="AK53" s="47" t="s">
        <v>54</v>
      </c>
      <c r="AL53" s="47" t="s">
        <v>54</v>
      </c>
      <c r="AM53" s="47" t="s">
        <v>54</v>
      </c>
      <c r="AN53" s="47" t="s">
        <v>54</v>
      </c>
      <c r="AO53" s="47" t="s">
        <v>54</v>
      </c>
      <c r="AP53" s="47" t="s">
        <v>54</v>
      </c>
      <c r="AQ53" s="47" t="s">
        <v>54</v>
      </c>
      <c r="AR53" s="47" t="s">
        <v>54</v>
      </c>
      <c r="AS53" s="47" t="s">
        <v>54</v>
      </c>
      <c r="AT53" s="47" t="s">
        <v>54</v>
      </c>
      <c r="AU53" s="47" t="s">
        <v>54</v>
      </c>
      <c r="AV53" s="47" t="s">
        <v>54</v>
      </c>
      <c r="AW53" s="47" t="s">
        <v>54</v>
      </c>
      <c r="AX53" s="47" t="s">
        <v>54</v>
      </c>
      <c r="AY53" s="47" t="s">
        <v>54</v>
      </c>
      <c r="AZ53" s="47" t="s">
        <v>54</v>
      </c>
      <c r="BA53" s="47" t="s">
        <v>54</v>
      </c>
      <c r="BB53" s="47" t="s">
        <v>54</v>
      </c>
      <c r="BC53" s="47" t="s">
        <v>54</v>
      </c>
      <c r="BD53" s="47" t="s">
        <v>54</v>
      </c>
      <c r="BE53" s="47" t="s">
        <v>54</v>
      </c>
      <c r="BF53" s="47" t="s">
        <v>54</v>
      </c>
      <c r="BG53" s="47" t="s">
        <v>54</v>
      </c>
      <c r="BH53" s="47" t="s">
        <v>54</v>
      </c>
      <c r="BI53" s="47" t="s">
        <v>54</v>
      </c>
      <c r="BJ53" s="47" t="s">
        <v>54</v>
      </c>
      <c r="BK53" s="47" t="s">
        <v>54</v>
      </c>
      <c r="BL53" s="47" t="s">
        <v>54</v>
      </c>
      <c r="BM53" s="47" t="s">
        <v>54</v>
      </c>
      <c r="BN53" s="47" t="s">
        <v>54</v>
      </c>
      <c r="BO53" s="47" t="s">
        <v>54</v>
      </c>
      <c r="BP53" s="47" t="s">
        <v>54</v>
      </c>
      <c r="BQ53" s="47" t="s">
        <v>54</v>
      </c>
      <c r="BR53" s="47" t="s">
        <v>54</v>
      </c>
      <c r="BS53" s="47" t="s">
        <v>54</v>
      </c>
      <c r="BT53" s="47" t="s">
        <v>54</v>
      </c>
      <c r="BU53" s="47" t="s">
        <v>54</v>
      </c>
      <c r="BV53" s="47" t="s">
        <v>54</v>
      </c>
      <c r="BW53" s="47" t="s">
        <v>54</v>
      </c>
      <c r="BX53" s="47" t="s">
        <v>54</v>
      </c>
      <c r="BY53" s="47" t="s">
        <v>54</v>
      </c>
      <c r="BZ53" s="47" t="s">
        <v>54</v>
      </c>
      <c r="CA53" s="47" t="s">
        <v>54</v>
      </c>
      <c r="CB53" s="97" t="s">
        <v>55</v>
      </c>
      <c r="CC53" s="97" t="s">
        <v>55</v>
      </c>
      <c r="CD53" s="97" t="s">
        <v>55</v>
      </c>
      <c r="CE53" s="97" t="s">
        <v>55</v>
      </c>
      <c r="CF53" s="97" t="s">
        <v>55</v>
      </c>
      <c r="CG53" s="97" t="s">
        <v>55</v>
      </c>
      <c r="CH53" s="97" t="s">
        <v>55</v>
      </c>
      <c r="CI53" s="97" t="s">
        <v>55</v>
      </c>
      <c r="CJ53" s="97" t="s">
        <v>55</v>
      </c>
      <c r="CK53" s="97" t="s">
        <v>55</v>
      </c>
      <c r="CL53" s="97" t="s">
        <v>55</v>
      </c>
      <c r="CM53" s="97" t="s">
        <v>55</v>
      </c>
      <c r="CN53" s="97" t="s">
        <v>55</v>
      </c>
      <c r="CO53" s="97" t="s">
        <v>55</v>
      </c>
      <c r="CP53" s="97" t="s">
        <v>55</v>
      </c>
    </row>
    <row r="54" ht="15.75" customHeight="1">
      <c r="A54" s="84" t="s">
        <v>135</v>
      </c>
      <c r="B54" s="54">
        <v>27.648</v>
      </c>
      <c r="C54" s="55">
        <v>36.9</v>
      </c>
      <c r="D54" s="55">
        <v>29.34</v>
      </c>
      <c r="E54" s="55" t="s">
        <v>79</v>
      </c>
      <c r="F54" s="55">
        <v>23.09</v>
      </c>
      <c r="G54" s="55">
        <v>22.01</v>
      </c>
      <c r="H54" s="55">
        <v>28.56</v>
      </c>
      <c r="I54" s="56">
        <v>29.31</v>
      </c>
      <c r="J54" s="56">
        <v>21.17</v>
      </c>
      <c r="K54" s="56">
        <v>22.7</v>
      </c>
      <c r="L54" s="55">
        <v>19.6</v>
      </c>
      <c r="M54" s="56">
        <v>19.02</v>
      </c>
      <c r="N54" s="55">
        <v>40.2</v>
      </c>
      <c r="O54" s="55">
        <v>19.3</v>
      </c>
      <c r="P54" s="56">
        <v>16.62</v>
      </c>
      <c r="Q54" s="55">
        <v>13.87</v>
      </c>
      <c r="R54" s="56">
        <v>16.02</v>
      </c>
      <c r="S54" s="63" t="s">
        <v>79</v>
      </c>
      <c r="T54" s="63" t="s">
        <v>79</v>
      </c>
      <c r="U54" s="56" t="s">
        <v>79</v>
      </c>
      <c r="V54" s="63">
        <v>29.58</v>
      </c>
      <c r="W54" s="63">
        <v>26.56</v>
      </c>
      <c r="X54" s="56">
        <v>33.12</v>
      </c>
      <c r="Y54" s="63">
        <v>32.47</v>
      </c>
      <c r="Z54" s="56">
        <v>36.27</v>
      </c>
      <c r="AA54" s="66" t="s">
        <v>58</v>
      </c>
      <c r="AB54" s="63">
        <v>31.19</v>
      </c>
      <c r="AC54" s="63">
        <v>26.69</v>
      </c>
      <c r="AD54" s="63">
        <v>30.26</v>
      </c>
      <c r="AE54" s="63">
        <v>28.57</v>
      </c>
      <c r="AF54" s="56">
        <v>26.03</v>
      </c>
      <c r="AG54" s="63">
        <v>28.2</v>
      </c>
      <c r="AH54" s="63" t="s">
        <v>58</v>
      </c>
      <c r="AI54" s="56">
        <v>17.82</v>
      </c>
      <c r="AJ54" s="63">
        <v>23.99</v>
      </c>
      <c r="AK54" s="56">
        <v>19.23</v>
      </c>
      <c r="AL54" s="56">
        <v>22.95</v>
      </c>
      <c r="AM54" s="56" t="s">
        <v>79</v>
      </c>
      <c r="AN54" s="56">
        <v>4.32</v>
      </c>
      <c r="AO54" s="56">
        <v>17.113</v>
      </c>
      <c r="AP54" s="56" t="s">
        <v>79</v>
      </c>
      <c r="AQ54" s="56">
        <v>18.63</v>
      </c>
      <c r="AR54" s="56">
        <v>18.43</v>
      </c>
      <c r="AS54" s="56">
        <v>22.19</v>
      </c>
      <c r="AT54" s="56">
        <v>27.33</v>
      </c>
      <c r="AU54" s="56">
        <v>28.8</v>
      </c>
      <c r="AV54" s="56">
        <v>30.29</v>
      </c>
      <c r="AW54" s="56">
        <v>30.56</v>
      </c>
      <c r="AX54" s="56">
        <v>33.21</v>
      </c>
      <c r="AY54" s="47">
        <v>32.08</v>
      </c>
      <c r="AZ54" s="47">
        <v>29.58</v>
      </c>
      <c r="BA54" s="47">
        <v>24.84</v>
      </c>
      <c r="BB54" s="47">
        <v>32.07</v>
      </c>
      <c r="BC54" s="47">
        <v>29.31</v>
      </c>
      <c r="BD54" s="47">
        <v>21.28</v>
      </c>
      <c r="BE54" s="47">
        <v>30.67</v>
      </c>
      <c r="BF54" s="47">
        <v>19.78</v>
      </c>
      <c r="BG54" s="47">
        <v>18.5</v>
      </c>
      <c r="BH54" s="47">
        <v>18.12</v>
      </c>
      <c r="BI54" s="47">
        <v>23.6</v>
      </c>
      <c r="BJ54" s="47" t="s">
        <v>58</v>
      </c>
      <c r="BK54" s="47">
        <v>18.92</v>
      </c>
      <c r="BL54" s="47">
        <v>13.99</v>
      </c>
      <c r="BM54" s="47">
        <v>21.4</v>
      </c>
      <c r="BN54" s="47">
        <v>18.5</v>
      </c>
      <c r="BO54" s="47">
        <v>21.5</v>
      </c>
      <c r="BP54" s="47">
        <v>19.65</v>
      </c>
      <c r="BQ54" s="47">
        <v>19.47</v>
      </c>
      <c r="BR54" s="47">
        <v>28.72</v>
      </c>
      <c r="BS54" s="47">
        <v>22.39</v>
      </c>
      <c r="BT54" s="47">
        <v>21.29</v>
      </c>
      <c r="BU54" s="47">
        <v>22.36</v>
      </c>
      <c r="BV54" s="47">
        <v>24.72</v>
      </c>
      <c r="BW54" s="47">
        <v>31.19</v>
      </c>
      <c r="BX54" s="47">
        <v>84.52</v>
      </c>
      <c r="BY54" s="47">
        <v>86.19</v>
      </c>
      <c r="BZ54" s="47" t="s">
        <v>54</v>
      </c>
      <c r="CA54" s="47" t="s">
        <v>54</v>
      </c>
      <c r="CB54" s="97" t="s">
        <v>55</v>
      </c>
      <c r="CC54" s="97" t="s">
        <v>58</v>
      </c>
      <c r="CD54" s="97" t="s">
        <v>55</v>
      </c>
      <c r="CE54" s="97" t="s">
        <v>55</v>
      </c>
      <c r="CF54" s="97" t="s">
        <v>136</v>
      </c>
      <c r="CG54" s="97" t="s">
        <v>55</v>
      </c>
      <c r="CH54" s="97" t="s">
        <v>136</v>
      </c>
      <c r="CI54" s="97">
        <v>83.0</v>
      </c>
      <c r="CJ54" s="97">
        <v>83.0</v>
      </c>
      <c r="CK54" s="97" t="s">
        <v>55</v>
      </c>
      <c r="CL54" s="97" t="s">
        <v>55</v>
      </c>
      <c r="CM54" s="97" t="s">
        <v>55</v>
      </c>
      <c r="CN54" s="97" t="s">
        <v>55</v>
      </c>
      <c r="CO54" s="97" t="s">
        <v>55</v>
      </c>
      <c r="CP54" s="97" t="s">
        <v>55</v>
      </c>
    </row>
    <row r="55" ht="15.75" customHeight="1">
      <c r="A55" s="65" t="s">
        <v>137</v>
      </c>
      <c r="B55" s="55" t="s">
        <v>8</v>
      </c>
      <c r="C55" s="55" t="s">
        <v>8</v>
      </c>
      <c r="D55" s="55" t="s">
        <v>8</v>
      </c>
      <c r="E55" s="55" t="s">
        <v>8</v>
      </c>
      <c r="F55" s="55" t="s">
        <v>8</v>
      </c>
      <c r="G55" s="55" t="s">
        <v>8</v>
      </c>
      <c r="H55" s="55" t="s">
        <v>8</v>
      </c>
      <c r="I55" s="47" t="s">
        <v>8</v>
      </c>
      <c r="J55" s="47" t="s">
        <v>8</v>
      </c>
      <c r="K55" s="47" t="s">
        <v>8</v>
      </c>
      <c r="L55" s="55" t="s">
        <v>8</v>
      </c>
      <c r="M55" s="47" t="s">
        <v>8</v>
      </c>
      <c r="N55" s="55" t="s">
        <v>8</v>
      </c>
      <c r="O55" s="54" t="s">
        <v>8</v>
      </c>
      <c r="P55" s="47" t="s">
        <v>8</v>
      </c>
      <c r="Q55" s="54" t="s">
        <v>8</v>
      </c>
      <c r="R55" s="47" t="s">
        <v>8</v>
      </c>
      <c r="S55" s="61" t="s">
        <v>8</v>
      </c>
      <c r="T55" s="61" t="s">
        <v>8</v>
      </c>
      <c r="U55" s="47" t="s">
        <v>8</v>
      </c>
      <c r="V55" s="61" t="s">
        <v>8</v>
      </c>
      <c r="W55" s="61" t="s">
        <v>8</v>
      </c>
      <c r="X55" s="47" t="s">
        <v>8</v>
      </c>
      <c r="Y55" s="61" t="s">
        <v>8</v>
      </c>
      <c r="Z55" s="47" t="s">
        <v>8</v>
      </c>
      <c r="AA55" s="66" t="s">
        <v>8</v>
      </c>
      <c r="AB55" s="61" t="s">
        <v>8</v>
      </c>
      <c r="AC55" s="61" t="s">
        <v>8</v>
      </c>
      <c r="AD55" s="61" t="s">
        <v>8</v>
      </c>
      <c r="AE55" s="61" t="s">
        <v>8</v>
      </c>
      <c r="AF55" s="47" t="s">
        <v>8</v>
      </c>
      <c r="AG55" s="61" t="s">
        <v>8</v>
      </c>
      <c r="AH55" s="61" t="s">
        <v>8</v>
      </c>
      <c r="AI55" s="47" t="s">
        <v>8</v>
      </c>
      <c r="AJ55" s="61" t="s">
        <v>8</v>
      </c>
      <c r="AK55" s="47" t="s">
        <v>8</v>
      </c>
      <c r="AL55" s="47" t="s">
        <v>8</v>
      </c>
      <c r="AM55" s="47" t="s">
        <v>8</v>
      </c>
      <c r="AN55" s="47" t="s">
        <v>8</v>
      </c>
      <c r="AO55" s="47" t="s">
        <v>8</v>
      </c>
      <c r="AP55" s="47" t="s">
        <v>8</v>
      </c>
      <c r="AQ55" s="47" t="s">
        <v>8</v>
      </c>
      <c r="AR55" s="47" t="s">
        <v>8</v>
      </c>
      <c r="AS55" s="47" t="s">
        <v>8</v>
      </c>
      <c r="AT55" s="47" t="s">
        <v>8</v>
      </c>
      <c r="AU55" s="47" t="s">
        <v>8</v>
      </c>
      <c r="AV55" s="47" t="s">
        <v>8</v>
      </c>
      <c r="AW55" s="47" t="s">
        <v>8</v>
      </c>
      <c r="AX55" s="47" t="s">
        <v>8</v>
      </c>
      <c r="AY55" s="47" t="s">
        <v>8</v>
      </c>
      <c r="AZ55" s="47" t="s">
        <v>8</v>
      </c>
      <c r="BA55" s="47" t="s">
        <v>8</v>
      </c>
      <c r="BB55" s="47" t="s">
        <v>8</v>
      </c>
      <c r="BC55" s="47" t="s">
        <v>8</v>
      </c>
      <c r="BD55" s="47" t="s">
        <v>8</v>
      </c>
      <c r="BE55" s="47" t="s">
        <v>8</v>
      </c>
      <c r="BF55" s="47" t="s">
        <v>8</v>
      </c>
      <c r="BG55" s="47" t="s">
        <v>8</v>
      </c>
      <c r="BH55" s="47" t="s">
        <v>8</v>
      </c>
      <c r="BI55" s="47" t="s">
        <v>8</v>
      </c>
      <c r="BJ55" s="47" t="s">
        <v>8</v>
      </c>
      <c r="BK55" s="47" t="s">
        <v>8</v>
      </c>
      <c r="BL55" s="47" t="s">
        <v>8</v>
      </c>
      <c r="BM55" s="47" t="s">
        <v>8</v>
      </c>
      <c r="BN55" s="47" t="s">
        <v>8</v>
      </c>
      <c r="BO55" s="47" t="s">
        <v>8</v>
      </c>
      <c r="BP55" s="47" t="s">
        <v>8</v>
      </c>
      <c r="BQ55" s="47" t="s">
        <v>8</v>
      </c>
      <c r="BR55" s="47" t="s">
        <v>8</v>
      </c>
      <c r="BS55" s="47" t="s">
        <v>8</v>
      </c>
      <c r="BT55" s="47" t="s">
        <v>8</v>
      </c>
      <c r="BU55" s="47" t="s">
        <v>8</v>
      </c>
      <c r="BV55" s="47" t="s">
        <v>8</v>
      </c>
      <c r="BW55" s="47" t="s">
        <v>8</v>
      </c>
      <c r="BX55" s="47" t="s">
        <v>8</v>
      </c>
      <c r="BY55" s="47" t="s">
        <v>8</v>
      </c>
      <c r="BZ55" s="47" t="s">
        <v>8</v>
      </c>
      <c r="CA55" s="47" t="s">
        <v>8</v>
      </c>
      <c r="CB55" s="97" t="s">
        <v>74</v>
      </c>
      <c r="CC55" s="97" t="s">
        <v>74</v>
      </c>
      <c r="CD55" s="97" t="s">
        <v>74</v>
      </c>
      <c r="CE55" s="97" t="s">
        <v>74</v>
      </c>
      <c r="CF55" s="97" t="s">
        <v>74</v>
      </c>
      <c r="CG55" s="97" t="s">
        <v>74</v>
      </c>
      <c r="CH55" s="97" t="s">
        <v>74</v>
      </c>
      <c r="CI55" s="97" t="s">
        <v>74</v>
      </c>
      <c r="CJ55" s="97" t="s">
        <v>74</v>
      </c>
      <c r="CK55" s="97" t="s">
        <v>74</v>
      </c>
      <c r="CL55" s="97" t="s">
        <v>74</v>
      </c>
      <c r="CM55" s="97" t="s">
        <v>74</v>
      </c>
      <c r="CN55" s="97" t="s">
        <v>74</v>
      </c>
      <c r="CO55" s="97" t="s">
        <v>74</v>
      </c>
      <c r="CP55" s="97" t="s">
        <v>74</v>
      </c>
    </row>
    <row r="56" ht="15.75" customHeight="1">
      <c r="A56" s="65" t="s">
        <v>138</v>
      </c>
      <c r="B56" s="55" t="s">
        <v>8</v>
      </c>
      <c r="C56" s="55" t="s">
        <v>8</v>
      </c>
      <c r="D56" s="55" t="s">
        <v>8</v>
      </c>
      <c r="E56" s="55" t="s">
        <v>8</v>
      </c>
      <c r="F56" s="55" t="s">
        <v>8</v>
      </c>
      <c r="G56" s="55" t="s">
        <v>8</v>
      </c>
      <c r="H56" s="55" t="s">
        <v>8</v>
      </c>
      <c r="I56" s="47" t="s">
        <v>8</v>
      </c>
      <c r="J56" s="47" t="s">
        <v>8</v>
      </c>
      <c r="K56" s="47" t="s">
        <v>8</v>
      </c>
      <c r="L56" s="55" t="s">
        <v>8</v>
      </c>
      <c r="M56" s="47" t="s">
        <v>8</v>
      </c>
      <c r="N56" s="55" t="s">
        <v>8</v>
      </c>
      <c r="O56" s="54" t="s">
        <v>8</v>
      </c>
      <c r="P56" s="47" t="s">
        <v>8</v>
      </c>
      <c r="Q56" s="54" t="s">
        <v>8</v>
      </c>
      <c r="R56" s="47" t="s">
        <v>8</v>
      </c>
      <c r="S56" s="61" t="s">
        <v>8</v>
      </c>
      <c r="T56" s="61" t="s">
        <v>8</v>
      </c>
      <c r="U56" s="47" t="s">
        <v>8</v>
      </c>
      <c r="V56" s="61" t="s">
        <v>8</v>
      </c>
      <c r="W56" s="61" t="s">
        <v>8</v>
      </c>
      <c r="X56" s="47" t="s">
        <v>8</v>
      </c>
      <c r="Y56" s="61" t="s">
        <v>8</v>
      </c>
      <c r="Z56" s="47" t="s">
        <v>8</v>
      </c>
      <c r="AA56" s="66" t="s">
        <v>8</v>
      </c>
      <c r="AB56" s="61" t="s">
        <v>8</v>
      </c>
      <c r="AC56" s="61" t="s">
        <v>8</v>
      </c>
      <c r="AD56" s="61" t="s">
        <v>8</v>
      </c>
      <c r="AE56" s="61" t="s">
        <v>8</v>
      </c>
      <c r="AF56" s="47" t="s">
        <v>8</v>
      </c>
      <c r="AG56" s="61" t="s">
        <v>8</v>
      </c>
      <c r="AH56" s="47" t="s">
        <v>8</v>
      </c>
      <c r="AI56" s="47" t="s">
        <v>8</v>
      </c>
      <c r="AJ56" s="61" t="s">
        <v>8</v>
      </c>
      <c r="AK56" s="47" t="s">
        <v>8</v>
      </c>
      <c r="AL56" s="47" t="s">
        <v>8</v>
      </c>
      <c r="AM56" s="47" t="s">
        <v>8</v>
      </c>
      <c r="AN56" s="47" t="s">
        <v>8</v>
      </c>
      <c r="AO56" s="47" t="s">
        <v>8</v>
      </c>
      <c r="AP56" s="47" t="s">
        <v>8</v>
      </c>
      <c r="AQ56" s="47" t="s">
        <v>8</v>
      </c>
      <c r="AR56" s="47" t="s">
        <v>8</v>
      </c>
      <c r="AS56" s="47" t="s">
        <v>8</v>
      </c>
      <c r="AT56" s="47" t="s">
        <v>8</v>
      </c>
      <c r="AU56" s="47" t="s">
        <v>8</v>
      </c>
      <c r="AV56" s="47" t="s">
        <v>8</v>
      </c>
      <c r="AW56" s="47" t="s">
        <v>8</v>
      </c>
      <c r="AX56" s="47" t="s">
        <v>8</v>
      </c>
      <c r="AY56" s="47" t="s">
        <v>8</v>
      </c>
      <c r="AZ56" s="47" t="s">
        <v>8</v>
      </c>
      <c r="BA56" s="47" t="s">
        <v>8</v>
      </c>
      <c r="BB56" s="47" t="s">
        <v>8</v>
      </c>
      <c r="BC56" s="47" t="s">
        <v>8</v>
      </c>
      <c r="BD56" s="47" t="s">
        <v>8</v>
      </c>
      <c r="BE56" s="47" t="s">
        <v>8</v>
      </c>
      <c r="BF56" s="47" t="s">
        <v>8</v>
      </c>
      <c r="BG56" s="47" t="s">
        <v>8</v>
      </c>
      <c r="BH56" s="47" t="s">
        <v>8</v>
      </c>
      <c r="BI56" s="47" t="s">
        <v>8</v>
      </c>
      <c r="BJ56" s="47" t="s">
        <v>8</v>
      </c>
      <c r="BK56" s="47" t="s">
        <v>8</v>
      </c>
      <c r="BL56" s="47" t="s">
        <v>8</v>
      </c>
      <c r="BM56" s="47" t="s">
        <v>8</v>
      </c>
      <c r="BN56" s="47" t="s">
        <v>8</v>
      </c>
      <c r="BO56" s="47" t="s">
        <v>8</v>
      </c>
      <c r="BP56" s="47" t="s">
        <v>8</v>
      </c>
      <c r="BQ56" s="47" t="s">
        <v>8</v>
      </c>
      <c r="BR56" s="47" t="s">
        <v>8</v>
      </c>
      <c r="BS56" s="47" t="s">
        <v>8</v>
      </c>
      <c r="BT56" s="47" t="s">
        <v>8</v>
      </c>
      <c r="BU56" s="47" t="s">
        <v>8</v>
      </c>
      <c r="BV56" s="47" t="s">
        <v>8</v>
      </c>
      <c r="BW56" s="47" t="s">
        <v>8</v>
      </c>
      <c r="BX56" s="47" t="s">
        <v>8</v>
      </c>
      <c r="BY56" s="47" t="s">
        <v>8</v>
      </c>
      <c r="BZ56" s="47" t="s">
        <v>8</v>
      </c>
      <c r="CA56" s="47" t="s">
        <v>8</v>
      </c>
      <c r="CB56" s="97" t="s">
        <v>74</v>
      </c>
      <c r="CC56" s="97" t="s">
        <v>74</v>
      </c>
      <c r="CD56" s="97" t="s">
        <v>74</v>
      </c>
      <c r="CE56" s="97" t="s">
        <v>74</v>
      </c>
      <c r="CF56" s="97" t="s">
        <v>74</v>
      </c>
      <c r="CG56" s="97" t="s">
        <v>74</v>
      </c>
      <c r="CH56" s="97" t="s">
        <v>74</v>
      </c>
      <c r="CI56" s="97" t="s">
        <v>74</v>
      </c>
      <c r="CJ56" s="97" t="s">
        <v>74</v>
      </c>
      <c r="CK56" s="97" t="s">
        <v>74</v>
      </c>
      <c r="CL56" s="97" t="s">
        <v>74</v>
      </c>
      <c r="CM56" s="97" t="s">
        <v>74</v>
      </c>
      <c r="CN56" s="97" t="s">
        <v>74</v>
      </c>
      <c r="CO56" s="97" t="s">
        <v>74</v>
      </c>
      <c r="CP56" s="97" t="s">
        <v>74</v>
      </c>
    </row>
    <row r="57" ht="15.75" customHeight="1">
      <c r="A57" s="65" t="s">
        <v>139</v>
      </c>
      <c r="B57" s="55" t="s">
        <v>54</v>
      </c>
      <c r="C57" s="55" t="s">
        <v>54</v>
      </c>
      <c r="D57" s="55" t="s">
        <v>54</v>
      </c>
      <c r="E57" s="55" t="s">
        <v>54</v>
      </c>
      <c r="F57" s="55" t="s">
        <v>54</v>
      </c>
      <c r="G57" s="55" t="s">
        <v>54</v>
      </c>
      <c r="H57" s="55" t="s">
        <v>54</v>
      </c>
      <c r="I57" s="47" t="s">
        <v>54</v>
      </c>
      <c r="J57" s="47" t="s">
        <v>54</v>
      </c>
      <c r="K57" s="47" t="s">
        <v>54</v>
      </c>
      <c r="L57" s="55" t="s">
        <v>54</v>
      </c>
      <c r="M57" s="47" t="s">
        <v>54</v>
      </c>
      <c r="N57" s="55" t="s">
        <v>54</v>
      </c>
      <c r="O57" s="54" t="s">
        <v>54</v>
      </c>
      <c r="P57" s="47" t="s">
        <v>54</v>
      </c>
      <c r="Q57" s="54" t="s">
        <v>54</v>
      </c>
      <c r="R57" s="47" t="s">
        <v>54</v>
      </c>
      <c r="S57" s="61" t="s">
        <v>54</v>
      </c>
      <c r="T57" s="61" t="s">
        <v>54</v>
      </c>
      <c r="U57" s="47" t="s">
        <v>54</v>
      </c>
      <c r="V57" s="61" t="s">
        <v>54</v>
      </c>
      <c r="W57" s="61" t="s">
        <v>54</v>
      </c>
      <c r="X57" s="47" t="s">
        <v>54</v>
      </c>
      <c r="Y57" s="61" t="s">
        <v>54</v>
      </c>
      <c r="Z57" s="47" t="s">
        <v>54</v>
      </c>
      <c r="AA57" s="66" t="s">
        <v>54</v>
      </c>
      <c r="AB57" s="61" t="s">
        <v>54</v>
      </c>
      <c r="AC57" s="61" t="s">
        <v>54</v>
      </c>
      <c r="AD57" s="61" t="s">
        <v>54</v>
      </c>
      <c r="AE57" s="61" t="s">
        <v>54</v>
      </c>
      <c r="AF57" s="47" t="s">
        <v>54</v>
      </c>
      <c r="AG57" s="61" t="s">
        <v>54</v>
      </c>
      <c r="AH57" s="47" t="s">
        <v>54</v>
      </c>
      <c r="AI57" s="47" t="s">
        <v>54</v>
      </c>
      <c r="AJ57" s="61" t="s">
        <v>54</v>
      </c>
      <c r="AK57" s="47" t="s">
        <v>54</v>
      </c>
      <c r="AL57" s="47" t="s">
        <v>54</v>
      </c>
      <c r="AM57" s="47" t="s">
        <v>54</v>
      </c>
      <c r="AN57" s="47" t="s">
        <v>54</v>
      </c>
      <c r="AO57" s="47" t="s">
        <v>54</v>
      </c>
      <c r="AP57" s="47" t="s">
        <v>54</v>
      </c>
      <c r="AQ57" s="47" t="s">
        <v>54</v>
      </c>
      <c r="AR57" s="47" t="s">
        <v>54</v>
      </c>
      <c r="AS57" s="47" t="s">
        <v>54</v>
      </c>
      <c r="AT57" s="47" t="s">
        <v>54</v>
      </c>
      <c r="AU57" s="47" t="s">
        <v>54</v>
      </c>
      <c r="AV57" s="47" t="s">
        <v>54</v>
      </c>
      <c r="AW57" s="47" t="s">
        <v>54</v>
      </c>
      <c r="AX57" s="47" t="s">
        <v>54</v>
      </c>
      <c r="AY57" s="47" t="s">
        <v>54</v>
      </c>
      <c r="AZ57" s="47" t="s">
        <v>54</v>
      </c>
      <c r="BA57" s="47" t="s">
        <v>54</v>
      </c>
      <c r="BB57" s="47" t="s">
        <v>54</v>
      </c>
      <c r="BC57" s="47" t="s">
        <v>54</v>
      </c>
      <c r="BD57" s="47" t="s">
        <v>54</v>
      </c>
      <c r="BE57" s="47" t="s">
        <v>54</v>
      </c>
      <c r="BF57" s="47" t="s">
        <v>54</v>
      </c>
      <c r="BG57" s="47" t="s">
        <v>54</v>
      </c>
      <c r="BH57" s="47" t="s">
        <v>54</v>
      </c>
      <c r="BI57" s="47" t="s">
        <v>54</v>
      </c>
      <c r="BJ57" s="47" t="s">
        <v>54</v>
      </c>
      <c r="BK57" s="47" t="s">
        <v>54</v>
      </c>
      <c r="BL57" s="47" t="s">
        <v>54</v>
      </c>
      <c r="BM57" s="47" t="s">
        <v>54</v>
      </c>
      <c r="BN57" s="47" t="s">
        <v>54</v>
      </c>
      <c r="BO57" s="47" t="s">
        <v>54</v>
      </c>
      <c r="BP57" s="47" t="s">
        <v>54</v>
      </c>
      <c r="BQ57" s="47" t="s">
        <v>54</v>
      </c>
      <c r="BR57" s="47" t="s">
        <v>54</v>
      </c>
      <c r="BS57" s="47" t="s">
        <v>54</v>
      </c>
      <c r="BT57" s="47" t="s">
        <v>54</v>
      </c>
      <c r="BU57" s="47" t="s">
        <v>54</v>
      </c>
      <c r="BV57" s="47" t="s">
        <v>54</v>
      </c>
      <c r="BW57" s="47" t="s">
        <v>54</v>
      </c>
      <c r="BX57" s="47" t="s">
        <v>54</v>
      </c>
      <c r="BY57" s="47" t="s">
        <v>54</v>
      </c>
      <c r="BZ57" s="47" t="s">
        <v>54</v>
      </c>
      <c r="CA57" s="47" t="s">
        <v>54</v>
      </c>
      <c r="CB57" s="97" t="s">
        <v>55</v>
      </c>
      <c r="CC57" s="97" t="s">
        <v>55</v>
      </c>
      <c r="CD57" s="97" t="s">
        <v>55</v>
      </c>
      <c r="CE57" s="97" t="s">
        <v>55</v>
      </c>
      <c r="CF57" s="97" t="s">
        <v>55</v>
      </c>
      <c r="CG57" s="97" t="s">
        <v>55</v>
      </c>
      <c r="CH57" s="97" t="s">
        <v>55</v>
      </c>
      <c r="CI57" s="97" t="s">
        <v>55</v>
      </c>
      <c r="CJ57" s="97" t="s">
        <v>140</v>
      </c>
      <c r="CK57" s="97" t="s">
        <v>55</v>
      </c>
      <c r="CL57" s="97" t="s">
        <v>55</v>
      </c>
      <c r="CM57" s="97" t="s">
        <v>55</v>
      </c>
      <c r="CN57" s="97" t="s">
        <v>55</v>
      </c>
      <c r="CO57" s="97" t="s">
        <v>55</v>
      </c>
      <c r="CP57" s="97" t="s">
        <v>141</v>
      </c>
    </row>
    <row r="58" ht="15.75" customHeight="1">
      <c r="A58" s="65" t="s">
        <v>142</v>
      </c>
      <c r="B58" s="55" t="s">
        <v>8</v>
      </c>
      <c r="C58" s="55" t="s">
        <v>8</v>
      </c>
      <c r="D58" s="55" t="s">
        <v>8</v>
      </c>
      <c r="E58" s="55" t="s">
        <v>8</v>
      </c>
      <c r="F58" s="55" t="s">
        <v>8</v>
      </c>
      <c r="G58" s="55" t="s">
        <v>8</v>
      </c>
      <c r="H58" s="55" t="s">
        <v>8</v>
      </c>
      <c r="I58" s="47" t="s">
        <v>8</v>
      </c>
      <c r="J58" s="47" t="s">
        <v>8</v>
      </c>
      <c r="K58" s="47" t="s">
        <v>8</v>
      </c>
      <c r="L58" s="55" t="s">
        <v>8</v>
      </c>
      <c r="M58" s="47" t="s">
        <v>8</v>
      </c>
      <c r="N58" s="55" t="s">
        <v>8</v>
      </c>
      <c r="O58" s="54" t="s">
        <v>8</v>
      </c>
      <c r="P58" s="47" t="s">
        <v>8</v>
      </c>
      <c r="Q58" s="54" t="s">
        <v>8</v>
      </c>
      <c r="R58" s="47" t="s">
        <v>8</v>
      </c>
      <c r="S58" s="61" t="s">
        <v>8</v>
      </c>
      <c r="T58" s="61" t="s">
        <v>8</v>
      </c>
      <c r="U58" s="47" t="s">
        <v>8</v>
      </c>
      <c r="V58" s="61" t="s">
        <v>8</v>
      </c>
      <c r="W58" s="61" t="s">
        <v>8</v>
      </c>
      <c r="X58" s="47" t="s">
        <v>8</v>
      </c>
      <c r="Y58" s="61" t="s">
        <v>8</v>
      </c>
      <c r="Z58" s="47" t="s">
        <v>8</v>
      </c>
      <c r="AA58" s="66" t="s">
        <v>8</v>
      </c>
      <c r="AB58" s="61" t="s">
        <v>8</v>
      </c>
      <c r="AC58" s="61" t="s">
        <v>8</v>
      </c>
      <c r="AD58" s="61" t="s">
        <v>8</v>
      </c>
      <c r="AE58" s="61" t="s">
        <v>8</v>
      </c>
      <c r="AF58" s="47" t="s">
        <v>8</v>
      </c>
      <c r="AG58" s="61" t="s">
        <v>8</v>
      </c>
      <c r="AH58" s="47" t="s">
        <v>8</v>
      </c>
      <c r="AI58" s="47" t="s">
        <v>8</v>
      </c>
      <c r="AJ58" s="61" t="s">
        <v>8</v>
      </c>
      <c r="AK58" s="47" t="s">
        <v>8</v>
      </c>
      <c r="AL58" s="47" t="s">
        <v>8</v>
      </c>
      <c r="AM58" s="47" t="s">
        <v>8</v>
      </c>
      <c r="AN58" s="47" t="s">
        <v>8</v>
      </c>
      <c r="AO58" s="47" t="s">
        <v>8</v>
      </c>
      <c r="AP58" s="47" t="s">
        <v>8</v>
      </c>
      <c r="AQ58" s="47" t="s">
        <v>8</v>
      </c>
      <c r="AR58" s="47" t="s">
        <v>8</v>
      </c>
      <c r="AS58" s="47" t="s">
        <v>8</v>
      </c>
      <c r="AT58" s="47" t="s">
        <v>8</v>
      </c>
      <c r="AU58" s="47" t="s">
        <v>8</v>
      </c>
      <c r="AV58" s="47" t="s">
        <v>8</v>
      </c>
      <c r="AW58" s="47" t="s">
        <v>8</v>
      </c>
      <c r="AX58" s="47" t="s">
        <v>8</v>
      </c>
      <c r="AY58" s="47" t="s">
        <v>8</v>
      </c>
      <c r="AZ58" s="47" t="s">
        <v>8</v>
      </c>
      <c r="BA58" s="47" t="s">
        <v>8</v>
      </c>
      <c r="BB58" s="47" t="s">
        <v>8</v>
      </c>
      <c r="BC58" s="47" t="s">
        <v>8</v>
      </c>
      <c r="BD58" s="47" t="s">
        <v>8</v>
      </c>
      <c r="BE58" s="47" t="s">
        <v>8</v>
      </c>
      <c r="BF58" s="47" t="s">
        <v>8</v>
      </c>
      <c r="BG58" s="47" t="s">
        <v>8</v>
      </c>
      <c r="BH58" s="47" t="s">
        <v>8</v>
      </c>
      <c r="BI58" s="47" t="s">
        <v>8</v>
      </c>
      <c r="BJ58" s="47" t="s">
        <v>8</v>
      </c>
      <c r="BK58" s="47" t="s">
        <v>8</v>
      </c>
      <c r="BL58" s="47" t="s">
        <v>8</v>
      </c>
      <c r="BM58" s="47" t="s">
        <v>8</v>
      </c>
      <c r="BN58" s="47" t="s">
        <v>8</v>
      </c>
      <c r="BO58" s="47" t="s">
        <v>8</v>
      </c>
      <c r="BP58" s="47" t="s">
        <v>8</v>
      </c>
      <c r="BQ58" s="47" t="s">
        <v>8</v>
      </c>
      <c r="BR58" s="47" t="s">
        <v>8</v>
      </c>
      <c r="BS58" s="47" t="s">
        <v>8</v>
      </c>
      <c r="BT58" s="47" t="s">
        <v>8</v>
      </c>
      <c r="BU58" s="47" t="s">
        <v>8</v>
      </c>
      <c r="BV58" s="47" t="s">
        <v>8</v>
      </c>
      <c r="BW58" s="47" t="s">
        <v>8</v>
      </c>
      <c r="BX58" s="47" t="s">
        <v>8</v>
      </c>
      <c r="BY58" s="47" t="s">
        <v>8</v>
      </c>
      <c r="BZ58" s="47" t="s">
        <v>8</v>
      </c>
      <c r="CA58" s="47" t="s">
        <v>8</v>
      </c>
      <c r="CB58" s="97" t="s">
        <v>74</v>
      </c>
      <c r="CC58" s="97" t="s">
        <v>74</v>
      </c>
      <c r="CD58" s="97" t="s">
        <v>74</v>
      </c>
      <c r="CE58" s="97" t="s">
        <v>74</v>
      </c>
      <c r="CF58" s="97" t="s">
        <v>74</v>
      </c>
      <c r="CG58" s="97" t="s">
        <v>74</v>
      </c>
      <c r="CH58" s="97" t="s">
        <v>74</v>
      </c>
      <c r="CI58" s="97" t="s">
        <v>74</v>
      </c>
      <c r="CJ58" s="97" t="s">
        <v>74</v>
      </c>
      <c r="CK58" s="97" t="s">
        <v>74</v>
      </c>
      <c r="CL58" s="97" t="s">
        <v>74</v>
      </c>
      <c r="CM58" s="97" t="s">
        <v>74</v>
      </c>
      <c r="CN58" s="97" t="s">
        <v>74</v>
      </c>
      <c r="CO58" s="97" t="s">
        <v>74</v>
      </c>
      <c r="CP58" s="97" t="s">
        <v>74</v>
      </c>
    </row>
    <row r="59" ht="15.75" customHeight="1">
      <c r="A59" s="65" t="s">
        <v>143</v>
      </c>
      <c r="B59" s="55" t="s">
        <v>8</v>
      </c>
      <c r="C59" s="55" t="s">
        <v>8</v>
      </c>
      <c r="D59" s="55" t="s">
        <v>8</v>
      </c>
      <c r="E59" s="55" t="s">
        <v>8</v>
      </c>
      <c r="F59" s="55" t="s">
        <v>8</v>
      </c>
      <c r="G59" s="55" t="s">
        <v>8</v>
      </c>
      <c r="H59" s="55" t="s">
        <v>8</v>
      </c>
      <c r="I59" s="47" t="s">
        <v>8</v>
      </c>
      <c r="J59" s="47" t="s">
        <v>8</v>
      </c>
      <c r="K59" s="47" t="s">
        <v>8</v>
      </c>
      <c r="L59" s="55" t="s">
        <v>8</v>
      </c>
      <c r="M59" s="47" t="s">
        <v>8</v>
      </c>
      <c r="N59" s="55" t="s">
        <v>8</v>
      </c>
      <c r="O59" s="54" t="s">
        <v>8</v>
      </c>
      <c r="P59" s="47" t="s">
        <v>8</v>
      </c>
      <c r="Q59" s="54" t="s">
        <v>8</v>
      </c>
      <c r="R59" s="47" t="s">
        <v>8</v>
      </c>
      <c r="S59" s="61" t="s">
        <v>8</v>
      </c>
      <c r="T59" s="61" t="s">
        <v>8</v>
      </c>
      <c r="U59" s="47" t="s">
        <v>8</v>
      </c>
      <c r="V59" s="61" t="s">
        <v>8</v>
      </c>
      <c r="W59" s="61" t="s">
        <v>8</v>
      </c>
      <c r="X59" s="47" t="s">
        <v>8</v>
      </c>
      <c r="Y59" s="61" t="s">
        <v>8</v>
      </c>
      <c r="Z59" s="47" t="s">
        <v>8</v>
      </c>
      <c r="AA59" s="66" t="s">
        <v>8</v>
      </c>
      <c r="AB59" s="61" t="s">
        <v>8</v>
      </c>
      <c r="AC59" s="61" t="s">
        <v>8</v>
      </c>
      <c r="AD59" s="61" t="s">
        <v>8</v>
      </c>
      <c r="AE59" s="61" t="s">
        <v>8</v>
      </c>
      <c r="AF59" s="47" t="s">
        <v>8</v>
      </c>
      <c r="AG59" s="61" t="s">
        <v>8</v>
      </c>
      <c r="AH59" s="47" t="s">
        <v>8</v>
      </c>
      <c r="AI59" s="47" t="s">
        <v>8</v>
      </c>
      <c r="AJ59" s="61" t="s">
        <v>8</v>
      </c>
      <c r="AK59" s="47" t="s">
        <v>8</v>
      </c>
      <c r="AL59" s="47" t="s">
        <v>8</v>
      </c>
      <c r="AM59" s="47" t="s">
        <v>8</v>
      </c>
      <c r="AN59" s="47" t="s">
        <v>8</v>
      </c>
      <c r="AO59" s="47" t="s">
        <v>8</v>
      </c>
      <c r="AP59" s="47" t="s">
        <v>8</v>
      </c>
      <c r="AQ59" s="47" t="s">
        <v>8</v>
      </c>
      <c r="AR59" s="47" t="s">
        <v>8</v>
      </c>
      <c r="AS59" s="47" t="s">
        <v>8</v>
      </c>
      <c r="AT59" s="47" t="s">
        <v>8</v>
      </c>
      <c r="AU59" s="47" t="s">
        <v>8</v>
      </c>
      <c r="AV59" s="47" t="s">
        <v>8</v>
      </c>
      <c r="AW59" s="47" t="s">
        <v>8</v>
      </c>
      <c r="AX59" s="47" t="s">
        <v>8</v>
      </c>
      <c r="AY59" s="47" t="s">
        <v>8</v>
      </c>
      <c r="AZ59" s="47" t="s">
        <v>8</v>
      </c>
      <c r="BA59" s="47" t="s">
        <v>8</v>
      </c>
      <c r="BB59" s="47" t="s">
        <v>8</v>
      </c>
      <c r="BC59" s="47" t="s">
        <v>8</v>
      </c>
      <c r="BD59" s="47" t="s">
        <v>8</v>
      </c>
      <c r="BE59" s="47" t="s">
        <v>8</v>
      </c>
      <c r="BF59" s="47" t="s">
        <v>8</v>
      </c>
      <c r="BG59" s="47" t="s">
        <v>8</v>
      </c>
      <c r="BH59" s="47" t="s">
        <v>8</v>
      </c>
      <c r="BI59" s="47" t="s">
        <v>8</v>
      </c>
      <c r="BJ59" s="47" t="s">
        <v>8</v>
      </c>
      <c r="BK59" s="47" t="s">
        <v>8</v>
      </c>
      <c r="BL59" s="47" t="s">
        <v>8</v>
      </c>
      <c r="BM59" s="47" t="s">
        <v>8</v>
      </c>
      <c r="BN59" s="47" t="s">
        <v>8</v>
      </c>
      <c r="BO59" s="47" t="s">
        <v>8</v>
      </c>
      <c r="BP59" s="47" t="s">
        <v>8</v>
      </c>
      <c r="BQ59" s="47" t="s">
        <v>8</v>
      </c>
      <c r="BR59" s="47" t="s">
        <v>8</v>
      </c>
      <c r="BS59" s="47" t="s">
        <v>8</v>
      </c>
      <c r="BT59" s="47" t="s">
        <v>8</v>
      </c>
      <c r="BU59" s="47" t="s">
        <v>8</v>
      </c>
      <c r="BV59" s="47" t="s">
        <v>8</v>
      </c>
      <c r="BW59" s="47" t="s">
        <v>8</v>
      </c>
      <c r="BX59" s="47" t="s">
        <v>8</v>
      </c>
      <c r="BY59" s="47" t="s">
        <v>8</v>
      </c>
      <c r="BZ59" s="47" t="s">
        <v>8</v>
      </c>
      <c r="CA59" s="47" t="s">
        <v>8</v>
      </c>
      <c r="CB59" s="97" t="s">
        <v>144</v>
      </c>
      <c r="CC59" s="97" t="s">
        <v>144</v>
      </c>
      <c r="CD59" s="97" t="s">
        <v>55</v>
      </c>
      <c r="CE59" s="97" t="s">
        <v>55</v>
      </c>
      <c r="CF59" s="97" t="s">
        <v>74</v>
      </c>
      <c r="CG59" s="97" t="s">
        <v>74</v>
      </c>
      <c r="CH59" s="97" t="s">
        <v>74</v>
      </c>
      <c r="CI59" s="97" t="s">
        <v>74</v>
      </c>
      <c r="CJ59" s="97" t="s">
        <v>74</v>
      </c>
      <c r="CK59" s="97" t="s">
        <v>145</v>
      </c>
      <c r="CL59" s="97" t="s">
        <v>74</v>
      </c>
      <c r="CM59" s="97" t="s">
        <v>74</v>
      </c>
      <c r="CN59" s="97" t="s">
        <v>74</v>
      </c>
      <c r="CO59" s="97" t="s">
        <v>74</v>
      </c>
      <c r="CP59" s="97" t="s">
        <v>74</v>
      </c>
    </row>
    <row r="60" ht="15.75" customHeight="1">
      <c r="A60" s="44" t="s">
        <v>146</v>
      </c>
      <c r="B60" s="55" t="s">
        <v>147</v>
      </c>
      <c r="C60" s="55" t="s">
        <v>147</v>
      </c>
      <c r="D60" s="55" t="s">
        <v>147</v>
      </c>
      <c r="E60" s="55" t="s">
        <v>148</v>
      </c>
      <c r="F60" s="55" t="s">
        <v>147</v>
      </c>
      <c r="G60" s="55" t="s">
        <v>147</v>
      </c>
      <c r="H60" s="55" t="s">
        <v>148</v>
      </c>
      <c r="I60" s="56" t="s">
        <v>148</v>
      </c>
      <c r="J60" s="56" t="s">
        <v>147</v>
      </c>
      <c r="K60" s="56" t="s">
        <v>147</v>
      </c>
      <c r="L60" s="55" t="s">
        <v>148</v>
      </c>
      <c r="M60" s="56" t="s">
        <v>147</v>
      </c>
      <c r="N60" s="55" t="s">
        <v>147</v>
      </c>
      <c r="O60" s="54" t="s">
        <v>148</v>
      </c>
      <c r="P60" s="47" t="s">
        <v>148</v>
      </c>
      <c r="Q60" s="54" t="s">
        <v>148</v>
      </c>
      <c r="R60" s="47" t="s">
        <v>148</v>
      </c>
      <c r="S60" s="61" t="s">
        <v>148</v>
      </c>
      <c r="T60" s="61" t="s">
        <v>148</v>
      </c>
      <c r="U60" s="47" t="s">
        <v>148</v>
      </c>
      <c r="V60" s="61" t="s">
        <v>148</v>
      </c>
      <c r="W60" s="61" t="s">
        <v>148</v>
      </c>
      <c r="X60" s="47" t="s">
        <v>148</v>
      </c>
      <c r="Y60" s="61" t="s">
        <v>148</v>
      </c>
      <c r="Z60" s="47" t="s">
        <v>148</v>
      </c>
      <c r="AA60" s="98" t="s">
        <v>149</v>
      </c>
      <c r="AB60" s="61" t="s">
        <v>148</v>
      </c>
      <c r="AC60" s="61" t="s">
        <v>148</v>
      </c>
      <c r="AD60" s="61" t="s">
        <v>148</v>
      </c>
      <c r="AE60" s="61" t="s">
        <v>148</v>
      </c>
      <c r="AF60" s="47" t="s">
        <v>148</v>
      </c>
      <c r="AG60" s="61" t="s">
        <v>148</v>
      </c>
      <c r="AH60" s="46" t="s">
        <v>148</v>
      </c>
      <c r="AI60" s="47" t="s">
        <v>148</v>
      </c>
      <c r="AJ60" s="61" t="s">
        <v>148</v>
      </c>
      <c r="AK60" s="47" t="s">
        <v>148</v>
      </c>
      <c r="AL60" s="47" t="s">
        <v>148</v>
      </c>
      <c r="AM60" s="47" t="s">
        <v>148</v>
      </c>
      <c r="AN60" s="47" t="s">
        <v>148</v>
      </c>
      <c r="AO60" s="47" t="s">
        <v>148</v>
      </c>
      <c r="AP60" s="47" t="s">
        <v>148</v>
      </c>
      <c r="AQ60" s="47" t="s">
        <v>148</v>
      </c>
      <c r="AR60" s="47" t="s">
        <v>148</v>
      </c>
      <c r="AS60" s="47" t="s">
        <v>148</v>
      </c>
      <c r="AT60" s="47" t="s">
        <v>148</v>
      </c>
      <c r="AU60" s="47" t="s">
        <v>148</v>
      </c>
      <c r="AV60" s="47" t="s">
        <v>148</v>
      </c>
      <c r="AW60" s="47" t="s">
        <v>148</v>
      </c>
      <c r="AX60" s="47" t="s">
        <v>148</v>
      </c>
      <c r="AY60" s="47" t="s">
        <v>148</v>
      </c>
      <c r="AZ60" s="47" t="s">
        <v>148</v>
      </c>
      <c r="BA60" s="47" t="s">
        <v>148</v>
      </c>
      <c r="BB60" s="47" t="s">
        <v>148</v>
      </c>
      <c r="BC60" s="47" t="s">
        <v>148</v>
      </c>
      <c r="BD60" s="47" t="s">
        <v>148</v>
      </c>
      <c r="BE60" s="47" t="s">
        <v>148</v>
      </c>
      <c r="BF60" s="47" t="s">
        <v>148</v>
      </c>
      <c r="BG60" s="47" t="s">
        <v>148</v>
      </c>
      <c r="BH60" s="47" t="s">
        <v>148</v>
      </c>
      <c r="BI60" s="47" t="s">
        <v>148</v>
      </c>
      <c r="BJ60" s="47" t="s">
        <v>148</v>
      </c>
      <c r="BK60" s="47" t="s">
        <v>148</v>
      </c>
      <c r="BL60" s="47" t="s">
        <v>148</v>
      </c>
      <c r="BM60" s="47" t="s">
        <v>148</v>
      </c>
      <c r="BN60" s="47" t="s">
        <v>148</v>
      </c>
      <c r="BO60" s="47" t="s">
        <v>148</v>
      </c>
      <c r="BP60" s="47" t="s">
        <v>148</v>
      </c>
      <c r="BQ60" s="47" t="s">
        <v>148</v>
      </c>
      <c r="BR60" s="47" t="s">
        <v>148</v>
      </c>
      <c r="BS60" s="47" t="s">
        <v>148</v>
      </c>
      <c r="BT60" s="47" t="s">
        <v>148</v>
      </c>
      <c r="BU60" s="47" t="s">
        <v>148</v>
      </c>
      <c r="BV60" s="47" t="s">
        <v>148</v>
      </c>
      <c r="BW60" s="47" t="s">
        <v>148</v>
      </c>
      <c r="BX60" s="47" t="s">
        <v>148</v>
      </c>
      <c r="BY60" s="47" t="s">
        <v>148</v>
      </c>
      <c r="BZ60" s="47" t="s">
        <v>148</v>
      </c>
      <c r="CA60" s="47" t="s">
        <v>150</v>
      </c>
      <c r="CB60" s="47" t="s">
        <v>151</v>
      </c>
      <c r="CC60" s="47" t="s">
        <v>152</v>
      </c>
      <c r="CD60" s="47" t="s">
        <v>153</v>
      </c>
      <c r="CE60" s="47" t="s">
        <v>152</v>
      </c>
      <c r="CF60" s="47" t="s">
        <v>154</v>
      </c>
      <c r="CG60" s="47" t="s">
        <v>152</v>
      </c>
      <c r="CH60" s="47" t="s">
        <v>154</v>
      </c>
      <c r="CI60" s="47" t="s">
        <v>151</v>
      </c>
      <c r="CJ60" s="47" t="s">
        <v>151</v>
      </c>
      <c r="CK60" s="47" t="s">
        <v>151</v>
      </c>
      <c r="CL60" s="47" t="s">
        <v>151</v>
      </c>
      <c r="CM60" s="47" t="s">
        <v>151</v>
      </c>
      <c r="CN60" s="47" t="s">
        <v>151</v>
      </c>
      <c r="CO60" s="47" t="s">
        <v>151</v>
      </c>
      <c r="CP60" s="47" t="s">
        <v>150</v>
      </c>
    </row>
    <row r="61" ht="15.75" customHeight="1">
      <c r="A61" s="44" t="s">
        <v>155</v>
      </c>
      <c r="B61" s="99">
        <v>0.08333333333333333</v>
      </c>
      <c r="C61" s="99">
        <v>0.21875</v>
      </c>
      <c r="D61" s="99">
        <v>0.3625</v>
      </c>
      <c r="E61" s="99">
        <v>0.5069444444444444</v>
      </c>
      <c r="F61" s="99">
        <v>0.10277777777777777</v>
      </c>
      <c r="G61" s="99">
        <v>0.09375</v>
      </c>
      <c r="H61" s="99">
        <v>0.4722222222222222</v>
      </c>
      <c r="I61" s="100">
        <v>0.5104166666666666</v>
      </c>
      <c r="J61" s="100"/>
      <c r="K61" s="100">
        <v>0.5166666666666667</v>
      </c>
      <c r="L61" s="99">
        <v>0.4444444444444444</v>
      </c>
      <c r="M61" s="100">
        <v>0.05347222222222222</v>
      </c>
      <c r="N61" s="99">
        <v>0.1875</v>
      </c>
      <c r="O61" s="55" t="s">
        <v>156</v>
      </c>
      <c r="P61" s="100">
        <v>0.3888888888888889</v>
      </c>
      <c r="Q61" s="99">
        <v>0.3541666666666667</v>
      </c>
      <c r="R61" s="100">
        <v>0.09027777777777778</v>
      </c>
      <c r="S61" s="101">
        <v>0.4340277777777778</v>
      </c>
      <c r="T61" s="101">
        <v>0.4826388888888889</v>
      </c>
      <c r="U61" s="45">
        <v>0.5104166666666666</v>
      </c>
      <c r="V61" s="63">
        <v>945.0</v>
      </c>
      <c r="W61" s="101">
        <v>0.4305555555555556</v>
      </c>
      <c r="X61" s="46">
        <v>145.0</v>
      </c>
      <c r="Y61" s="63">
        <v>945.0</v>
      </c>
      <c r="Z61" s="46">
        <v>130.0</v>
      </c>
      <c r="AA61" s="102">
        <v>0.5625</v>
      </c>
      <c r="AB61" s="101">
        <v>0.5347222222222222</v>
      </c>
      <c r="AC61" s="101">
        <v>0.4027777777777778</v>
      </c>
      <c r="AD61" s="101">
        <v>0.3576388888888889</v>
      </c>
      <c r="AE61" s="101">
        <v>0.4930555555555556</v>
      </c>
      <c r="AF61" s="45">
        <v>0.46875</v>
      </c>
      <c r="AG61" s="101">
        <v>0.041666666666666664</v>
      </c>
      <c r="AH61" s="45">
        <v>0.04861111111111111</v>
      </c>
      <c r="AI61" s="45"/>
      <c r="AJ61" s="101">
        <v>0.05555555555555555</v>
      </c>
      <c r="AK61" s="45">
        <v>0.4652777777777778</v>
      </c>
      <c r="AL61" s="100">
        <v>0.4513888888888889</v>
      </c>
      <c r="AM61" s="100">
        <v>0.041666666666666664</v>
      </c>
      <c r="AN61" s="100"/>
      <c r="AO61" s="100">
        <v>0.4444444444444444</v>
      </c>
      <c r="AP61" s="100">
        <v>0.1111111111111111</v>
      </c>
      <c r="AQ61" s="100">
        <v>0.5208333333333334</v>
      </c>
      <c r="AR61" s="100">
        <v>0.5208333333333334</v>
      </c>
      <c r="AS61" s="100">
        <v>0.4861111111111111</v>
      </c>
      <c r="AT61" s="100">
        <v>0.5104166666666666</v>
      </c>
      <c r="AU61" s="100">
        <v>0.11458333333333333</v>
      </c>
      <c r="AV61" s="100">
        <v>0.5069444444444444</v>
      </c>
      <c r="AW61" s="100">
        <v>0.09027777777777778</v>
      </c>
      <c r="AX61" s="100">
        <v>0.5</v>
      </c>
      <c r="AY61" s="48">
        <v>0.4236111111111111</v>
      </c>
      <c r="AZ61" s="48">
        <v>0.4340277777777778</v>
      </c>
      <c r="BA61" s="48">
        <v>0.4305555555555556</v>
      </c>
      <c r="BB61" s="48">
        <v>0.4166666666666667</v>
      </c>
      <c r="BC61" s="47">
        <v>12.0</v>
      </c>
      <c r="BD61" s="48">
        <v>0.4513888888888889</v>
      </c>
      <c r="BE61" s="48">
        <v>0.4652777777777778</v>
      </c>
      <c r="BF61" s="48">
        <v>0.4930555555555556</v>
      </c>
      <c r="BG61" s="48">
        <v>0.4652777777777778</v>
      </c>
      <c r="BH61" s="48">
        <v>0.4236111111111111</v>
      </c>
      <c r="BI61" s="48">
        <v>0.4652777777777778</v>
      </c>
      <c r="BJ61" s="48">
        <v>0.3784722222222222</v>
      </c>
      <c r="BK61" s="48">
        <v>0.4305555555555556</v>
      </c>
      <c r="BL61" s="48">
        <v>0.4791666666666667</v>
      </c>
      <c r="BM61" s="48">
        <v>0.5069444444444444</v>
      </c>
      <c r="BN61" s="48">
        <v>0.4791666666666667</v>
      </c>
      <c r="BO61" s="48">
        <v>0.4722222222222222</v>
      </c>
      <c r="BP61" s="48">
        <v>0.3888888888888889</v>
      </c>
      <c r="BQ61" s="48">
        <v>0.4722222222222222</v>
      </c>
      <c r="BR61" s="48">
        <v>0.5138888888888888</v>
      </c>
      <c r="BS61" s="48">
        <v>0.4895833333333333</v>
      </c>
      <c r="BT61" s="48">
        <v>0.4097222222222222</v>
      </c>
      <c r="BU61" s="48">
        <v>0.3854166666666667</v>
      </c>
      <c r="BV61" s="48">
        <v>0.4444444444444444</v>
      </c>
      <c r="BW61" s="48">
        <v>0.4027777777777778</v>
      </c>
      <c r="BX61" s="48">
        <v>0.40625</v>
      </c>
      <c r="BY61" s="48">
        <v>0.4236111111111111</v>
      </c>
      <c r="BZ61" s="48">
        <v>0.3576388888888889</v>
      </c>
      <c r="CA61" s="103">
        <v>0.5208333333333334</v>
      </c>
      <c r="CB61" s="47"/>
      <c r="CC61" s="47">
        <v>1136.0</v>
      </c>
      <c r="CD61" s="47">
        <v>1201.0</v>
      </c>
      <c r="CE61" s="47">
        <v>1145.0</v>
      </c>
      <c r="CF61" s="47">
        <v>955.0</v>
      </c>
      <c r="CG61" s="47">
        <v>1155.0</v>
      </c>
      <c r="CH61" s="48">
        <v>0.6354166666666666</v>
      </c>
      <c r="CI61" s="47">
        <v>1315.0</v>
      </c>
      <c r="CJ61" s="47">
        <v>1340.0</v>
      </c>
      <c r="CK61" s="47">
        <v>1522.0</v>
      </c>
      <c r="CL61" s="47">
        <v>1405.0</v>
      </c>
      <c r="CM61" s="47">
        <v>1330.0</v>
      </c>
      <c r="CN61" s="47">
        <v>1210.0</v>
      </c>
      <c r="CO61" s="47">
        <v>1150.0</v>
      </c>
      <c r="CP61" s="48">
        <v>0.6354166666666666</v>
      </c>
    </row>
    <row r="62" ht="15.75" customHeight="1">
      <c r="A62" s="104" t="s">
        <v>157</v>
      </c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 t="s">
        <v>158</v>
      </c>
      <c r="AO62" s="105"/>
      <c r="AP62" s="105"/>
      <c r="AQ62" s="50"/>
      <c r="AR62" s="50"/>
      <c r="AS62" s="105"/>
      <c r="AT62" s="105"/>
      <c r="AU62" s="105"/>
      <c r="AV62" s="105"/>
      <c r="AW62" s="105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</row>
    <row r="63" ht="15.75" customHeight="1">
      <c r="AQ63" s="34"/>
      <c r="AR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</row>
    <row r="64" ht="15.75" customHeight="1">
      <c r="AQ64" s="34"/>
      <c r="AR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</row>
    <row r="65" ht="15.75" customHeight="1">
      <c r="AQ65" s="34"/>
      <c r="AR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</row>
    <row r="66" ht="15.75" customHeight="1">
      <c r="AQ66" s="34"/>
      <c r="AR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</row>
    <row r="67" ht="15.75" customHeight="1">
      <c r="AQ67" s="34"/>
      <c r="AR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</row>
    <row r="68" ht="15.75" customHeight="1">
      <c r="AQ68" s="34"/>
      <c r="AR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</row>
    <row r="69" ht="15.75" customHeight="1">
      <c r="AQ69" s="34"/>
      <c r="AR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</row>
    <row r="70" ht="15.75" customHeight="1">
      <c r="AQ70" s="34"/>
      <c r="AR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</row>
    <row r="71" ht="15.75" customHeight="1">
      <c r="AQ71" s="34"/>
      <c r="AR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</row>
    <row r="72" ht="15.75" customHeight="1">
      <c r="AQ72" s="34"/>
      <c r="AR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</row>
    <row r="73" ht="15.75" customHeight="1">
      <c r="AQ73" s="34"/>
      <c r="AR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</row>
    <row r="74" ht="15.75" customHeight="1">
      <c r="AQ74" s="34"/>
      <c r="AR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</row>
    <row r="75" ht="15.75" customHeight="1">
      <c r="AQ75" s="34"/>
      <c r="AR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</row>
    <row r="76" ht="15.75" customHeight="1">
      <c r="AQ76" s="34"/>
      <c r="AR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</row>
    <row r="77" ht="15.75" customHeight="1">
      <c r="AQ77" s="34"/>
      <c r="AR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</row>
    <row r="78" ht="15.75" customHeight="1">
      <c r="AQ78" s="34"/>
      <c r="AR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</row>
    <row r="79" ht="15.75" customHeight="1">
      <c r="AQ79" s="34"/>
      <c r="AR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</row>
    <row r="80" ht="15.75" customHeight="1">
      <c r="AQ80" s="34"/>
      <c r="AR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</row>
    <row r="81" ht="15.75" customHeight="1">
      <c r="AQ81" s="34"/>
      <c r="AR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</row>
    <row r="82" ht="15.75" customHeight="1">
      <c r="AQ82" s="34"/>
      <c r="AR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</row>
    <row r="83" ht="15.75" customHeight="1">
      <c r="AQ83" s="34"/>
      <c r="AR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</row>
    <row r="84" ht="15.75" customHeight="1">
      <c r="AQ84" s="34"/>
      <c r="AR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</row>
    <row r="85" ht="15.75" customHeight="1">
      <c r="AQ85" s="34"/>
      <c r="AR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</row>
    <row r="86" ht="15.75" customHeight="1">
      <c r="AQ86" s="34"/>
      <c r="AR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</row>
    <row r="87" ht="15.75" customHeight="1">
      <c r="AQ87" s="34"/>
      <c r="AR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</row>
    <row r="88" ht="15.75" customHeight="1">
      <c r="AQ88" s="34"/>
      <c r="AR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</row>
    <row r="89" ht="15.75" customHeight="1">
      <c r="AQ89" s="34"/>
      <c r="AR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</row>
    <row r="90" ht="15.75" customHeight="1">
      <c r="AQ90" s="34"/>
      <c r="AR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</row>
    <row r="91" ht="15.75" customHeight="1">
      <c r="AQ91" s="34"/>
      <c r="AR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</row>
    <row r="92" ht="15.75" customHeight="1">
      <c r="AQ92" s="34"/>
      <c r="AR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</row>
    <row r="93" ht="15.75" customHeight="1">
      <c r="AQ93" s="34"/>
      <c r="AR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</row>
    <row r="94" ht="15.75" customHeight="1">
      <c r="AQ94" s="34"/>
      <c r="AR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</row>
    <row r="95" ht="15.75" customHeight="1">
      <c r="AQ95" s="34"/>
      <c r="AR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</row>
    <row r="96" ht="15.75" customHeight="1">
      <c r="AQ96" s="34"/>
      <c r="AR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</row>
    <row r="97" ht="15.75" customHeight="1">
      <c r="AQ97" s="34"/>
      <c r="AR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</row>
    <row r="98" ht="15.75" customHeight="1">
      <c r="AQ98" s="34"/>
      <c r="AR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</row>
    <row r="99" ht="15.75" customHeight="1">
      <c r="AQ99" s="34"/>
      <c r="AR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</row>
    <row r="100" ht="15.75" customHeight="1">
      <c r="AQ100" s="34"/>
      <c r="AR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</row>
    <row r="101" ht="15.75" customHeight="1">
      <c r="AQ101" s="34"/>
      <c r="AR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</row>
    <row r="102" ht="15.75" customHeight="1">
      <c r="AQ102" s="34"/>
      <c r="AR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</row>
    <row r="103" ht="15.75" customHeight="1">
      <c r="AQ103" s="34"/>
      <c r="AR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</row>
    <row r="104" ht="15.75" customHeight="1">
      <c r="AQ104" s="34"/>
      <c r="AR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</row>
    <row r="105" ht="15.75" customHeight="1">
      <c r="AQ105" s="34"/>
      <c r="AR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</row>
    <row r="106" ht="15.75" customHeight="1">
      <c r="AQ106" s="34"/>
      <c r="AR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</row>
    <row r="107" ht="15.75" customHeight="1">
      <c r="AQ107" s="34"/>
      <c r="AR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</row>
    <row r="108" ht="15.75" customHeight="1">
      <c r="AQ108" s="34"/>
      <c r="AR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</row>
    <row r="109" ht="15.75" customHeight="1">
      <c r="AQ109" s="34"/>
      <c r="AR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</row>
    <row r="110" ht="15.75" customHeight="1">
      <c r="AQ110" s="34"/>
      <c r="AR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</row>
    <row r="111" ht="15.75" customHeight="1">
      <c r="AQ111" s="34"/>
      <c r="AR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</row>
    <row r="112" ht="15.75" customHeight="1">
      <c r="AQ112" s="34"/>
      <c r="AR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</row>
    <row r="113" ht="15.75" customHeight="1">
      <c r="AQ113" s="34"/>
      <c r="AR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</row>
    <row r="114" ht="15.75" customHeight="1">
      <c r="AQ114" s="34"/>
      <c r="AR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</row>
    <row r="115" ht="15.75" customHeight="1">
      <c r="AQ115" s="34"/>
      <c r="AR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</row>
    <row r="116" ht="15.75" customHeight="1">
      <c r="AQ116" s="34"/>
      <c r="AR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</row>
    <row r="117" ht="15.75" customHeight="1">
      <c r="AQ117" s="34"/>
      <c r="AR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</row>
    <row r="118" ht="15.75" customHeight="1">
      <c r="AQ118" s="34"/>
      <c r="AR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</row>
    <row r="119" ht="15.75" customHeight="1">
      <c r="AQ119" s="34"/>
      <c r="AR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</row>
    <row r="120" ht="15.75" customHeight="1">
      <c r="AQ120" s="34"/>
      <c r="AR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</row>
    <row r="121" ht="15.75" customHeight="1">
      <c r="AQ121" s="34"/>
      <c r="AR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</row>
    <row r="122" ht="15.75" customHeight="1">
      <c r="AQ122" s="34"/>
      <c r="AR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</row>
    <row r="123" ht="15.75" customHeight="1">
      <c r="AQ123" s="34"/>
      <c r="AR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</row>
    <row r="124" ht="15.75" customHeight="1">
      <c r="AQ124" s="34"/>
      <c r="AR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</row>
    <row r="125" ht="15.75" customHeight="1">
      <c r="AQ125" s="34"/>
      <c r="AR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</row>
    <row r="126" ht="15.75" customHeight="1">
      <c r="AQ126" s="34"/>
      <c r="AR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</row>
    <row r="127" ht="15.75" customHeight="1">
      <c r="AQ127" s="34"/>
      <c r="AR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</row>
    <row r="128" ht="15.75" customHeight="1">
      <c r="AQ128" s="34"/>
      <c r="AR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</row>
    <row r="129" ht="15.75" customHeight="1">
      <c r="AQ129" s="34"/>
      <c r="AR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</row>
    <row r="130" ht="15.75" customHeight="1">
      <c r="AQ130" s="34"/>
      <c r="AR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</row>
    <row r="131" ht="15.75" customHeight="1">
      <c r="AQ131" s="34"/>
      <c r="AR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</row>
    <row r="132" ht="15.75" customHeight="1">
      <c r="AQ132" s="34"/>
      <c r="AR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</row>
    <row r="133" ht="15.75" customHeight="1">
      <c r="AQ133" s="34"/>
      <c r="AR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</row>
    <row r="134" ht="15.75" customHeight="1">
      <c r="AQ134" s="34"/>
      <c r="AR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</row>
    <row r="135" ht="15.75" customHeight="1">
      <c r="AQ135" s="34"/>
      <c r="AR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</row>
    <row r="136" ht="15.75" customHeight="1">
      <c r="AQ136" s="34"/>
      <c r="AR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</row>
    <row r="137" ht="15.75" customHeight="1">
      <c r="AQ137" s="34"/>
      <c r="AR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</row>
    <row r="138" ht="15.75" customHeight="1">
      <c r="AQ138" s="34"/>
      <c r="AR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</row>
    <row r="139" ht="15.75" customHeight="1">
      <c r="AQ139" s="34"/>
      <c r="AR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</row>
    <row r="140" ht="15.75" customHeight="1">
      <c r="AQ140" s="34"/>
      <c r="AR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  <c r="CM140" s="34"/>
      <c r="CN140" s="34"/>
      <c r="CO140" s="34"/>
      <c r="CP140" s="34"/>
    </row>
    <row r="141" ht="15.75" customHeight="1">
      <c r="AQ141" s="34"/>
      <c r="AR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</row>
    <row r="142" ht="15.75" customHeight="1">
      <c r="AQ142" s="34"/>
      <c r="AR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</row>
    <row r="143" ht="15.75" customHeight="1">
      <c r="AQ143" s="34"/>
      <c r="AR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</row>
    <row r="144" ht="15.75" customHeight="1">
      <c r="AQ144" s="34"/>
      <c r="AR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</row>
    <row r="145" ht="15.75" customHeight="1">
      <c r="AQ145" s="34"/>
      <c r="AR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  <c r="CP145" s="34"/>
    </row>
    <row r="146" ht="15.75" customHeight="1">
      <c r="AQ146" s="34"/>
      <c r="AR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</row>
    <row r="147" ht="15.75" customHeight="1">
      <c r="AQ147" s="34"/>
      <c r="AR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</row>
    <row r="148" ht="15.75" customHeight="1">
      <c r="AQ148" s="34"/>
      <c r="AR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</row>
    <row r="149" ht="15.75" customHeight="1">
      <c r="AQ149" s="34"/>
      <c r="AR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</row>
    <row r="150" ht="15.75" customHeight="1">
      <c r="AQ150" s="34"/>
      <c r="AR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</row>
    <row r="151" ht="15.75" customHeight="1">
      <c r="AQ151" s="34"/>
      <c r="AR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</row>
    <row r="152" ht="15.75" customHeight="1">
      <c r="AQ152" s="34"/>
      <c r="AR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</row>
    <row r="153" ht="15.75" customHeight="1">
      <c r="AQ153" s="34"/>
      <c r="AR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</row>
    <row r="154" ht="15.75" customHeight="1">
      <c r="AQ154" s="34"/>
      <c r="AR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</row>
    <row r="155" ht="15.75" customHeight="1">
      <c r="AQ155" s="34"/>
      <c r="AR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</row>
    <row r="156" ht="15.75" customHeight="1">
      <c r="AQ156" s="34"/>
      <c r="AR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</row>
    <row r="157" ht="15.75" customHeight="1">
      <c r="AQ157" s="34"/>
      <c r="AR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  <c r="CP157" s="34"/>
    </row>
    <row r="158" ht="15.75" customHeight="1">
      <c r="AQ158" s="34"/>
      <c r="AR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</row>
    <row r="159" ht="15.75" customHeight="1">
      <c r="AQ159" s="34"/>
      <c r="AR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  <c r="CP159" s="34"/>
    </row>
    <row r="160" ht="15.75" customHeight="1">
      <c r="AQ160" s="34"/>
      <c r="AR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  <c r="CN160" s="34"/>
      <c r="CO160" s="34"/>
      <c r="CP160" s="34"/>
    </row>
    <row r="161" ht="15.75" customHeight="1">
      <c r="AQ161" s="34"/>
      <c r="AR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  <c r="CP161" s="34"/>
    </row>
    <row r="162" ht="15.75" customHeight="1">
      <c r="AQ162" s="34"/>
      <c r="AR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</row>
    <row r="163" ht="15.75" customHeight="1">
      <c r="AQ163" s="34"/>
      <c r="AR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</row>
    <row r="164" ht="15.75" customHeight="1">
      <c r="AQ164" s="34"/>
      <c r="AR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</row>
    <row r="165" ht="15.75" customHeight="1">
      <c r="AQ165" s="34"/>
      <c r="AR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  <c r="CP165" s="34"/>
    </row>
    <row r="166" ht="15.75" customHeight="1">
      <c r="AQ166" s="34"/>
      <c r="AR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  <c r="CN166" s="34"/>
      <c r="CO166" s="34"/>
      <c r="CP166" s="34"/>
    </row>
    <row r="167" ht="15.75" customHeight="1">
      <c r="AQ167" s="34"/>
      <c r="AR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  <c r="CM167" s="34"/>
      <c r="CN167" s="34"/>
      <c r="CO167" s="34"/>
      <c r="CP167" s="34"/>
    </row>
    <row r="168" ht="15.75" customHeight="1">
      <c r="AQ168" s="34"/>
      <c r="AR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4"/>
      <c r="CN168" s="34"/>
      <c r="CO168" s="34"/>
      <c r="CP168" s="34"/>
    </row>
    <row r="169" ht="15.75" customHeight="1">
      <c r="AQ169" s="34"/>
      <c r="AR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  <c r="CP169" s="34"/>
    </row>
    <row r="170" ht="15.75" customHeight="1">
      <c r="AQ170" s="34"/>
      <c r="AR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  <c r="CP170" s="34"/>
    </row>
    <row r="171" ht="15.75" customHeight="1">
      <c r="AQ171" s="34"/>
      <c r="AR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  <c r="CP171" s="34"/>
    </row>
    <row r="172" ht="15.75" customHeight="1">
      <c r="AQ172" s="34"/>
      <c r="AR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  <c r="CM172" s="34"/>
      <c r="CN172" s="34"/>
      <c r="CO172" s="34"/>
      <c r="CP172" s="34"/>
    </row>
    <row r="173" ht="15.75" customHeight="1">
      <c r="AQ173" s="34"/>
      <c r="AR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  <c r="CM173" s="34"/>
      <c r="CN173" s="34"/>
      <c r="CO173" s="34"/>
      <c r="CP173" s="34"/>
    </row>
    <row r="174" ht="15.75" customHeight="1">
      <c r="AQ174" s="34"/>
      <c r="AR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  <c r="CP174" s="34"/>
    </row>
    <row r="175" ht="15.75" customHeight="1">
      <c r="AQ175" s="34"/>
      <c r="AR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  <c r="CN175" s="34"/>
      <c r="CO175" s="34"/>
      <c r="CP175" s="34"/>
    </row>
    <row r="176" ht="15.75" customHeight="1">
      <c r="AQ176" s="34"/>
      <c r="AR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  <c r="CP176" s="34"/>
    </row>
    <row r="177" ht="15.75" customHeight="1">
      <c r="AQ177" s="34"/>
      <c r="AR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4"/>
      <c r="CK177" s="34"/>
      <c r="CL177" s="34"/>
      <c r="CM177" s="34"/>
      <c r="CN177" s="34"/>
      <c r="CO177" s="34"/>
      <c r="CP177" s="34"/>
    </row>
    <row r="178" ht="15.75" customHeight="1">
      <c r="AQ178" s="34"/>
      <c r="AR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  <c r="CP178" s="34"/>
    </row>
    <row r="179" ht="15.75" customHeight="1">
      <c r="AQ179" s="34"/>
      <c r="AR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</row>
    <row r="180" ht="15.75" customHeight="1">
      <c r="AQ180" s="34"/>
      <c r="AR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  <c r="CM180" s="34"/>
      <c r="CN180" s="34"/>
      <c r="CO180" s="34"/>
      <c r="CP180" s="34"/>
    </row>
    <row r="181" ht="15.75" customHeight="1">
      <c r="AQ181" s="34"/>
      <c r="AR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</row>
    <row r="182" ht="15.75" customHeight="1">
      <c r="AQ182" s="34"/>
      <c r="AR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  <c r="CM182" s="34"/>
      <c r="CN182" s="34"/>
      <c r="CO182" s="34"/>
      <c r="CP182" s="34"/>
    </row>
    <row r="183" ht="15.75" customHeight="1">
      <c r="AQ183" s="34"/>
      <c r="AR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  <c r="CN183" s="34"/>
      <c r="CO183" s="34"/>
      <c r="CP183" s="34"/>
    </row>
    <row r="184" ht="15.75" customHeight="1">
      <c r="AQ184" s="34"/>
      <c r="AR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  <c r="CM184" s="34"/>
      <c r="CN184" s="34"/>
      <c r="CO184" s="34"/>
      <c r="CP184" s="34"/>
    </row>
    <row r="185" ht="15.75" customHeight="1">
      <c r="AQ185" s="34"/>
      <c r="AR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  <c r="CP185" s="34"/>
    </row>
    <row r="186" ht="15.75" customHeight="1">
      <c r="AQ186" s="34"/>
      <c r="AR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4"/>
      <c r="CK186" s="34"/>
      <c r="CL186" s="34"/>
      <c r="CM186" s="34"/>
      <c r="CN186" s="34"/>
      <c r="CO186" s="34"/>
      <c r="CP186" s="34"/>
    </row>
    <row r="187" ht="15.75" customHeight="1">
      <c r="AQ187" s="34"/>
      <c r="AR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  <c r="CN187" s="34"/>
      <c r="CO187" s="34"/>
      <c r="CP187" s="34"/>
    </row>
    <row r="188" ht="15.75" customHeight="1">
      <c r="AQ188" s="34"/>
      <c r="AR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4"/>
      <c r="CK188" s="34"/>
      <c r="CL188" s="34"/>
      <c r="CM188" s="34"/>
      <c r="CN188" s="34"/>
      <c r="CO188" s="34"/>
      <c r="CP188" s="34"/>
    </row>
    <row r="189" ht="15.75" customHeight="1">
      <c r="AQ189" s="34"/>
      <c r="AR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  <c r="CM189" s="34"/>
      <c r="CN189" s="34"/>
      <c r="CO189" s="34"/>
      <c r="CP189" s="34"/>
    </row>
    <row r="190" ht="15.75" customHeight="1">
      <c r="AQ190" s="34"/>
      <c r="AR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4"/>
      <c r="CK190" s="34"/>
      <c r="CL190" s="34"/>
      <c r="CM190" s="34"/>
      <c r="CN190" s="34"/>
      <c r="CO190" s="34"/>
      <c r="CP190" s="34"/>
    </row>
    <row r="191" ht="15.75" customHeight="1">
      <c r="AQ191" s="34"/>
      <c r="AR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  <c r="CP191" s="34"/>
    </row>
    <row r="192" ht="15.75" customHeight="1">
      <c r="AQ192" s="34"/>
      <c r="AR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4"/>
      <c r="CK192" s="34"/>
      <c r="CL192" s="34"/>
      <c r="CM192" s="34"/>
      <c r="CN192" s="34"/>
      <c r="CO192" s="34"/>
      <c r="CP192" s="34"/>
    </row>
    <row r="193" ht="15.75" customHeight="1">
      <c r="AQ193" s="34"/>
      <c r="AR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</row>
    <row r="194" ht="15.75" customHeight="1">
      <c r="AQ194" s="34"/>
      <c r="AR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</row>
    <row r="195" ht="15.75" customHeight="1">
      <c r="AQ195" s="34"/>
      <c r="AR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  <c r="CM195" s="34"/>
      <c r="CN195" s="34"/>
      <c r="CO195" s="34"/>
      <c r="CP195" s="34"/>
    </row>
    <row r="196" ht="15.75" customHeight="1">
      <c r="AQ196" s="34"/>
      <c r="AR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</row>
    <row r="197" ht="15.75" customHeight="1">
      <c r="AQ197" s="34"/>
      <c r="AR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  <c r="CP197" s="34"/>
    </row>
    <row r="198" ht="15.75" customHeight="1">
      <c r="AQ198" s="34"/>
      <c r="AR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  <c r="CP198" s="34"/>
    </row>
    <row r="199" ht="15.75" customHeight="1">
      <c r="AQ199" s="34"/>
      <c r="AR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  <c r="CN199" s="34"/>
      <c r="CO199" s="34"/>
      <c r="CP199" s="34"/>
    </row>
    <row r="200" ht="15.75" customHeight="1">
      <c r="AQ200" s="34"/>
      <c r="AR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  <c r="CN200" s="34"/>
      <c r="CO200" s="34"/>
      <c r="CP200" s="34"/>
    </row>
    <row r="201" ht="15.75" customHeight="1">
      <c r="AQ201" s="34"/>
      <c r="AR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  <c r="CN201" s="34"/>
      <c r="CO201" s="34"/>
      <c r="CP201" s="34"/>
    </row>
    <row r="202" ht="15.75" customHeight="1">
      <c r="AQ202" s="34"/>
      <c r="AR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  <c r="CG202" s="34"/>
      <c r="CH202" s="34"/>
      <c r="CI202" s="34"/>
      <c r="CJ202" s="34"/>
      <c r="CK202" s="34"/>
      <c r="CL202" s="34"/>
      <c r="CM202" s="34"/>
      <c r="CN202" s="34"/>
      <c r="CO202" s="34"/>
      <c r="CP202" s="34"/>
    </row>
    <row r="203" ht="15.75" customHeight="1">
      <c r="AQ203" s="34"/>
      <c r="AR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4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  <c r="CG203" s="34"/>
      <c r="CH203" s="34"/>
      <c r="CI203" s="34"/>
      <c r="CJ203" s="34"/>
      <c r="CK203" s="34"/>
      <c r="CL203" s="34"/>
      <c r="CM203" s="34"/>
      <c r="CN203" s="34"/>
      <c r="CO203" s="34"/>
      <c r="CP203" s="34"/>
    </row>
    <row r="204" ht="15.75" customHeight="1">
      <c r="AQ204" s="34"/>
      <c r="AR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  <c r="CG204" s="34"/>
      <c r="CH204" s="34"/>
      <c r="CI204" s="34"/>
      <c r="CJ204" s="34"/>
      <c r="CK204" s="34"/>
      <c r="CL204" s="34"/>
      <c r="CM204" s="34"/>
      <c r="CN204" s="34"/>
      <c r="CO204" s="34"/>
      <c r="CP204" s="34"/>
    </row>
    <row r="205" ht="15.75" customHeight="1">
      <c r="AQ205" s="34"/>
      <c r="AR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4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  <c r="CG205" s="34"/>
      <c r="CH205" s="34"/>
      <c r="CI205" s="34"/>
      <c r="CJ205" s="34"/>
      <c r="CK205" s="34"/>
      <c r="CL205" s="34"/>
      <c r="CM205" s="34"/>
      <c r="CN205" s="34"/>
      <c r="CO205" s="34"/>
      <c r="CP205" s="34"/>
    </row>
    <row r="206" ht="15.75" customHeight="1">
      <c r="AQ206" s="34"/>
      <c r="AR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  <c r="BM206" s="34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  <c r="CG206" s="34"/>
      <c r="CH206" s="34"/>
      <c r="CI206" s="34"/>
      <c r="CJ206" s="34"/>
      <c r="CK206" s="34"/>
      <c r="CL206" s="34"/>
      <c r="CM206" s="34"/>
      <c r="CN206" s="34"/>
      <c r="CO206" s="34"/>
      <c r="CP206" s="34"/>
    </row>
    <row r="207" ht="15.75" customHeight="1">
      <c r="AQ207" s="34"/>
      <c r="AR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4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  <c r="CG207" s="34"/>
      <c r="CH207" s="34"/>
      <c r="CI207" s="34"/>
      <c r="CJ207" s="34"/>
      <c r="CK207" s="34"/>
      <c r="CL207" s="34"/>
      <c r="CM207" s="34"/>
      <c r="CN207" s="34"/>
      <c r="CO207" s="34"/>
      <c r="CP207" s="34"/>
    </row>
    <row r="208" ht="15.75" customHeight="1">
      <c r="AQ208" s="34"/>
      <c r="AR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  <c r="BM208" s="34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  <c r="CG208" s="34"/>
      <c r="CH208" s="34"/>
      <c r="CI208" s="34"/>
      <c r="CJ208" s="34"/>
      <c r="CK208" s="34"/>
      <c r="CL208" s="34"/>
      <c r="CM208" s="34"/>
      <c r="CN208" s="34"/>
      <c r="CO208" s="34"/>
      <c r="CP208" s="34"/>
    </row>
    <row r="209" ht="15.75" customHeight="1">
      <c r="AQ209" s="34"/>
      <c r="AR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  <c r="CG209" s="34"/>
      <c r="CH209" s="34"/>
      <c r="CI209" s="34"/>
      <c r="CJ209" s="34"/>
      <c r="CK209" s="34"/>
      <c r="CL209" s="34"/>
      <c r="CM209" s="34"/>
      <c r="CN209" s="34"/>
      <c r="CO209" s="34"/>
      <c r="CP209" s="34"/>
    </row>
    <row r="210" ht="15.75" customHeight="1">
      <c r="AQ210" s="34"/>
      <c r="AR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4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  <c r="CG210" s="34"/>
      <c r="CH210" s="34"/>
      <c r="CI210" s="34"/>
      <c r="CJ210" s="34"/>
      <c r="CK210" s="34"/>
      <c r="CL210" s="34"/>
      <c r="CM210" s="34"/>
      <c r="CN210" s="34"/>
      <c r="CO210" s="34"/>
      <c r="CP210" s="34"/>
    </row>
    <row r="211" ht="15.75" customHeight="1">
      <c r="AQ211" s="34"/>
      <c r="AR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L211" s="34"/>
      <c r="BM211" s="34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  <c r="CG211" s="34"/>
      <c r="CH211" s="34"/>
      <c r="CI211" s="34"/>
      <c r="CJ211" s="34"/>
      <c r="CK211" s="34"/>
      <c r="CL211" s="34"/>
      <c r="CM211" s="34"/>
      <c r="CN211" s="34"/>
      <c r="CO211" s="34"/>
      <c r="CP211" s="34"/>
    </row>
    <row r="212" ht="15.75" customHeight="1">
      <c r="AQ212" s="34"/>
      <c r="AR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  <c r="BM212" s="34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  <c r="CG212" s="34"/>
      <c r="CH212" s="34"/>
      <c r="CI212" s="34"/>
      <c r="CJ212" s="34"/>
      <c r="CK212" s="34"/>
      <c r="CL212" s="34"/>
      <c r="CM212" s="34"/>
      <c r="CN212" s="34"/>
      <c r="CO212" s="34"/>
      <c r="CP212" s="34"/>
    </row>
    <row r="213" ht="15.75" customHeight="1">
      <c r="AQ213" s="34"/>
      <c r="AR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L213" s="34"/>
      <c r="BM213" s="34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  <c r="CG213" s="34"/>
      <c r="CH213" s="34"/>
      <c r="CI213" s="34"/>
      <c r="CJ213" s="34"/>
      <c r="CK213" s="34"/>
      <c r="CL213" s="34"/>
      <c r="CM213" s="34"/>
      <c r="CN213" s="34"/>
      <c r="CO213" s="34"/>
      <c r="CP213" s="34"/>
    </row>
    <row r="214" ht="15.75" customHeight="1">
      <c r="AQ214" s="34"/>
      <c r="AR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  <c r="BM214" s="34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  <c r="CG214" s="34"/>
      <c r="CH214" s="34"/>
      <c r="CI214" s="34"/>
      <c r="CJ214" s="34"/>
      <c r="CK214" s="34"/>
      <c r="CL214" s="34"/>
      <c r="CM214" s="34"/>
      <c r="CN214" s="34"/>
      <c r="CO214" s="34"/>
      <c r="CP214" s="34"/>
    </row>
    <row r="215" ht="15.75" customHeight="1">
      <c r="AQ215" s="34"/>
      <c r="AR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L215" s="34"/>
      <c r="BM215" s="34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  <c r="CG215" s="34"/>
      <c r="CH215" s="34"/>
      <c r="CI215" s="34"/>
      <c r="CJ215" s="34"/>
      <c r="CK215" s="34"/>
      <c r="CL215" s="34"/>
      <c r="CM215" s="34"/>
      <c r="CN215" s="34"/>
      <c r="CO215" s="34"/>
      <c r="CP215" s="34"/>
    </row>
    <row r="216" ht="15.75" customHeight="1">
      <c r="AQ216" s="34"/>
      <c r="AR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L216" s="34"/>
      <c r="BM216" s="34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  <c r="CG216" s="34"/>
      <c r="CH216" s="34"/>
      <c r="CI216" s="34"/>
      <c r="CJ216" s="34"/>
      <c r="CK216" s="34"/>
      <c r="CL216" s="34"/>
      <c r="CM216" s="34"/>
      <c r="CN216" s="34"/>
      <c r="CO216" s="34"/>
      <c r="CP216" s="34"/>
    </row>
    <row r="217" ht="15.75" customHeight="1">
      <c r="AQ217" s="34"/>
      <c r="AR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  <c r="BM217" s="34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  <c r="CG217" s="34"/>
      <c r="CH217" s="34"/>
      <c r="CI217" s="34"/>
      <c r="CJ217" s="34"/>
      <c r="CK217" s="34"/>
      <c r="CL217" s="34"/>
      <c r="CM217" s="34"/>
      <c r="CN217" s="34"/>
      <c r="CO217" s="34"/>
      <c r="CP217" s="34"/>
    </row>
    <row r="218" ht="15.75" customHeight="1">
      <c r="AQ218" s="34"/>
      <c r="AR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  <c r="BM218" s="34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  <c r="CG218" s="34"/>
      <c r="CH218" s="34"/>
      <c r="CI218" s="34"/>
      <c r="CJ218" s="34"/>
      <c r="CK218" s="34"/>
      <c r="CL218" s="34"/>
      <c r="CM218" s="34"/>
      <c r="CN218" s="34"/>
      <c r="CO218" s="34"/>
      <c r="CP218" s="34"/>
    </row>
    <row r="219" ht="15.75" customHeight="1">
      <c r="AQ219" s="34"/>
      <c r="AR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34"/>
      <c r="BM219" s="34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  <c r="CG219" s="34"/>
      <c r="CH219" s="34"/>
      <c r="CI219" s="34"/>
      <c r="CJ219" s="34"/>
      <c r="CK219" s="34"/>
      <c r="CL219" s="34"/>
      <c r="CM219" s="34"/>
      <c r="CN219" s="34"/>
      <c r="CO219" s="34"/>
      <c r="CP219" s="34"/>
    </row>
    <row r="220" ht="15.75" customHeight="1">
      <c r="AQ220" s="34"/>
      <c r="AR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34"/>
      <c r="BM220" s="34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  <c r="CG220" s="34"/>
      <c r="CH220" s="34"/>
      <c r="CI220" s="34"/>
      <c r="CJ220" s="34"/>
      <c r="CK220" s="34"/>
      <c r="CL220" s="34"/>
      <c r="CM220" s="34"/>
      <c r="CN220" s="34"/>
      <c r="CO220" s="34"/>
      <c r="CP220" s="34"/>
    </row>
    <row r="221" ht="15.75" customHeight="1">
      <c r="AQ221" s="34"/>
      <c r="AR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  <c r="BM221" s="34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  <c r="CG221" s="34"/>
      <c r="CH221" s="34"/>
      <c r="CI221" s="34"/>
      <c r="CJ221" s="34"/>
      <c r="CK221" s="34"/>
      <c r="CL221" s="34"/>
      <c r="CM221" s="34"/>
      <c r="CN221" s="34"/>
      <c r="CO221" s="34"/>
      <c r="CP221" s="34"/>
    </row>
    <row r="222" ht="15.75" customHeight="1">
      <c r="AQ222" s="34"/>
      <c r="AR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  <c r="BM222" s="34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  <c r="CG222" s="34"/>
      <c r="CH222" s="34"/>
      <c r="CI222" s="34"/>
      <c r="CJ222" s="34"/>
      <c r="CK222" s="34"/>
      <c r="CL222" s="34"/>
      <c r="CM222" s="34"/>
      <c r="CN222" s="34"/>
      <c r="CO222" s="34"/>
      <c r="CP222" s="34"/>
    </row>
    <row r="223" ht="15.75" customHeight="1">
      <c r="AQ223" s="34"/>
      <c r="AR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  <c r="BM223" s="34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  <c r="CG223" s="34"/>
      <c r="CH223" s="34"/>
      <c r="CI223" s="34"/>
      <c r="CJ223" s="34"/>
      <c r="CK223" s="34"/>
      <c r="CL223" s="34"/>
      <c r="CM223" s="34"/>
      <c r="CN223" s="34"/>
      <c r="CO223" s="34"/>
      <c r="CP223" s="34"/>
    </row>
    <row r="224" ht="15.75" customHeight="1">
      <c r="AQ224" s="34"/>
      <c r="AR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  <c r="BM224" s="34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  <c r="CG224" s="34"/>
      <c r="CH224" s="34"/>
      <c r="CI224" s="34"/>
      <c r="CJ224" s="34"/>
      <c r="CK224" s="34"/>
      <c r="CL224" s="34"/>
      <c r="CM224" s="34"/>
      <c r="CN224" s="34"/>
      <c r="CO224" s="34"/>
      <c r="CP224" s="34"/>
    </row>
    <row r="225" ht="15.75" customHeight="1">
      <c r="AQ225" s="34"/>
      <c r="AR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34"/>
      <c r="BM225" s="34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  <c r="CG225" s="34"/>
      <c r="CH225" s="34"/>
      <c r="CI225" s="34"/>
      <c r="CJ225" s="34"/>
      <c r="CK225" s="34"/>
      <c r="CL225" s="34"/>
      <c r="CM225" s="34"/>
      <c r="CN225" s="34"/>
      <c r="CO225" s="34"/>
      <c r="CP225" s="34"/>
    </row>
    <row r="226" ht="15.75" customHeight="1">
      <c r="AQ226" s="34"/>
      <c r="AR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34"/>
      <c r="BM226" s="34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  <c r="CG226" s="34"/>
      <c r="CH226" s="34"/>
      <c r="CI226" s="34"/>
      <c r="CJ226" s="34"/>
      <c r="CK226" s="34"/>
      <c r="CL226" s="34"/>
      <c r="CM226" s="34"/>
      <c r="CN226" s="34"/>
      <c r="CO226" s="34"/>
      <c r="CP226" s="34"/>
    </row>
    <row r="227" ht="15.75" customHeight="1">
      <c r="AQ227" s="34"/>
      <c r="AR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L227" s="34"/>
      <c r="BM227" s="34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  <c r="CG227" s="34"/>
      <c r="CH227" s="34"/>
      <c r="CI227" s="34"/>
      <c r="CJ227" s="34"/>
      <c r="CK227" s="34"/>
      <c r="CL227" s="34"/>
      <c r="CM227" s="34"/>
      <c r="CN227" s="34"/>
      <c r="CO227" s="34"/>
      <c r="CP227" s="34"/>
    </row>
    <row r="228" ht="15.75" customHeight="1">
      <c r="AQ228" s="34"/>
      <c r="AR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4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  <c r="CG228" s="34"/>
      <c r="CH228" s="34"/>
      <c r="CI228" s="34"/>
      <c r="CJ228" s="34"/>
      <c r="CK228" s="34"/>
      <c r="CL228" s="34"/>
      <c r="CM228" s="34"/>
      <c r="CN228" s="34"/>
      <c r="CO228" s="34"/>
      <c r="CP228" s="34"/>
    </row>
    <row r="229" ht="15.75" customHeight="1">
      <c r="AQ229" s="34"/>
      <c r="AR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  <c r="BM229" s="34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  <c r="CG229" s="34"/>
      <c r="CH229" s="34"/>
      <c r="CI229" s="34"/>
      <c r="CJ229" s="34"/>
      <c r="CK229" s="34"/>
      <c r="CL229" s="34"/>
      <c r="CM229" s="34"/>
      <c r="CN229" s="34"/>
      <c r="CO229" s="34"/>
      <c r="CP229" s="34"/>
    </row>
    <row r="230" ht="15.75" customHeight="1">
      <c r="AQ230" s="34"/>
      <c r="AR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34"/>
      <c r="BM230" s="34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  <c r="CG230" s="34"/>
      <c r="CH230" s="34"/>
      <c r="CI230" s="34"/>
      <c r="CJ230" s="34"/>
      <c r="CK230" s="34"/>
      <c r="CL230" s="34"/>
      <c r="CM230" s="34"/>
      <c r="CN230" s="34"/>
      <c r="CO230" s="34"/>
      <c r="CP230" s="34"/>
    </row>
    <row r="231" ht="15.75" customHeight="1">
      <c r="AQ231" s="34"/>
      <c r="AR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L231" s="34"/>
      <c r="BM231" s="34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  <c r="CG231" s="34"/>
      <c r="CH231" s="34"/>
      <c r="CI231" s="34"/>
      <c r="CJ231" s="34"/>
      <c r="CK231" s="34"/>
      <c r="CL231" s="34"/>
      <c r="CM231" s="34"/>
      <c r="CN231" s="34"/>
      <c r="CO231" s="34"/>
      <c r="CP231" s="34"/>
    </row>
    <row r="232" ht="15.75" customHeight="1">
      <c r="AQ232" s="34"/>
      <c r="AR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34"/>
      <c r="BM232" s="34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  <c r="CG232" s="34"/>
      <c r="CH232" s="34"/>
      <c r="CI232" s="34"/>
      <c r="CJ232" s="34"/>
      <c r="CK232" s="34"/>
      <c r="CL232" s="34"/>
      <c r="CM232" s="34"/>
      <c r="CN232" s="34"/>
      <c r="CO232" s="34"/>
      <c r="CP232" s="34"/>
    </row>
    <row r="233" ht="15.75" customHeight="1">
      <c r="AQ233" s="34"/>
      <c r="AR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34"/>
      <c r="BM233" s="34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  <c r="CG233" s="34"/>
      <c r="CH233" s="34"/>
      <c r="CI233" s="34"/>
      <c r="CJ233" s="34"/>
      <c r="CK233" s="34"/>
      <c r="CL233" s="34"/>
      <c r="CM233" s="34"/>
      <c r="CN233" s="34"/>
      <c r="CO233" s="34"/>
      <c r="CP233" s="34"/>
    </row>
    <row r="234" ht="15.75" customHeight="1">
      <c r="AQ234" s="34"/>
      <c r="AR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34"/>
      <c r="BM234" s="34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  <c r="CG234" s="34"/>
      <c r="CH234" s="34"/>
      <c r="CI234" s="34"/>
      <c r="CJ234" s="34"/>
      <c r="CK234" s="34"/>
      <c r="CL234" s="34"/>
      <c r="CM234" s="34"/>
      <c r="CN234" s="34"/>
      <c r="CO234" s="34"/>
      <c r="CP234" s="34"/>
    </row>
    <row r="235" ht="15.75" customHeight="1">
      <c r="AQ235" s="34"/>
      <c r="AR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L235" s="34"/>
      <c r="BM235" s="34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  <c r="CG235" s="34"/>
      <c r="CH235" s="34"/>
      <c r="CI235" s="34"/>
      <c r="CJ235" s="34"/>
      <c r="CK235" s="34"/>
      <c r="CL235" s="34"/>
      <c r="CM235" s="34"/>
      <c r="CN235" s="34"/>
      <c r="CO235" s="34"/>
      <c r="CP235" s="34"/>
    </row>
    <row r="236" ht="15.75" customHeight="1">
      <c r="AQ236" s="34"/>
      <c r="AR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L236" s="34"/>
      <c r="BM236" s="34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  <c r="CG236" s="34"/>
      <c r="CH236" s="34"/>
      <c r="CI236" s="34"/>
      <c r="CJ236" s="34"/>
      <c r="CK236" s="34"/>
      <c r="CL236" s="34"/>
      <c r="CM236" s="34"/>
      <c r="CN236" s="34"/>
      <c r="CO236" s="34"/>
      <c r="CP236" s="34"/>
    </row>
    <row r="237" ht="15.75" customHeight="1">
      <c r="AQ237" s="34"/>
      <c r="AR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L237" s="34"/>
      <c r="BM237" s="34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  <c r="CG237" s="34"/>
      <c r="CH237" s="34"/>
      <c r="CI237" s="34"/>
      <c r="CJ237" s="34"/>
      <c r="CK237" s="34"/>
      <c r="CL237" s="34"/>
      <c r="CM237" s="34"/>
      <c r="CN237" s="34"/>
      <c r="CO237" s="34"/>
      <c r="CP237" s="34"/>
    </row>
    <row r="238" ht="15.75" customHeight="1">
      <c r="AQ238" s="34"/>
      <c r="AR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L238" s="34"/>
      <c r="BM238" s="34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  <c r="CG238" s="34"/>
      <c r="CH238" s="34"/>
      <c r="CI238" s="34"/>
      <c r="CJ238" s="34"/>
      <c r="CK238" s="34"/>
      <c r="CL238" s="34"/>
      <c r="CM238" s="34"/>
      <c r="CN238" s="34"/>
      <c r="CO238" s="34"/>
      <c r="CP238" s="34"/>
    </row>
    <row r="239" ht="15.75" customHeight="1">
      <c r="AQ239" s="34"/>
      <c r="AR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L239" s="34"/>
      <c r="BM239" s="34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  <c r="CG239" s="34"/>
      <c r="CH239" s="34"/>
      <c r="CI239" s="34"/>
      <c r="CJ239" s="34"/>
      <c r="CK239" s="34"/>
      <c r="CL239" s="34"/>
      <c r="CM239" s="34"/>
      <c r="CN239" s="34"/>
      <c r="CO239" s="34"/>
      <c r="CP239" s="34"/>
    </row>
    <row r="240" ht="15.75" customHeight="1">
      <c r="AQ240" s="34"/>
      <c r="AR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L240" s="34"/>
      <c r="BM240" s="34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  <c r="CG240" s="34"/>
      <c r="CH240" s="34"/>
      <c r="CI240" s="34"/>
      <c r="CJ240" s="34"/>
      <c r="CK240" s="34"/>
      <c r="CL240" s="34"/>
      <c r="CM240" s="34"/>
      <c r="CN240" s="34"/>
      <c r="CO240" s="34"/>
      <c r="CP240" s="34"/>
    </row>
    <row r="241" ht="15.75" customHeight="1">
      <c r="AQ241" s="34"/>
      <c r="AR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L241" s="34"/>
      <c r="BM241" s="34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  <c r="CG241" s="34"/>
      <c r="CH241" s="34"/>
      <c r="CI241" s="34"/>
      <c r="CJ241" s="34"/>
      <c r="CK241" s="34"/>
      <c r="CL241" s="34"/>
      <c r="CM241" s="34"/>
      <c r="CN241" s="34"/>
      <c r="CO241" s="34"/>
      <c r="CP241" s="34"/>
    </row>
    <row r="242" ht="15.75" customHeight="1">
      <c r="AQ242" s="34"/>
      <c r="AR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L242" s="34"/>
      <c r="BM242" s="34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  <c r="CG242" s="34"/>
      <c r="CH242" s="34"/>
      <c r="CI242" s="34"/>
      <c r="CJ242" s="34"/>
      <c r="CK242" s="34"/>
      <c r="CL242" s="34"/>
      <c r="CM242" s="34"/>
      <c r="CN242" s="34"/>
      <c r="CO242" s="34"/>
      <c r="CP242" s="34"/>
    </row>
    <row r="243" ht="15.75" customHeight="1">
      <c r="AQ243" s="34"/>
      <c r="AR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L243" s="34"/>
      <c r="BM243" s="34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  <c r="CG243" s="34"/>
      <c r="CH243" s="34"/>
      <c r="CI243" s="34"/>
      <c r="CJ243" s="34"/>
      <c r="CK243" s="34"/>
      <c r="CL243" s="34"/>
      <c r="CM243" s="34"/>
      <c r="CN243" s="34"/>
      <c r="CO243" s="34"/>
      <c r="CP243" s="34"/>
    </row>
    <row r="244" ht="15.75" customHeight="1">
      <c r="AQ244" s="34"/>
      <c r="AR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L244" s="34"/>
      <c r="BM244" s="34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  <c r="CG244" s="34"/>
      <c r="CH244" s="34"/>
      <c r="CI244" s="34"/>
      <c r="CJ244" s="34"/>
      <c r="CK244" s="34"/>
      <c r="CL244" s="34"/>
      <c r="CM244" s="34"/>
      <c r="CN244" s="34"/>
      <c r="CO244" s="34"/>
      <c r="CP244" s="34"/>
    </row>
    <row r="245" ht="15.75" customHeight="1">
      <c r="AQ245" s="34"/>
      <c r="AR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L245" s="34"/>
      <c r="BM245" s="34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  <c r="CG245" s="34"/>
      <c r="CH245" s="34"/>
      <c r="CI245" s="34"/>
      <c r="CJ245" s="34"/>
      <c r="CK245" s="34"/>
      <c r="CL245" s="34"/>
      <c r="CM245" s="34"/>
      <c r="CN245" s="34"/>
      <c r="CO245" s="34"/>
      <c r="CP245" s="34"/>
    </row>
    <row r="246" ht="15.75" customHeight="1">
      <c r="AQ246" s="34"/>
      <c r="AR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L246" s="34"/>
      <c r="BM246" s="34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  <c r="CG246" s="34"/>
      <c r="CH246" s="34"/>
      <c r="CI246" s="34"/>
      <c r="CJ246" s="34"/>
      <c r="CK246" s="34"/>
      <c r="CL246" s="34"/>
      <c r="CM246" s="34"/>
      <c r="CN246" s="34"/>
      <c r="CO246" s="34"/>
      <c r="CP246" s="34"/>
    </row>
    <row r="247" ht="15.75" customHeight="1">
      <c r="AQ247" s="34"/>
      <c r="AR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L247" s="34"/>
      <c r="BM247" s="34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  <c r="CG247" s="34"/>
      <c r="CH247" s="34"/>
      <c r="CI247" s="34"/>
      <c r="CJ247" s="34"/>
      <c r="CK247" s="34"/>
      <c r="CL247" s="34"/>
      <c r="CM247" s="34"/>
      <c r="CN247" s="34"/>
      <c r="CO247" s="34"/>
      <c r="CP247" s="34"/>
    </row>
    <row r="248" ht="15.75" customHeight="1">
      <c r="AQ248" s="34"/>
      <c r="AR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L248" s="34"/>
      <c r="BM248" s="34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  <c r="CG248" s="34"/>
      <c r="CH248" s="34"/>
      <c r="CI248" s="34"/>
      <c r="CJ248" s="34"/>
      <c r="CK248" s="34"/>
      <c r="CL248" s="34"/>
      <c r="CM248" s="34"/>
      <c r="CN248" s="34"/>
      <c r="CO248" s="34"/>
      <c r="CP248" s="34"/>
    </row>
    <row r="249" ht="15.75" customHeight="1">
      <c r="AQ249" s="34"/>
      <c r="AR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L249" s="34"/>
      <c r="BM249" s="34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  <c r="CG249" s="34"/>
      <c r="CH249" s="34"/>
      <c r="CI249" s="34"/>
      <c r="CJ249" s="34"/>
      <c r="CK249" s="34"/>
      <c r="CL249" s="34"/>
      <c r="CM249" s="34"/>
      <c r="CN249" s="34"/>
      <c r="CO249" s="34"/>
      <c r="CP249" s="34"/>
    </row>
    <row r="250" ht="15.75" customHeight="1">
      <c r="AQ250" s="34"/>
      <c r="AR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L250" s="34"/>
      <c r="BM250" s="34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  <c r="CG250" s="34"/>
      <c r="CH250" s="34"/>
      <c r="CI250" s="34"/>
      <c r="CJ250" s="34"/>
      <c r="CK250" s="34"/>
      <c r="CL250" s="34"/>
      <c r="CM250" s="34"/>
      <c r="CN250" s="34"/>
      <c r="CO250" s="34"/>
      <c r="CP250" s="34"/>
    </row>
    <row r="251" ht="15.75" customHeight="1">
      <c r="AQ251" s="34"/>
      <c r="AR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L251" s="34"/>
      <c r="BM251" s="34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  <c r="CG251" s="34"/>
      <c r="CH251" s="34"/>
      <c r="CI251" s="34"/>
      <c r="CJ251" s="34"/>
      <c r="CK251" s="34"/>
      <c r="CL251" s="34"/>
      <c r="CM251" s="34"/>
      <c r="CN251" s="34"/>
      <c r="CO251" s="34"/>
      <c r="CP251" s="34"/>
    </row>
    <row r="252" ht="15.75" customHeight="1">
      <c r="AQ252" s="34"/>
      <c r="AR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L252" s="34"/>
      <c r="BM252" s="34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  <c r="CG252" s="34"/>
      <c r="CH252" s="34"/>
      <c r="CI252" s="34"/>
      <c r="CJ252" s="34"/>
      <c r="CK252" s="34"/>
      <c r="CL252" s="34"/>
      <c r="CM252" s="34"/>
      <c r="CN252" s="34"/>
      <c r="CO252" s="34"/>
      <c r="CP252" s="34"/>
    </row>
    <row r="253" ht="15.75" customHeight="1">
      <c r="AQ253" s="34"/>
      <c r="AR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L253" s="34"/>
      <c r="BM253" s="34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  <c r="CG253" s="34"/>
      <c r="CH253" s="34"/>
      <c r="CI253" s="34"/>
      <c r="CJ253" s="34"/>
      <c r="CK253" s="34"/>
      <c r="CL253" s="34"/>
      <c r="CM253" s="34"/>
      <c r="CN253" s="34"/>
      <c r="CO253" s="34"/>
      <c r="CP253" s="34"/>
    </row>
    <row r="254" ht="15.75" customHeight="1">
      <c r="AQ254" s="34"/>
      <c r="AR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L254" s="34"/>
      <c r="BM254" s="34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  <c r="CG254" s="34"/>
      <c r="CH254" s="34"/>
      <c r="CI254" s="34"/>
      <c r="CJ254" s="34"/>
      <c r="CK254" s="34"/>
      <c r="CL254" s="34"/>
      <c r="CM254" s="34"/>
      <c r="CN254" s="34"/>
      <c r="CO254" s="34"/>
      <c r="CP254" s="34"/>
    </row>
    <row r="255" ht="15.75" customHeight="1">
      <c r="AQ255" s="34"/>
      <c r="AR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L255" s="34"/>
      <c r="BM255" s="34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  <c r="CG255" s="34"/>
      <c r="CH255" s="34"/>
      <c r="CI255" s="34"/>
      <c r="CJ255" s="34"/>
      <c r="CK255" s="34"/>
      <c r="CL255" s="34"/>
      <c r="CM255" s="34"/>
      <c r="CN255" s="34"/>
      <c r="CO255" s="34"/>
      <c r="CP255" s="34"/>
    </row>
    <row r="256" ht="15.75" customHeight="1">
      <c r="AQ256" s="34"/>
      <c r="AR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L256" s="34"/>
      <c r="BM256" s="34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  <c r="CG256" s="34"/>
      <c r="CH256" s="34"/>
      <c r="CI256" s="34"/>
      <c r="CJ256" s="34"/>
      <c r="CK256" s="34"/>
      <c r="CL256" s="34"/>
      <c r="CM256" s="34"/>
      <c r="CN256" s="34"/>
      <c r="CO256" s="34"/>
      <c r="CP256" s="34"/>
    </row>
    <row r="257" ht="15.75" customHeight="1">
      <c r="AQ257" s="34"/>
      <c r="AR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L257" s="34"/>
      <c r="BM257" s="34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  <c r="CG257" s="34"/>
      <c r="CH257" s="34"/>
      <c r="CI257" s="34"/>
      <c r="CJ257" s="34"/>
      <c r="CK257" s="34"/>
      <c r="CL257" s="34"/>
      <c r="CM257" s="34"/>
      <c r="CN257" s="34"/>
      <c r="CO257" s="34"/>
      <c r="CP257" s="34"/>
    </row>
    <row r="258" ht="15.75" customHeight="1">
      <c r="AQ258" s="34"/>
      <c r="AR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L258" s="34"/>
      <c r="BM258" s="34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  <c r="CG258" s="34"/>
      <c r="CH258" s="34"/>
      <c r="CI258" s="34"/>
      <c r="CJ258" s="34"/>
      <c r="CK258" s="34"/>
      <c r="CL258" s="34"/>
      <c r="CM258" s="34"/>
      <c r="CN258" s="34"/>
      <c r="CO258" s="34"/>
      <c r="CP258" s="34"/>
    </row>
    <row r="259" ht="15.75" customHeight="1">
      <c r="AQ259" s="34"/>
      <c r="AR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L259" s="34"/>
      <c r="BM259" s="34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  <c r="CG259" s="34"/>
      <c r="CH259" s="34"/>
      <c r="CI259" s="34"/>
      <c r="CJ259" s="34"/>
      <c r="CK259" s="34"/>
      <c r="CL259" s="34"/>
      <c r="CM259" s="34"/>
      <c r="CN259" s="34"/>
      <c r="CO259" s="34"/>
      <c r="CP259" s="34"/>
    </row>
    <row r="260" ht="15.75" customHeight="1">
      <c r="AQ260" s="34"/>
      <c r="AR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L260" s="34"/>
      <c r="BM260" s="34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  <c r="CG260" s="34"/>
      <c r="CH260" s="34"/>
      <c r="CI260" s="34"/>
      <c r="CJ260" s="34"/>
      <c r="CK260" s="34"/>
      <c r="CL260" s="34"/>
      <c r="CM260" s="34"/>
      <c r="CN260" s="34"/>
      <c r="CO260" s="34"/>
      <c r="CP260" s="34"/>
    </row>
    <row r="261" ht="15.75" customHeight="1">
      <c r="AQ261" s="34"/>
      <c r="AR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L261" s="34"/>
      <c r="BM261" s="34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  <c r="CG261" s="34"/>
      <c r="CH261" s="34"/>
      <c r="CI261" s="34"/>
      <c r="CJ261" s="34"/>
      <c r="CK261" s="34"/>
      <c r="CL261" s="34"/>
      <c r="CM261" s="34"/>
      <c r="CN261" s="34"/>
      <c r="CO261" s="34"/>
      <c r="CP261" s="34"/>
    </row>
    <row r="262" ht="15.75" customHeight="1">
      <c r="AQ262" s="34"/>
      <c r="AR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L262" s="34"/>
      <c r="BM262" s="34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  <c r="CG262" s="34"/>
      <c r="CH262" s="34"/>
      <c r="CI262" s="34"/>
      <c r="CJ262" s="34"/>
      <c r="CK262" s="34"/>
      <c r="CL262" s="34"/>
      <c r="CM262" s="34"/>
      <c r="CN262" s="34"/>
      <c r="CO262" s="34"/>
      <c r="CP262" s="34"/>
    </row>
    <row r="263" ht="15.75" customHeight="1"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Q263" s="34"/>
      <c r="AR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L263" s="34"/>
      <c r="BM263" s="34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  <c r="CG263" s="34"/>
      <c r="CH263" s="34"/>
      <c r="CI263" s="34"/>
      <c r="CJ263" s="34"/>
      <c r="CK263" s="34"/>
      <c r="CL263" s="34"/>
      <c r="CM263" s="34"/>
      <c r="CN263" s="34"/>
      <c r="CO263" s="34"/>
      <c r="CP263" s="34"/>
    </row>
  </sheetData>
  <printOptions/>
  <pageMargins bottom="0.75" footer="0.0" header="0.0" left="0.7" right="0.7" top="0.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61.63"/>
    <col customWidth="1" min="2" max="25" width="11.75"/>
    <col customWidth="1" min="26" max="43" width="11.88"/>
    <col customWidth="1" min="44" max="45" width="10.5"/>
    <col customWidth="1" min="46" max="51" width="12.63"/>
    <col customWidth="1" min="52" max="80" width="10.5"/>
    <col customWidth="1" hidden="1" min="81" max="81" width="8.88"/>
    <col customWidth="1" hidden="1" min="82" max="82" width="8.5"/>
    <col customWidth="1" hidden="1" min="83" max="83" width="8.75"/>
    <col customWidth="1" hidden="1" min="84" max="84" width="8.63"/>
    <col customWidth="1" hidden="1" min="85" max="85" width="9.75"/>
    <col customWidth="1" hidden="1" min="86" max="86" width="9.88"/>
    <col customWidth="1" hidden="1" min="87" max="87" width="8.75"/>
    <col customWidth="1" hidden="1" min="88" max="88" width="9.13"/>
    <col customWidth="1" hidden="1" min="89" max="89" width="9.38"/>
    <col customWidth="1" hidden="1" min="90" max="90" width="8.38"/>
    <col customWidth="1" hidden="1" min="91" max="91" width="10.38"/>
    <col customWidth="1" hidden="1" min="92" max="95" width="9.63"/>
  </cols>
  <sheetData>
    <row r="1">
      <c r="A1" s="36" t="s">
        <v>159</v>
      </c>
      <c r="B1" s="106"/>
      <c r="C1" s="106"/>
      <c r="D1" s="106"/>
      <c r="E1" s="10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7"/>
      <c r="AS1" s="37"/>
      <c r="AT1" s="37"/>
      <c r="AU1" s="37"/>
      <c r="AV1" s="37"/>
      <c r="AW1" s="37"/>
      <c r="AX1" s="37"/>
      <c r="AY1" s="37"/>
      <c r="AZ1" s="38"/>
      <c r="BA1" s="38" t="s">
        <v>47</v>
      </c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</row>
    <row r="2" ht="15.75" customHeight="1">
      <c r="A2" s="40" t="s">
        <v>48</v>
      </c>
      <c r="B2" s="107">
        <v>45890.0</v>
      </c>
      <c r="C2" s="107">
        <v>45867.0</v>
      </c>
      <c r="D2" s="107">
        <v>45861.0</v>
      </c>
      <c r="E2" s="107">
        <v>45853.0</v>
      </c>
      <c r="F2" s="41">
        <v>45847.0</v>
      </c>
      <c r="G2" s="41">
        <v>45826.0</v>
      </c>
      <c r="H2" s="41">
        <v>45813.0</v>
      </c>
      <c r="I2" s="41">
        <v>45798.0</v>
      </c>
      <c r="J2" s="41">
        <v>45771.0</v>
      </c>
      <c r="K2" s="41">
        <v>45765.0</v>
      </c>
      <c r="L2" s="41">
        <v>45757.0</v>
      </c>
      <c r="M2" s="41">
        <v>45750.0</v>
      </c>
      <c r="N2" s="41">
        <v>45743.0</v>
      </c>
      <c r="O2" s="41">
        <v>45737.0</v>
      </c>
      <c r="P2" s="41">
        <v>45730.0</v>
      </c>
      <c r="Q2" s="41">
        <v>45715.0</v>
      </c>
      <c r="R2" s="41">
        <v>45694.0</v>
      </c>
      <c r="S2" s="41">
        <v>45680.0</v>
      </c>
      <c r="T2" s="41">
        <v>45673.0</v>
      </c>
      <c r="U2" s="41">
        <v>45665.0</v>
      </c>
      <c r="V2" s="41">
        <v>45618.0</v>
      </c>
      <c r="W2" s="41">
        <v>45604.0</v>
      </c>
      <c r="X2" s="41">
        <v>45595.0</v>
      </c>
      <c r="Y2" s="41">
        <v>45575.0</v>
      </c>
      <c r="Z2" s="41">
        <v>45560.0</v>
      </c>
      <c r="AA2" s="41">
        <v>45548.0</v>
      </c>
      <c r="AB2" s="41">
        <v>45533.0</v>
      </c>
      <c r="AC2" s="41">
        <v>45506.0</v>
      </c>
      <c r="AD2" s="41">
        <v>45492.0</v>
      </c>
      <c r="AE2" s="41">
        <v>45476.0</v>
      </c>
      <c r="AF2" s="41">
        <v>45429.0</v>
      </c>
      <c r="AG2" s="41">
        <v>45422.0</v>
      </c>
      <c r="AH2" s="41">
        <v>45415.0</v>
      </c>
      <c r="AI2" s="41">
        <v>45387.0</v>
      </c>
      <c r="AJ2" s="41">
        <v>45373.0</v>
      </c>
      <c r="AK2" s="41">
        <v>45359.0</v>
      </c>
      <c r="AL2" s="41">
        <v>45352.0</v>
      </c>
      <c r="AM2" s="41">
        <v>45345.0</v>
      </c>
      <c r="AN2" s="41">
        <v>45330.0</v>
      </c>
      <c r="AO2" s="41">
        <v>45308.0</v>
      </c>
      <c r="AP2" s="41">
        <v>45299.0</v>
      </c>
      <c r="AQ2" s="41">
        <v>45287.0</v>
      </c>
      <c r="AR2" s="41">
        <v>45268.0</v>
      </c>
      <c r="AS2" s="41">
        <v>45251.0</v>
      </c>
      <c r="AT2" s="41">
        <v>45215.0</v>
      </c>
      <c r="AU2" s="41">
        <v>45209.0</v>
      </c>
      <c r="AV2" s="41">
        <v>45201.0</v>
      </c>
      <c r="AW2" s="41">
        <v>45163.0</v>
      </c>
      <c r="AX2" s="41">
        <v>45152.0</v>
      </c>
      <c r="AY2" s="41">
        <v>45141.0</v>
      </c>
      <c r="AZ2" s="108">
        <v>45127.0</v>
      </c>
      <c r="BA2" s="108">
        <v>45114.0</v>
      </c>
      <c r="BB2" s="108">
        <v>45089.0</v>
      </c>
      <c r="BC2" s="108">
        <v>45078.0</v>
      </c>
      <c r="BD2" s="108">
        <v>45051.0</v>
      </c>
      <c r="BE2" s="108">
        <v>45037.0</v>
      </c>
      <c r="BF2" s="108">
        <v>45030.0</v>
      </c>
      <c r="BG2" s="108">
        <v>45015.0</v>
      </c>
      <c r="BH2" s="108">
        <v>44995.0</v>
      </c>
      <c r="BI2" s="108">
        <v>44981.0</v>
      </c>
      <c r="BJ2" s="108">
        <v>44963.0</v>
      </c>
      <c r="BK2" s="108">
        <v>44953.0</v>
      </c>
      <c r="BL2" s="108">
        <v>44946.0</v>
      </c>
      <c r="BM2" s="108">
        <v>44939.0</v>
      </c>
      <c r="BN2" s="108">
        <v>44931.0</v>
      </c>
      <c r="BO2" s="108">
        <v>44923.0</v>
      </c>
      <c r="BP2" s="108">
        <v>44908.0</v>
      </c>
      <c r="BQ2" s="108">
        <v>44893.0</v>
      </c>
      <c r="BR2" s="108">
        <v>44879.0</v>
      </c>
      <c r="BS2" s="108">
        <v>44867.0</v>
      </c>
      <c r="BT2" s="108">
        <v>44853.0</v>
      </c>
      <c r="BU2" s="108">
        <v>44848.0</v>
      </c>
      <c r="BV2" s="108">
        <v>44841.0</v>
      </c>
      <c r="BW2" s="108">
        <v>44831.0</v>
      </c>
      <c r="BX2" s="108">
        <v>44825.0</v>
      </c>
      <c r="BY2" s="108">
        <v>44820.0</v>
      </c>
      <c r="BZ2" s="108">
        <v>44812.0</v>
      </c>
      <c r="CA2" s="108">
        <v>44806.0</v>
      </c>
      <c r="CB2" s="108">
        <v>44798.0</v>
      </c>
      <c r="CC2" s="109">
        <v>42305.0</v>
      </c>
      <c r="CD2" s="109">
        <v>42100.0</v>
      </c>
      <c r="CE2" s="109">
        <v>42108.0</v>
      </c>
      <c r="CF2" s="109">
        <v>42115.0</v>
      </c>
      <c r="CG2" s="109">
        <v>42130.0</v>
      </c>
      <c r="CH2" s="109">
        <v>42144.0</v>
      </c>
      <c r="CI2" s="109">
        <v>42158.0</v>
      </c>
      <c r="CJ2" s="109">
        <v>42174.0</v>
      </c>
      <c r="CK2" s="109">
        <v>42191.0</v>
      </c>
      <c r="CL2" s="109">
        <v>42206.0</v>
      </c>
      <c r="CM2" s="109">
        <v>42220.0</v>
      </c>
      <c r="CN2" s="109">
        <v>42233.0</v>
      </c>
      <c r="CO2" s="109">
        <v>42250.0</v>
      </c>
      <c r="CP2" s="109">
        <v>42263.0</v>
      </c>
      <c r="CQ2" s="109">
        <v>42278.0</v>
      </c>
    </row>
    <row r="3" ht="15.75" customHeight="1">
      <c r="A3" s="44" t="s">
        <v>50</v>
      </c>
      <c r="B3" s="98" t="s">
        <v>160</v>
      </c>
      <c r="C3" s="102">
        <v>0.5069444444444444</v>
      </c>
      <c r="D3" s="102">
        <v>0.19444444444444445</v>
      </c>
      <c r="E3" s="102">
        <v>0.36527777777777776</v>
      </c>
      <c r="F3" s="45">
        <v>0.5069444444444444</v>
      </c>
      <c r="G3" s="46" t="s">
        <v>161</v>
      </c>
      <c r="H3" s="45">
        <v>0.14444444444444443</v>
      </c>
      <c r="I3" s="45">
        <v>0.09583333333333334</v>
      </c>
      <c r="J3" s="45">
        <v>0.4722222222222222</v>
      </c>
      <c r="K3" s="45">
        <v>0.5104166666666666</v>
      </c>
      <c r="L3" s="45">
        <v>0.5090277777777777</v>
      </c>
      <c r="M3" s="45">
        <v>0.51875</v>
      </c>
      <c r="N3" s="45">
        <v>0.4444444444444444</v>
      </c>
      <c r="O3" s="45"/>
      <c r="P3" s="45">
        <v>0.15208333333333332</v>
      </c>
      <c r="Q3" s="46" t="s">
        <v>162</v>
      </c>
      <c r="R3" s="45">
        <v>0.3888888888888889</v>
      </c>
      <c r="S3" s="45">
        <v>0.3541666666666667</v>
      </c>
      <c r="T3" s="45">
        <v>0.09027777777777778</v>
      </c>
      <c r="U3" s="45">
        <v>0.4270833333333333</v>
      </c>
      <c r="V3" s="45">
        <v>0.4826388888888889</v>
      </c>
      <c r="W3" s="45">
        <v>0.4895833333333333</v>
      </c>
      <c r="X3" s="45">
        <v>0.4722222222222222</v>
      </c>
      <c r="Y3" s="45">
        <v>0.4305555555555556</v>
      </c>
      <c r="Z3" s="45">
        <v>0.08333333333333333</v>
      </c>
      <c r="AA3" s="46">
        <v>945.0</v>
      </c>
      <c r="AB3" s="46">
        <v>100.0</v>
      </c>
      <c r="AC3" s="45">
        <v>0.5347222222222222</v>
      </c>
      <c r="AD3" s="45">
        <v>0.4027777777777778</v>
      </c>
      <c r="AE3" s="45">
        <v>0.3576388888888889</v>
      </c>
      <c r="AF3" s="45">
        <v>0.4930555555555556</v>
      </c>
      <c r="AG3" s="45">
        <v>0.46875</v>
      </c>
      <c r="AH3" s="45">
        <v>0.041666666666666664</v>
      </c>
      <c r="AI3" s="45">
        <v>0.5347222222222222</v>
      </c>
      <c r="AJ3" s="45"/>
      <c r="AK3" s="45">
        <v>0.041666666666666664</v>
      </c>
      <c r="AL3" s="45">
        <v>0.4652777777777778</v>
      </c>
      <c r="AM3" s="45">
        <v>0.4513888888888889</v>
      </c>
      <c r="AN3" s="45">
        <v>0.5277777777777778</v>
      </c>
      <c r="AO3" s="45"/>
      <c r="AP3" s="45">
        <v>0.4444444444444444</v>
      </c>
      <c r="AQ3" s="45">
        <v>0.1111111111111111</v>
      </c>
      <c r="AR3" s="45">
        <v>0.5208333333333334</v>
      </c>
      <c r="AS3" s="45">
        <v>0.5208333333333334</v>
      </c>
      <c r="AT3" s="45">
        <v>0.4895833333333333</v>
      </c>
      <c r="AU3" s="45">
        <v>0.4375</v>
      </c>
      <c r="AV3" s="45">
        <v>0.08333333333333333</v>
      </c>
      <c r="AW3" s="45">
        <v>0.5069444444444444</v>
      </c>
      <c r="AX3" s="45">
        <v>0.09027777777777778</v>
      </c>
      <c r="AY3" s="45">
        <v>0.5</v>
      </c>
      <c r="AZ3" s="110">
        <v>0.4236111111111111</v>
      </c>
      <c r="BA3" s="110">
        <v>0.4340277777777778</v>
      </c>
      <c r="BB3" s="110">
        <v>0.4305555555555556</v>
      </c>
      <c r="BC3" s="110">
        <v>0.3888888888888889</v>
      </c>
      <c r="BD3" s="110">
        <v>0.4791666666666667</v>
      </c>
      <c r="BE3" s="110">
        <v>0.4513888888888889</v>
      </c>
      <c r="BF3" s="110">
        <v>0.4652777777777778</v>
      </c>
      <c r="BG3" s="110">
        <v>0.4930555555555556</v>
      </c>
      <c r="BH3" s="110">
        <v>0.4652777777777778</v>
      </c>
      <c r="BI3" s="110">
        <v>0.4236111111111111</v>
      </c>
      <c r="BJ3" s="110">
        <v>0.4652777777777778</v>
      </c>
      <c r="BK3" s="110">
        <v>0.3784722222222222</v>
      </c>
      <c r="BL3" s="110">
        <v>0.4305555555555556</v>
      </c>
      <c r="BM3" s="110">
        <v>0.4826388888888889</v>
      </c>
      <c r="BN3" s="110">
        <v>0.04861111111111111</v>
      </c>
      <c r="BO3" s="110">
        <v>0.4826388888888889</v>
      </c>
      <c r="BP3" s="110">
        <v>0.4722222222222222</v>
      </c>
      <c r="BQ3" s="110">
        <v>0.3888888888888889</v>
      </c>
      <c r="BR3" s="110">
        <v>0.5173611111111112</v>
      </c>
      <c r="BS3" s="110">
        <v>0.5173611111111112</v>
      </c>
      <c r="BT3" s="110">
        <v>0.5</v>
      </c>
      <c r="BU3" s="110">
        <v>0.4201388888888889</v>
      </c>
      <c r="BV3" s="110">
        <v>0.3888888888888889</v>
      </c>
      <c r="BW3" s="110">
        <v>0.4583333333333333</v>
      </c>
      <c r="BX3" s="110">
        <v>0.4166666666666667</v>
      </c>
      <c r="BY3" s="110">
        <v>0.4201388888888889</v>
      </c>
      <c r="BZ3" s="110">
        <v>0.4305555555555556</v>
      </c>
      <c r="CA3" s="110">
        <v>0.3680555555555556</v>
      </c>
      <c r="CB3" s="110">
        <v>0.6944444444444444</v>
      </c>
      <c r="CC3" s="47">
        <v>1111.0</v>
      </c>
      <c r="CD3" s="48"/>
      <c r="CE3" s="48"/>
      <c r="CF3" s="47">
        <v>1125.0</v>
      </c>
      <c r="CG3" s="48">
        <v>0.3784722222222222</v>
      </c>
      <c r="CH3" s="48">
        <v>0.46805555555555556</v>
      </c>
      <c r="CI3" s="48">
        <v>0.5833333333333334</v>
      </c>
      <c r="CJ3" s="47">
        <v>1245.0</v>
      </c>
      <c r="CK3" s="47">
        <v>1303.0</v>
      </c>
      <c r="CL3" s="47">
        <v>1427.0</v>
      </c>
      <c r="CM3" s="47">
        <v>1320.0</v>
      </c>
      <c r="CN3" s="47">
        <v>1255.0</v>
      </c>
      <c r="CO3" s="47">
        <v>1136.0</v>
      </c>
      <c r="CP3" s="47">
        <v>1058.0</v>
      </c>
      <c r="CQ3" s="48">
        <v>0.5694444444444444</v>
      </c>
    </row>
    <row r="4" ht="15.75" customHeight="1">
      <c r="A4" s="49" t="s">
        <v>52</v>
      </c>
      <c r="B4" s="111"/>
      <c r="C4" s="111"/>
      <c r="D4" s="111"/>
      <c r="E4" s="111"/>
      <c r="AG4" s="112"/>
      <c r="AI4" s="112"/>
      <c r="AJ4" s="112"/>
      <c r="AK4" s="112"/>
      <c r="AL4" s="112"/>
      <c r="AM4" s="112"/>
      <c r="AN4" s="112"/>
      <c r="AO4" s="112"/>
      <c r="AP4" s="112"/>
      <c r="AQ4" s="112"/>
      <c r="AR4" s="52"/>
      <c r="AS4" s="52"/>
      <c r="AT4" s="113"/>
      <c r="AU4" s="114"/>
      <c r="AV4" s="50"/>
      <c r="AW4" s="114"/>
      <c r="AX4" s="113"/>
      <c r="AY4" s="114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</row>
    <row r="5" ht="15.75" customHeight="1">
      <c r="A5" s="115" t="s">
        <v>53</v>
      </c>
      <c r="B5" s="55" t="s">
        <v>54</v>
      </c>
      <c r="C5" s="116" t="s">
        <v>8</v>
      </c>
      <c r="D5" s="116" t="s">
        <v>8</v>
      </c>
      <c r="E5" s="116" t="s">
        <v>8</v>
      </c>
      <c r="F5" s="54" t="s">
        <v>54</v>
      </c>
      <c r="G5" s="55" t="s">
        <v>8</v>
      </c>
      <c r="H5" s="54" t="s">
        <v>54</v>
      </c>
      <c r="I5" s="56" t="s">
        <v>8</v>
      </c>
      <c r="J5" s="56" t="s">
        <v>8</v>
      </c>
      <c r="K5" s="54" t="s">
        <v>54</v>
      </c>
      <c r="L5" s="56" t="s">
        <v>8</v>
      </c>
      <c r="M5" s="56" t="s">
        <v>8</v>
      </c>
      <c r="N5" s="54" t="s">
        <v>54</v>
      </c>
      <c r="O5" s="56" t="s">
        <v>8</v>
      </c>
      <c r="P5" s="54" t="s">
        <v>54</v>
      </c>
      <c r="Q5" s="54" t="s">
        <v>54</v>
      </c>
      <c r="R5" s="56" t="s">
        <v>8</v>
      </c>
      <c r="S5" s="54" t="s">
        <v>54</v>
      </c>
      <c r="T5" s="56" t="s">
        <v>8</v>
      </c>
      <c r="U5" s="54" t="s">
        <v>54</v>
      </c>
      <c r="V5" s="54" t="s">
        <v>54</v>
      </c>
      <c r="W5" s="57" t="s">
        <v>8</v>
      </c>
      <c r="X5" s="54" t="s">
        <v>54</v>
      </c>
      <c r="Y5" s="54" t="s">
        <v>54</v>
      </c>
      <c r="Z5" s="57" t="s">
        <v>8</v>
      </c>
      <c r="AA5" s="54" t="s">
        <v>54</v>
      </c>
      <c r="AB5" s="57" t="s">
        <v>8</v>
      </c>
      <c r="AC5" s="54" t="s">
        <v>54</v>
      </c>
      <c r="AD5" s="54" t="s">
        <v>54</v>
      </c>
      <c r="AE5" s="54" t="s">
        <v>54</v>
      </c>
      <c r="AF5" s="54" t="s">
        <v>54</v>
      </c>
      <c r="AG5" s="57" t="s">
        <v>8</v>
      </c>
      <c r="AH5" s="54" t="s">
        <v>54</v>
      </c>
      <c r="AI5" s="47" t="s">
        <v>54</v>
      </c>
      <c r="AJ5" s="57" t="s">
        <v>8</v>
      </c>
      <c r="AK5" s="47" t="s">
        <v>54</v>
      </c>
      <c r="AL5" s="57" t="s">
        <v>8</v>
      </c>
      <c r="AM5" s="47" t="s">
        <v>54</v>
      </c>
      <c r="AN5" s="57" t="s">
        <v>8</v>
      </c>
      <c r="AO5" s="57" t="s">
        <v>8</v>
      </c>
      <c r="AP5" s="47" t="s">
        <v>54</v>
      </c>
      <c r="AQ5" s="57" t="s">
        <v>8</v>
      </c>
      <c r="AR5" s="59" t="s">
        <v>54</v>
      </c>
      <c r="AS5" s="59" t="s">
        <v>54</v>
      </c>
      <c r="AT5" s="47" t="s">
        <v>8</v>
      </c>
      <c r="AU5" s="47" t="s">
        <v>54</v>
      </c>
      <c r="AV5" s="117" t="s">
        <v>54</v>
      </c>
      <c r="AW5" s="47" t="s">
        <v>54</v>
      </c>
      <c r="AX5" s="47" t="s">
        <v>8</v>
      </c>
      <c r="AY5" s="47" t="s">
        <v>54</v>
      </c>
      <c r="AZ5" s="59" t="s">
        <v>8</v>
      </c>
      <c r="BA5" s="59" t="s">
        <v>54</v>
      </c>
      <c r="BB5" s="59" t="s">
        <v>8</v>
      </c>
      <c r="BC5" s="59" t="s">
        <v>54</v>
      </c>
      <c r="BD5" s="59" t="s">
        <v>54</v>
      </c>
      <c r="BE5" s="59" t="s">
        <v>8</v>
      </c>
      <c r="BF5" s="59" t="s">
        <v>54</v>
      </c>
      <c r="BG5" s="59" t="s">
        <v>54</v>
      </c>
      <c r="BH5" s="59" t="s">
        <v>54</v>
      </c>
      <c r="BI5" s="59" t="s">
        <v>54</v>
      </c>
      <c r="BJ5" s="59" t="s">
        <v>8</v>
      </c>
      <c r="BK5" s="59" t="s">
        <v>8</v>
      </c>
      <c r="BL5" s="59" t="s">
        <v>54</v>
      </c>
      <c r="BM5" s="59" t="s">
        <v>54</v>
      </c>
      <c r="BN5" s="59" t="s">
        <v>8</v>
      </c>
      <c r="BO5" s="59" t="s">
        <v>54</v>
      </c>
      <c r="BP5" s="59" t="s">
        <v>54</v>
      </c>
      <c r="BQ5" s="59" t="s">
        <v>54</v>
      </c>
      <c r="BR5" s="59" t="s">
        <v>54</v>
      </c>
      <c r="BS5" s="59" t="s">
        <v>54</v>
      </c>
      <c r="BT5" s="59" t="s">
        <v>54</v>
      </c>
      <c r="BU5" s="59" t="s">
        <v>54</v>
      </c>
      <c r="BV5" s="59" t="s">
        <v>8</v>
      </c>
      <c r="BW5" s="59" t="s">
        <v>54</v>
      </c>
      <c r="BX5" s="59" t="s">
        <v>54</v>
      </c>
      <c r="BY5" s="59" t="s">
        <v>54</v>
      </c>
      <c r="BZ5" s="59" t="s">
        <v>54</v>
      </c>
      <c r="CA5" s="59" t="s">
        <v>54</v>
      </c>
      <c r="CB5" s="59" t="s">
        <v>54</v>
      </c>
      <c r="CC5" s="59" t="s">
        <v>55</v>
      </c>
      <c r="CD5" s="59" t="s">
        <v>55</v>
      </c>
      <c r="CE5" s="59" t="s">
        <v>56</v>
      </c>
      <c r="CF5" s="59" t="s">
        <v>55</v>
      </c>
      <c r="CG5" s="47" t="s">
        <v>55</v>
      </c>
      <c r="CH5" s="47" t="s">
        <v>55</v>
      </c>
      <c r="CI5" s="47" t="s">
        <v>55</v>
      </c>
      <c r="CJ5" s="47" t="s">
        <v>55</v>
      </c>
      <c r="CK5" s="47" t="s">
        <v>55</v>
      </c>
      <c r="CL5" s="47" t="s">
        <v>55</v>
      </c>
      <c r="CM5" s="47" t="s">
        <v>55</v>
      </c>
      <c r="CN5" s="47" t="s">
        <v>56</v>
      </c>
      <c r="CO5" s="47" t="s">
        <v>56</v>
      </c>
      <c r="CP5" s="47" t="s">
        <v>55</v>
      </c>
      <c r="CQ5" s="47" t="s">
        <v>55</v>
      </c>
    </row>
    <row r="6" ht="15.75" customHeight="1">
      <c r="A6" s="118" t="s">
        <v>57</v>
      </c>
      <c r="B6" s="55">
        <v>16.7</v>
      </c>
      <c r="C6" s="116" t="s">
        <v>58</v>
      </c>
      <c r="D6" s="116" t="s">
        <v>58</v>
      </c>
      <c r="E6" s="116" t="s">
        <v>58</v>
      </c>
      <c r="F6" s="55">
        <v>16.7</v>
      </c>
      <c r="G6" s="55" t="s">
        <v>58</v>
      </c>
      <c r="H6" s="55">
        <v>16.7</v>
      </c>
      <c r="I6" s="47" t="s">
        <v>58</v>
      </c>
      <c r="J6" s="47" t="s">
        <v>58</v>
      </c>
      <c r="K6" s="55">
        <v>16.7</v>
      </c>
      <c r="L6" s="47" t="s">
        <v>58</v>
      </c>
      <c r="M6" s="47" t="s">
        <v>58</v>
      </c>
      <c r="N6" s="55">
        <v>16.7</v>
      </c>
      <c r="O6" s="47" t="s">
        <v>58</v>
      </c>
      <c r="P6" s="54">
        <v>16.7</v>
      </c>
      <c r="Q6" s="54">
        <v>16.7</v>
      </c>
      <c r="R6" s="47" t="s">
        <v>58</v>
      </c>
      <c r="S6" s="54">
        <v>16.7</v>
      </c>
      <c r="T6" s="47" t="s">
        <v>58</v>
      </c>
      <c r="U6" s="61">
        <v>16.7</v>
      </c>
      <c r="V6" s="61">
        <v>16.7</v>
      </c>
      <c r="W6" s="47" t="s">
        <v>58</v>
      </c>
      <c r="X6" s="61">
        <v>16.7</v>
      </c>
      <c r="Y6" s="61">
        <v>16.7</v>
      </c>
      <c r="Z6" s="47" t="s">
        <v>58</v>
      </c>
      <c r="AA6" s="61">
        <v>16.7</v>
      </c>
      <c r="AB6" s="47" t="s">
        <v>58</v>
      </c>
      <c r="AC6" s="63">
        <v>16.7</v>
      </c>
      <c r="AD6" s="63">
        <v>16.7</v>
      </c>
      <c r="AE6" s="61">
        <v>16.7</v>
      </c>
      <c r="AF6" s="61">
        <v>16.7</v>
      </c>
      <c r="AG6" s="47" t="s">
        <v>58</v>
      </c>
      <c r="AH6" s="61">
        <v>16.7</v>
      </c>
      <c r="AI6" s="47">
        <v>16.7</v>
      </c>
      <c r="AJ6" s="47" t="s">
        <v>58</v>
      </c>
      <c r="AK6" s="47">
        <v>16.7</v>
      </c>
      <c r="AL6" s="47" t="s">
        <v>58</v>
      </c>
      <c r="AM6" s="47">
        <v>16.7</v>
      </c>
      <c r="AN6" s="47" t="s">
        <v>58</v>
      </c>
      <c r="AO6" s="47" t="s">
        <v>58</v>
      </c>
      <c r="AP6" s="47">
        <v>16.7</v>
      </c>
      <c r="AQ6" s="47" t="s">
        <v>58</v>
      </c>
      <c r="AR6" s="59">
        <v>16.7</v>
      </c>
      <c r="AS6" s="59">
        <v>16.7</v>
      </c>
      <c r="AT6" s="47" t="s">
        <v>58</v>
      </c>
      <c r="AU6" s="47">
        <v>16.7</v>
      </c>
      <c r="AV6" s="119">
        <v>16.7</v>
      </c>
      <c r="AW6" s="47">
        <v>16.7</v>
      </c>
      <c r="AX6" s="47" t="s">
        <v>58</v>
      </c>
      <c r="AY6" s="47">
        <v>16.7</v>
      </c>
      <c r="AZ6" s="59" t="s">
        <v>58</v>
      </c>
      <c r="BA6" s="59">
        <v>16.7</v>
      </c>
      <c r="BB6" s="59" t="s">
        <v>58</v>
      </c>
      <c r="BC6" s="59">
        <v>16.7</v>
      </c>
      <c r="BD6" s="59">
        <v>16.7</v>
      </c>
      <c r="BE6" s="59" t="s">
        <v>58</v>
      </c>
      <c r="BF6" s="59">
        <v>16.7</v>
      </c>
      <c r="BG6" s="59">
        <v>16.7</v>
      </c>
      <c r="BH6" s="59">
        <v>16.7</v>
      </c>
      <c r="BI6" s="59">
        <v>16.7</v>
      </c>
      <c r="BJ6" s="59" t="s">
        <v>58</v>
      </c>
      <c r="BK6" s="59" t="s">
        <v>58</v>
      </c>
      <c r="BL6" s="59">
        <v>16.7</v>
      </c>
      <c r="BM6" s="59">
        <v>16.7</v>
      </c>
      <c r="BN6" s="59" t="s">
        <v>58</v>
      </c>
      <c r="BO6" s="59">
        <v>16.7</v>
      </c>
      <c r="BP6" s="59">
        <v>16.7</v>
      </c>
      <c r="BQ6" s="59">
        <v>16.7</v>
      </c>
      <c r="BR6" s="59">
        <v>16.7</v>
      </c>
      <c r="BS6" s="59">
        <v>16.7</v>
      </c>
      <c r="BT6" s="59">
        <v>16.7</v>
      </c>
      <c r="BU6" s="59">
        <v>16.7</v>
      </c>
      <c r="BV6" s="59"/>
      <c r="BW6" s="59">
        <v>16.7</v>
      </c>
      <c r="BX6" s="59">
        <v>16.7</v>
      </c>
      <c r="BY6" s="59">
        <v>16.7</v>
      </c>
      <c r="BZ6" s="59">
        <v>16.7</v>
      </c>
      <c r="CA6" s="59">
        <v>16.7</v>
      </c>
      <c r="CB6" s="59">
        <v>16.7</v>
      </c>
      <c r="CC6" s="59">
        <v>16.7</v>
      </c>
      <c r="CD6" s="59">
        <v>17.0</v>
      </c>
      <c r="CE6" s="59">
        <v>16.7</v>
      </c>
      <c r="CF6" s="59">
        <v>16.7</v>
      </c>
      <c r="CG6" s="47">
        <v>16.7</v>
      </c>
      <c r="CH6" s="47">
        <v>16.7</v>
      </c>
      <c r="CI6" s="47">
        <v>16.7</v>
      </c>
      <c r="CJ6" s="47">
        <v>16.7</v>
      </c>
      <c r="CK6" s="47">
        <v>16.7</v>
      </c>
      <c r="CL6" s="47">
        <v>16.7</v>
      </c>
      <c r="CM6" s="47">
        <v>16.7</v>
      </c>
      <c r="CN6" s="47">
        <v>16.7</v>
      </c>
      <c r="CO6" s="47">
        <v>16.7</v>
      </c>
      <c r="CP6" s="47">
        <v>16.7</v>
      </c>
      <c r="CQ6" s="47">
        <v>16.7</v>
      </c>
    </row>
    <row r="7" ht="15.75" customHeight="1">
      <c r="A7" s="118" t="s">
        <v>59</v>
      </c>
      <c r="B7" s="55">
        <v>16.72</v>
      </c>
      <c r="C7" s="116" t="s">
        <v>58</v>
      </c>
      <c r="D7" s="116" t="s">
        <v>58</v>
      </c>
      <c r="E7" s="116" t="s">
        <v>58</v>
      </c>
      <c r="F7" s="55">
        <v>16.97</v>
      </c>
      <c r="G7" s="55" t="s">
        <v>58</v>
      </c>
      <c r="H7" s="55">
        <v>16.76</v>
      </c>
      <c r="I7" s="47" t="s">
        <v>58</v>
      </c>
      <c r="J7" s="47" t="s">
        <v>58</v>
      </c>
      <c r="K7" s="55">
        <v>16.62</v>
      </c>
      <c r="L7" s="47" t="s">
        <v>58</v>
      </c>
      <c r="M7" s="47" t="s">
        <v>58</v>
      </c>
      <c r="N7" s="55">
        <v>16.87</v>
      </c>
      <c r="O7" s="47" t="s">
        <v>58</v>
      </c>
      <c r="P7" s="55">
        <v>16.67</v>
      </c>
      <c r="Q7" s="55">
        <v>16.6</v>
      </c>
      <c r="R7" s="47" t="s">
        <v>58</v>
      </c>
      <c r="S7" s="55">
        <v>16.6</v>
      </c>
      <c r="T7" s="47" t="s">
        <v>58</v>
      </c>
      <c r="U7" s="63">
        <v>16.61</v>
      </c>
      <c r="V7" s="63">
        <v>16.73</v>
      </c>
      <c r="W7" s="47" t="s">
        <v>58</v>
      </c>
      <c r="X7" s="63">
        <v>16.73</v>
      </c>
      <c r="Y7" s="63">
        <v>16.74</v>
      </c>
      <c r="Z7" s="47" t="s">
        <v>58</v>
      </c>
      <c r="AA7" s="63">
        <v>16.75</v>
      </c>
      <c r="AB7" s="47" t="s">
        <v>58</v>
      </c>
      <c r="AC7" s="63">
        <v>16.72</v>
      </c>
      <c r="AD7" s="63">
        <v>16.8</v>
      </c>
      <c r="AE7" s="63">
        <v>16.76</v>
      </c>
      <c r="AF7" s="63">
        <v>16.71</v>
      </c>
      <c r="AG7" s="47" t="s">
        <v>58</v>
      </c>
      <c r="AH7" s="63">
        <v>16.7</v>
      </c>
      <c r="AI7" s="56">
        <v>16.67</v>
      </c>
      <c r="AJ7" s="47" t="s">
        <v>58</v>
      </c>
      <c r="AK7" s="56">
        <v>16.65</v>
      </c>
      <c r="AL7" s="47" t="s">
        <v>58</v>
      </c>
      <c r="AM7" s="56">
        <v>16.72</v>
      </c>
      <c r="AN7" s="47" t="s">
        <v>58</v>
      </c>
      <c r="AO7" s="47" t="s">
        <v>58</v>
      </c>
      <c r="AP7" s="56">
        <v>16.67</v>
      </c>
      <c r="AQ7" s="47" t="s">
        <v>58</v>
      </c>
      <c r="AR7" s="120">
        <v>16.66</v>
      </c>
      <c r="AS7" s="120">
        <v>16.68</v>
      </c>
      <c r="AT7" s="47" t="s">
        <v>58</v>
      </c>
      <c r="AU7" s="56">
        <v>16.69</v>
      </c>
      <c r="AV7" s="119">
        <v>16.81</v>
      </c>
      <c r="AW7" s="56">
        <v>16.84</v>
      </c>
      <c r="AX7" s="47" t="s">
        <v>58</v>
      </c>
      <c r="AY7" s="56">
        <v>16.75</v>
      </c>
      <c r="AZ7" s="59" t="s">
        <v>58</v>
      </c>
      <c r="BA7" s="59">
        <v>16.68</v>
      </c>
      <c r="BB7" s="59" t="s">
        <v>58</v>
      </c>
      <c r="BC7" s="59">
        <v>17.0</v>
      </c>
      <c r="BD7" s="59">
        <v>16.84</v>
      </c>
      <c r="BE7" s="59" t="s">
        <v>58</v>
      </c>
      <c r="BF7" s="59">
        <v>16.92</v>
      </c>
      <c r="BG7" s="59">
        <v>16.82</v>
      </c>
      <c r="BH7" s="59">
        <v>16.73</v>
      </c>
      <c r="BI7" s="59">
        <v>16.84</v>
      </c>
      <c r="BJ7" s="59" t="s">
        <v>58</v>
      </c>
      <c r="BK7" s="59" t="s">
        <v>58</v>
      </c>
      <c r="BL7" s="59">
        <v>16.81</v>
      </c>
      <c r="BM7" s="59">
        <v>16.74</v>
      </c>
      <c r="BN7" s="59" t="s">
        <v>58</v>
      </c>
      <c r="BO7" s="59">
        <v>16.78</v>
      </c>
      <c r="BP7" s="59">
        <v>16.49</v>
      </c>
      <c r="BQ7" s="59">
        <v>16.55</v>
      </c>
      <c r="BR7" s="59">
        <v>16.49</v>
      </c>
      <c r="BS7" s="59">
        <v>16.65</v>
      </c>
      <c r="BT7" s="59">
        <v>16.38</v>
      </c>
      <c r="BU7" s="59">
        <v>16.46</v>
      </c>
      <c r="BV7" s="59"/>
      <c r="BW7" s="59">
        <v>16.64</v>
      </c>
      <c r="BX7" s="59">
        <v>16.76</v>
      </c>
      <c r="BY7" s="59">
        <v>16.67</v>
      </c>
      <c r="BZ7" s="59">
        <v>16.8</v>
      </c>
      <c r="CA7" s="59">
        <v>16.72</v>
      </c>
      <c r="CB7" s="59">
        <v>16.9</v>
      </c>
      <c r="CC7" s="59">
        <v>16.52</v>
      </c>
      <c r="CD7" s="59">
        <v>16.79</v>
      </c>
      <c r="CE7" s="59">
        <v>16.66</v>
      </c>
      <c r="CF7" s="59">
        <v>16.71</v>
      </c>
      <c r="CG7" s="47">
        <v>16.67</v>
      </c>
      <c r="CH7" s="47">
        <v>16.76</v>
      </c>
      <c r="CI7" s="47">
        <v>16.3</v>
      </c>
      <c r="CJ7" s="47">
        <v>16.4</v>
      </c>
      <c r="CK7" s="47">
        <v>16.2</v>
      </c>
      <c r="CL7" s="47">
        <v>16.5</v>
      </c>
      <c r="CM7" s="47">
        <v>16.6</v>
      </c>
      <c r="CN7" s="47">
        <v>16.51</v>
      </c>
      <c r="CO7" s="47">
        <v>16.8</v>
      </c>
      <c r="CP7" s="47">
        <v>16.65</v>
      </c>
      <c r="CQ7" s="47">
        <v>16.83</v>
      </c>
    </row>
    <row r="8" ht="15.75" customHeight="1">
      <c r="A8" s="118" t="s">
        <v>60</v>
      </c>
      <c r="B8" s="54">
        <f>ABS(B6-B7)</f>
        <v>0.02</v>
      </c>
      <c r="C8" s="116" t="s">
        <v>58</v>
      </c>
      <c r="D8" s="116" t="s">
        <v>58</v>
      </c>
      <c r="E8" s="116" t="s">
        <v>58</v>
      </c>
      <c r="F8" s="54">
        <f>ABS(F6-F7)</f>
        <v>0.27</v>
      </c>
      <c r="G8" s="55" t="s">
        <v>58</v>
      </c>
      <c r="H8" s="54">
        <f>ABS(H6-H7)</f>
        <v>0.06</v>
      </c>
      <c r="I8" s="47" t="s">
        <v>58</v>
      </c>
      <c r="J8" s="47" t="s">
        <v>58</v>
      </c>
      <c r="K8" s="54">
        <f>ABS(K6-K7)</f>
        <v>0.08</v>
      </c>
      <c r="L8" s="47" t="s">
        <v>58</v>
      </c>
      <c r="M8" s="47" t="s">
        <v>58</v>
      </c>
      <c r="N8" s="54">
        <f>ABS(N6-N7)</f>
        <v>0.17</v>
      </c>
      <c r="O8" s="47" t="s">
        <v>58</v>
      </c>
      <c r="P8" s="54">
        <f t="shared" ref="P8:Q8" si="1">ABS(P6-P7)</f>
        <v>0.03</v>
      </c>
      <c r="Q8" s="54">
        <f t="shared" si="1"/>
        <v>0.1</v>
      </c>
      <c r="R8" s="47" t="s">
        <v>58</v>
      </c>
      <c r="S8" s="54">
        <f>ABS(S6-S7)</f>
        <v>0.1</v>
      </c>
      <c r="T8" s="47" t="s">
        <v>58</v>
      </c>
      <c r="U8" s="61">
        <f t="shared" ref="U8:V8" si="2">ABS(U6-U7)</f>
        <v>0.09</v>
      </c>
      <c r="V8" s="61">
        <f t="shared" si="2"/>
        <v>0.03</v>
      </c>
      <c r="W8" s="47" t="s">
        <v>58</v>
      </c>
      <c r="X8" s="61">
        <f t="shared" ref="X8:Y8" si="3">ABS(X6-X7)</f>
        <v>0.03</v>
      </c>
      <c r="Y8" s="61">
        <f t="shared" si="3"/>
        <v>0.04</v>
      </c>
      <c r="Z8" s="47" t="s">
        <v>58</v>
      </c>
      <c r="AA8" s="61">
        <f>ABS(AA6-AA7)</f>
        <v>0.05</v>
      </c>
      <c r="AB8" s="47" t="s">
        <v>58</v>
      </c>
      <c r="AC8" s="61">
        <f t="shared" ref="AC8:AF8" si="4">ABS(AC6-AC7)</f>
        <v>0.02</v>
      </c>
      <c r="AD8" s="61">
        <f t="shared" si="4"/>
        <v>0.1</v>
      </c>
      <c r="AE8" s="61">
        <f t="shared" si="4"/>
        <v>0.06</v>
      </c>
      <c r="AF8" s="61">
        <f t="shared" si="4"/>
        <v>0.01</v>
      </c>
      <c r="AG8" s="47" t="s">
        <v>58</v>
      </c>
      <c r="AH8" s="61">
        <f t="shared" ref="AH8:AI8" si="5">ABS(AH6-AH7)</f>
        <v>0</v>
      </c>
      <c r="AI8" s="47">
        <f t="shared" si="5"/>
        <v>0.03</v>
      </c>
      <c r="AJ8" s="47" t="s">
        <v>58</v>
      </c>
      <c r="AK8" s="47">
        <f>ABS(AK6-AK7)</f>
        <v>0.05</v>
      </c>
      <c r="AL8" s="47" t="s">
        <v>58</v>
      </c>
      <c r="AM8" s="47">
        <f>ABS(AM6-AM7)</f>
        <v>0.02</v>
      </c>
      <c r="AN8" s="47" t="s">
        <v>58</v>
      </c>
      <c r="AO8" s="47" t="s">
        <v>58</v>
      </c>
      <c r="AP8" s="47">
        <f>ABS(AP6-AP7)</f>
        <v>0.03</v>
      </c>
      <c r="AQ8" s="47" t="s">
        <v>58</v>
      </c>
      <c r="AR8" s="59">
        <f t="shared" ref="AR8:AS8" si="6">ABS(AR6-AR7)</f>
        <v>0.04</v>
      </c>
      <c r="AS8" s="59">
        <f t="shared" si="6"/>
        <v>0.02</v>
      </c>
      <c r="AT8" s="47" t="s">
        <v>58</v>
      </c>
      <c r="AU8" s="47">
        <f t="shared" ref="AU8:AW8" si="7">ABS(AU6-AU7)</f>
        <v>0.01</v>
      </c>
      <c r="AV8" s="47">
        <f t="shared" si="7"/>
        <v>0.11</v>
      </c>
      <c r="AW8" s="47">
        <f t="shared" si="7"/>
        <v>0.14</v>
      </c>
      <c r="AX8" s="47" t="s">
        <v>58</v>
      </c>
      <c r="AY8" s="47">
        <f>ABS(AY6-AY7)</f>
        <v>0.05</v>
      </c>
      <c r="AZ8" s="59" t="s">
        <v>58</v>
      </c>
      <c r="BA8" s="59">
        <f>ABS(BA6-BA7)</f>
        <v>0.02</v>
      </c>
      <c r="BB8" s="59" t="s">
        <v>58</v>
      </c>
      <c r="BC8" s="59">
        <f t="shared" ref="BC8:BD8" si="8">ABS(BC6-BC7)</f>
        <v>0.3</v>
      </c>
      <c r="BD8" s="59">
        <f t="shared" si="8"/>
        <v>0.14</v>
      </c>
      <c r="BE8" s="59" t="s">
        <v>58</v>
      </c>
      <c r="BF8" s="59">
        <f t="shared" ref="BF8:BI8" si="9">ABS(BF6-BF7)</f>
        <v>0.22</v>
      </c>
      <c r="BG8" s="59">
        <f t="shared" si="9"/>
        <v>0.12</v>
      </c>
      <c r="BH8" s="59">
        <f t="shared" si="9"/>
        <v>0.03</v>
      </c>
      <c r="BI8" s="59">
        <f t="shared" si="9"/>
        <v>0.14</v>
      </c>
      <c r="BJ8" s="59" t="s">
        <v>58</v>
      </c>
      <c r="BK8" s="59" t="s">
        <v>58</v>
      </c>
      <c r="BL8" s="59">
        <f t="shared" ref="BL8:BM8" si="10">ABS(BL6-BL7)</f>
        <v>0.11</v>
      </c>
      <c r="BM8" s="59">
        <f t="shared" si="10"/>
        <v>0.04</v>
      </c>
      <c r="BN8" s="59" t="s">
        <v>58</v>
      </c>
      <c r="BO8" s="59">
        <f t="shared" ref="BO8:BZ8" si="11">ABS(BO6-BO7)</f>
        <v>0.08</v>
      </c>
      <c r="BP8" s="59">
        <f t="shared" si="11"/>
        <v>0.21</v>
      </c>
      <c r="BQ8" s="59">
        <f t="shared" si="11"/>
        <v>0.15</v>
      </c>
      <c r="BR8" s="59">
        <f t="shared" si="11"/>
        <v>0.21</v>
      </c>
      <c r="BS8" s="59">
        <f t="shared" si="11"/>
        <v>0.05</v>
      </c>
      <c r="BT8" s="59">
        <f t="shared" si="11"/>
        <v>0.32</v>
      </c>
      <c r="BU8" s="59">
        <f t="shared" si="11"/>
        <v>0.24</v>
      </c>
      <c r="BV8" s="59">
        <f t="shared" si="11"/>
        <v>0</v>
      </c>
      <c r="BW8" s="59">
        <f t="shared" si="11"/>
        <v>0.06</v>
      </c>
      <c r="BX8" s="59">
        <f t="shared" si="11"/>
        <v>0.06</v>
      </c>
      <c r="BY8" s="59">
        <f t="shared" si="11"/>
        <v>0.03</v>
      </c>
      <c r="BZ8" s="59">
        <f t="shared" si="11"/>
        <v>0.1</v>
      </c>
      <c r="CA8" s="59">
        <v>0.02</v>
      </c>
      <c r="CB8" s="59">
        <v>0.2</v>
      </c>
      <c r="CC8" s="59">
        <v>0.18</v>
      </c>
      <c r="CD8" s="59">
        <f>CD6-CD7</f>
        <v>0.21</v>
      </c>
      <c r="CE8" s="59">
        <v>0.04</v>
      </c>
      <c r="CF8" s="59"/>
      <c r="CG8" s="47">
        <v>0.03</v>
      </c>
      <c r="CH8" s="47">
        <v>0.06</v>
      </c>
      <c r="CI8" s="47">
        <v>0.4</v>
      </c>
      <c r="CJ8" s="47">
        <v>0.3</v>
      </c>
      <c r="CK8" s="47">
        <v>0.5</v>
      </c>
      <c r="CL8" s="47">
        <v>0.2</v>
      </c>
      <c r="CM8" s="47">
        <v>0.1</v>
      </c>
      <c r="CN8" s="47">
        <v>0.19</v>
      </c>
      <c r="CO8" s="47">
        <v>0.1</v>
      </c>
      <c r="CP8" s="47">
        <v>0.05</v>
      </c>
      <c r="CQ8" s="47">
        <v>0.13</v>
      </c>
    </row>
    <row r="9" ht="15.75" customHeight="1">
      <c r="A9" s="118" t="s">
        <v>61</v>
      </c>
      <c r="B9" s="116">
        <f>ABS(B6-B7)</f>
        <v>0.02</v>
      </c>
      <c r="C9" s="116" t="s">
        <v>58</v>
      </c>
      <c r="D9" s="116" t="s">
        <v>58</v>
      </c>
      <c r="E9" s="116" t="s">
        <v>58</v>
      </c>
      <c r="F9" s="54">
        <f>ABS(F6-F7)</f>
        <v>0.27</v>
      </c>
      <c r="G9" s="55" t="s">
        <v>58</v>
      </c>
      <c r="H9" s="54">
        <f>ABS(H6-H7)</f>
        <v>0.06</v>
      </c>
      <c r="I9" s="47" t="s">
        <v>58</v>
      </c>
      <c r="J9" s="47" t="s">
        <v>58</v>
      </c>
      <c r="K9" s="54">
        <f>ABS(K6-K7)</f>
        <v>0.08</v>
      </c>
      <c r="L9" s="47" t="s">
        <v>58</v>
      </c>
      <c r="M9" s="47" t="s">
        <v>58</v>
      </c>
      <c r="N9" s="54">
        <f>ABS(N6-N7)</f>
        <v>0.17</v>
      </c>
      <c r="O9" s="47" t="s">
        <v>58</v>
      </c>
      <c r="P9" s="54">
        <f t="shared" ref="P9:Q9" si="12">ABS(P6-P7)</f>
        <v>0.03</v>
      </c>
      <c r="Q9" s="54">
        <f t="shared" si="12"/>
        <v>0.1</v>
      </c>
      <c r="R9" s="47" t="s">
        <v>58</v>
      </c>
      <c r="S9" s="54">
        <f>ABS(S6-S7)</f>
        <v>0.1</v>
      </c>
      <c r="T9" s="47" t="s">
        <v>58</v>
      </c>
      <c r="U9" s="61">
        <f t="shared" ref="U9:V9" si="13">ABS(U6-U7)</f>
        <v>0.09</v>
      </c>
      <c r="V9" s="61">
        <f t="shared" si="13"/>
        <v>0.03</v>
      </c>
      <c r="W9" s="47" t="s">
        <v>58</v>
      </c>
      <c r="X9" s="61">
        <f t="shared" ref="X9:Y9" si="14">ABS(X6-X7)</f>
        <v>0.03</v>
      </c>
      <c r="Y9" s="61">
        <f t="shared" si="14"/>
        <v>0.04</v>
      </c>
      <c r="Z9" s="47" t="s">
        <v>58</v>
      </c>
      <c r="AA9" s="61">
        <f>ABS(AA6-AA7)</f>
        <v>0.05</v>
      </c>
      <c r="AB9" s="47" t="s">
        <v>58</v>
      </c>
      <c r="AC9" s="61">
        <f t="shared" ref="AC9:AF9" si="15">ABS(AC6-AC7)</f>
        <v>0.02</v>
      </c>
      <c r="AD9" s="61">
        <f t="shared" si="15"/>
        <v>0.1</v>
      </c>
      <c r="AE9" s="61">
        <f t="shared" si="15"/>
        <v>0.06</v>
      </c>
      <c r="AF9" s="61">
        <f t="shared" si="15"/>
        <v>0.01</v>
      </c>
      <c r="AG9" s="47" t="s">
        <v>58</v>
      </c>
      <c r="AH9" s="61">
        <f t="shared" ref="AH9:AI9" si="16">ABS(AH6-AH7)</f>
        <v>0</v>
      </c>
      <c r="AI9" s="47">
        <f t="shared" si="16"/>
        <v>0.03</v>
      </c>
      <c r="AJ9" s="47" t="s">
        <v>58</v>
      </c>
      <c r="AK9" s="47">
        <f>ABS(AK6-AK7)</f>
        <v>0.05</v>
      </c>
      <c r="AL9" s="47" t="s">
        <v>58</v>
      </c>
      <c r="AM9" s="47">
        <f>ABS(AM6-AM7)</f>
        <v>0.02</v>
      </c>
      <c r="AN9" s="47" t="s">
        <v>58</v>
      </c>
      <c r="AO9" s="47" t="s">
        <v>58</v>
      </c>
      <c r="AP9" s="47">
        <f>ABS(AP6-AP7)</f>
        <v>0.03</v>
      </c>
      <c r="AQ9" s="47" t="s">
        <v>58</v>
      </c>
      <c r="AR9" s="59">
        <f t="shared" ref="AR9:AS9" si="17">ABS(AR6-AR7)</f>
        <v>0.04</v>
      </c>
      <c r="AS9" s="59">
        <f t="shared" si="17"/>
        <v>0.02</v>
      </c>
      <c r="AT9" s="47" t="s">
        <v>58</v>
      </c>
      <c r="AU9" s="47">
        <f t="shared" ref="AU9:AW9" si="18">ABS(AU6-AU7)</f>
        <v>0.01</v>
      </c>
      <c r="AV9" s="47">
        <f t="shared" si="18"/>
        <v>0.11</v>
      </c>
      <c r="AW9" s="47">
        <f t="shared" si="18"/>
        <v>0.14</v>
      </c>
      <c r="AX9" s="47" t="s">
        <v>58</v>
      </c>
      <c r="AY9" s="47">
        <f>ABS(AY6-AY7)</f>
        <v>0.05</v>
      </c>
      <c r="AZ9" s="59" t="s">
        <v>58</v>
      </c>
      <c r="BA9" s="59">
        <f>ABS(BA6-BA7)</f>
        <v>0.02</v>
      </c>
      <c r="BB9" s="59" t="s">
        <v>58</v>
      </c>
      <c r="BC9" s="59">
        <f t="shared" ref="BC9:BD9" si="19">ABS(BC6-BC7)</f>
        <v>0.3</v>
      </c>
      <c r="BD9" s="59">
        <f t="shared" si="19"/>
        <v>0.14</v>
      </c>
      <c r="BE9" s="59" t="s">
        <v>58</v>
      </c>
      <c r="BF9" s="59">
        <f t="shared" ref="BF9:BI9" si="20">ABS(BF6-BF7)</f>
        <v>0.22</v>
      </c>
      <c r="BG9" s="59">
        <f t="shared" si="20"/>
        <v>0.12</v>
      </c>
      <c r="BH9" s="59">
        <f t="shared" si="20"/>
        <v>0.03</v>
      </c>
      <c r="BI9" s="59">
        <f t="shared" si="20"/>
        <v>0.14</v>
      </c>
      <c r="BJ9" s="59" t="s">
        <v>58</v>
      </c>
      <c r="BK9" s="59" t="s">
        <v>58</v>
      </c>
      <c r="BL9" s="59">
        <f t="shared" ref="BL9:BM9" si="21">ABS(BL6-BL7)</f>
        <v>0.11</v>
      </c>
      <c r="BM9" s="59">
        <f t="shared" si="21"/>
        <v>0.04</v>
      </c>
      <c r="BN9" s="59" t="s">
        <v>58</v>
      </c>
      <c r="BO9" s="59">
        <f t="shared" ref="BO9:BZ9" si="22">ABS(BO6-BO7)</f>
        <v>0.08</v>
      </c>
      <c r="BP9" s="59">
        <f t="shared" si="22"/>
        <v>0.21</v>
      </c>
      <c r="BQ9" s="59">
        <f t="shared" si="22"/>
        <v>0.15</v>
      </c>
      <c r="BR9" s="59">
        <f t="shared" si="22"/>
        <v>0.21</v>
      </c>
      <c r="BS9" s="59">
        <f t="shared" si="22"/>
        <v>0.05</v>
      </c>
      <c r="BT9" s="59">
        <f t="shared" si="22"/>
        <v>0.32</v>
      </c>
      <c r="BU9" s="59">
        <f t="shared" si="22"/>
        <v>0.24</v>
      </c>
      <c r="BV9" s="59">
        <f t="shared" si="22"/>
        <v>0</v>
      </c>
      <c r="BW9" s="59">
        <f t="shared" si="22"/>
        <v>0.06</v>
      </c>
      <c r="BX9" s="59">
        <f t="shared" si="22"/>
        <v>0.06</v>
      </c>
      <c r="BY9" s="59">
        <f t="shared" si="22"/>
        <v>0.03</v>
      </c>
      <c r="BZ9" s="59">
        <f t="shared" si="22"/>
        <v>0.1</v>
      </c>
      <c r="CA9" s="59">
        <v>0.02</v>
      </c>
      <c r="CB9" s="59">
        <v>0.2</v>
      </c>
      <c r="CC9" s="59">
        <v>0.28</v>
      </c>
      <c r="CD9" s="59">
        <f>CD7-16.7</f>
        <v>0.09</v>
      </c>
      <c r="CE9" s="59">
        <v>0.04</v>
      </c>
      <c r="CF9" s="59"/>
      <c r="CG9" s="47">
        <v>0.03</v>
      </c>
      <c r="CH9" s="47">
        <v>0.06</v>
      </c>
      <c r="CI9" s="47">
        <v>0.4</v>
      </c>
      <c r="CJ9" s="47">
        <v>0.3</v>
      </c>
      <c r="CK9" s="47">
        <v>0.6</v>
      </c>
      <c r="CL9" s="47">
        <v>0.3</v>
      </c>
      <c r="CM9" s="47">
        <v>0.2</v>
      </c>
      <c r="CN9" s="47">
        <v>0.29</v>
      </c>
      <c r="CO9" s="47">
        <v>0.2</v>
      </c>
      <c r="CP9" s="47">
        <v>0.15</v>
      </c>
      <c r="CQ9" s="47">
        <v>0.13</v>
      </c>
    </row>
    <row r="10" ht="15.75" customHeight="1">
      <c r="A10" s="118" t="s">
        <v>62</v>
      </c>
      <c r="B10" s="116" t="s">
        <v>58</v>
      </c>
      <c r="C10" s="116" t="s">
        <v>58</v>
      </c>
      <c r="D10" s="116" t="s">
        <v>58</v>
      </c>
      <c r="E10" s="116" t="s">
        <v>58</v>
      </c>
      <c r="F10" s="55">
        <v>16.7</v>
      </c>
      <c r="G10" s="55" t="s">
        <v>58</v>
      </c>
      <c r="H10" s="55" t="s">
        <v>58</v>
      </c>
      <c r="I10" s="47" t="s">
        <v>58</v>
      </c>
      <c r="J10" s="47" t="s">
        <v>58</v>
      </c>
      <c r="K10" s="55" t="s">
        <v>58</v>
      </c>
      <c r="L10" s="47" t="s">
        <v>58</v>
      </c>
      <c r="M10" s="47" t="s">
        <v>58</v>
      </c>
      <c r="N10" s="55">
        <v>16.7</v>
      </c>
      <c r="O10" s="47" t="s">
        <v>58</v>
      </c>
      <c r="P10" s="55" t="s">
        <v>58</v>
      </c>
      <c r="Q10" s="55" t="s">
        <v>58</v>
      </c>
      <c r="R10" s="47" t="s">
        <v>58</v>
      </c>
      <c r="S10" s="55" t="s">
        <v>58</v>
      </c>
      <c r="T10" s="47" t="s">
        <v>58</v>
      </c>
      <c r="U10" s="63">
        <v>16.6</v>
      </c>
      <c r="V10" s="64" t="s">
        <v>58</v>
      </c>
      <c r="W10" s="47" t="s">
        <v>58</v>
      </c>
      <c r="X10" s="64" t="s">
        <v>58</v>
      </c>
      <c r="Y10" s="63" t="s">
        <v>58</v>
      </c>
      <c r="Z10" s="47" t="s">
        <v>58</v>
      </c>
      <c r="AA10" s="64" t="s">
        <v>58</v>
      </c>
      <c r="AB10" s="47" t="s">
        <v>58</v>
      </c>
      <c r="AC10" s="64" t="s">
        <v>58</v>
      </c>
      <c r="AD10" s="64" t="s">
        <v>58</v>
      </c>
      <c r="AE10" s="64" t="s">
        <v>58</v>
      </c>
      <c r="AF10" s="64" t="s">
        <v>58</v>
      </c>
      <c r="AG10" s="47" t="s">
        <v>58</v>
      </c>
      <c r="AH10" s="64" t="s">
        <v>58</v>
      </c>
      <c r="AI10" s="47" t="s">
        <v>58</v>
      </c>
      <c r="AJ10" s="47" t="s">
        <v>58</v>
      </c>
      <c r="AK10" s="47" t="s">
        <v>58</v>
      </c>
      <c r="AL10" s="47" t="s">
        <v>58</v>
      </c>
      <c r="AM10" s="47" t="s">
        <v>58</v>
      </c>
      <c r="AN10" s="47" t="s">
        <v>58</v>
      </c>
      <c r="AO10" s="47" t="s">
        <v>58</v>
      </c>
      <c r="AP10" s="47" t="s">
        <v>58</v>
      </c>
      <c r="AQ10" s="47" t="s">
        <v>58</v>
      </c>
      <c r="AR10" s="120" t="s">
        <v>58</v>
      </c>
      <c r="AS10" s="120" t="s">
        <v>58</v>
      </c>
      <c r="AT10" s="47" t="s">
        <v>58</v>
      </c>
      <c r="AU10" s="56" t="s">
        <v>58</v>
      </c>
      <c r="AV10" s="119">
        <v>16.8</v>
      </c>
      <c r="AW10" s="56">
        <v>16.8</v>
      </c>
      <c r="AX10" s="47" t="s">
        <v>58</v>
      </c>
      <c r="AY10" s="47" t="s">
        <v>58</v>
      </c>
      <c r="AZ10" s="59" t="s">
        <v>58</v>
      </c>
      <c r="BA10" s="59" t="s">
        <v>58</v>
      </c>
      <c r="BB10" s="59" t="s">
        <v>58</v>
      </c>
      <c r="BC10" s="59">
        <v>17.0</v>
      </c>
      <c r="BD10" s="59" t="s">
        <v>58</v>
      </c>
      <c r="BE10" s="59" t="s">
        <v>58</v>
      </c>
      <c r="BF10" s="59">
        <v>16.9</v>
      </c>
      <c r="BG10" s="59" t="s">
        <v>58</v>
      </c>
      <c r="BH10" s="59" t="s">
        <v>58</v>
      </c>
      <c r="BI10" s="59" t="s">
        <v>58</v>
      </c>
      <c r="BJ10" s="59" t="s">
        <v>58</v>
      </c>
      <c r="BK10" s="59" t="s">
        <v>58</v>
      </c>
      <c r="BL10" s="59" t="s">
        <v>58</v>
      </c>
      <c r="BM10" s="59" t="s">
        <v>58</v>
      </c>
      <c r="BN10" s="59" t="s">
        <v>58</v>
      </c>
      <c r="BO10" s="59" t="s">
        <v>58</v>
      </c>
      <c r="BP10" s="59">
        <v>16.5</v>
      </c>
      <c r="BQ10" s="59">
        <v>16.6</v>
      </c>
      <c r="BR10" s="59">
        <v>16.5</v>
      </c>
      <c r="BS10" s="59" t="s">
        <v>58</v>
      </c>
      <c r="BT10" s="59" t="s">
        <v>58</v>
      </c>
      <c r="BU10" s="59" t="s">
        <v>58</v>
      </c>
      <c r="BV10" s="59"/>
      <c r="BW10" s="59" t="s">
        <v>58</v>
      </c>
      <c r="BX10" s="59" t="s">
        <v>58</v>
      </c>
      <c r="BY10" s="59" t="s">
        <v>58</v>
      </c>
      <c r="BZ10" s="59" t="s">
        <v>58</v>
      </c>
      <c r="CA10" s="59" t="s">
        <v>58</v>
      </c>
      <c r="CB10" s="59">
        <v>16.7</v>
      </c>
      <c r="CC10" s="59" t="s">
        <v>58</v>
      </c>
      <c r="CD10" s="59" t="s">
        <v>63</v>
      </c>
      <c r="CE10" s="59" t="s">
        <v>63</v>
      </c>
      <c r="CF10" s="59" t="s">
        <v>63</v>
      </c>
      <c r="CG10" s="47">
        <v>16.7</v>
      </c>
      <c r="CH10" s="47">
        <v>16.7</v>
      </c>
      <c r="CI10" s="47">
        <v>16.7</v>
      </c>
      <c r="CJ10" s="47">
        <v>16.7</v>
      </c>
      <c r="CK10" s="47">
        <v>16.7</v>
      </c>
      <c r="CL10" s="47">
        <v>16.7</v>
      </c>
      <c r="CM10" s="47">
        <v>16.7</v>
      </c>
      <c r="CN10" s="47">
        <v>16.7</v>
      </c>
      <c r="CO10" s="47">
        <v>16.7</v>
      </c>
      <c r="CP10" s="47" t="s">
        <v>58</v>
      </c>
      <c r="CQ10" s="47">
        <v>16.7</v>
      </c>
    </row>
    <row r="11" ht="15.75" customHeight="1">
      <c r="A11" s="114" t="s">
        <v>64</v>
      </c>
      <c r="B11" s="55">
        <v>16.7</v>
      </c>
      <c r="C11" s="116" t="s">
        <v>58</v>
      </c>
      <c r="D11" s="116" t="s">
        <v>58</v>
      </c>
      <c r="E11" s="116" t="s">
        <v>58</v>
      </c>
      <c r="F11" s="55">
        <v>16.7</v>
      </c>
      <c r="G11" s="55" t="s">
        <v>58</v>
      </c>
      <c r="H11" s="55">
        <v>16.7</v>
      </c>
      <c r="I11" s="47" t="s">
        <v>58</v>
      </c>
      <c r="J11" s="47" t="s">
        <v>58</v>
      </c>
      <c r="K11" s="55">
        <v>16.7</v>
      </c>
      <c r="L11" s="47" t="s">
        <v>58</v>
      </c>
      <c r="M11" s="47" t="s">
        <v>58</v>
      </c>
      <c r="N11" s="55">
        <v>16.7</v>
      </c>
      <c r="O11" s="47" t="s">
        <v>58</v>
      </c>
      <c r="P11" s="54">
        <v>16.7</v>
      </c>
      <c r="Q11" s="54">
        <v>16.7</v>
      </c>
      <c r="R11" s="47" t="s">
        <v>58</v>
      </c>
      <c r="S11" s="54">
        <v>16.7</v>
      </c>
      <c r="T11" s="47" t="s">
        <v>58</v>
      </c>
      <c r="U11" s="61">
        <v>16.7</v>
      </c>
      <c r="V11" s="61">
        <v>16.7</v>
      </c>
      <c r="W11" s="47" t="s">
        <v>58</v>
      </c>
      <c r="X11" s="61">
        <v>16.7</v>
      </c>
      <c r="Y11" s="61">
        <v>16.7</v>
      </c>
      <c r="Z11" s="47" t="s">
        <v>58</v>
      </c>
      <c r="AA11" s="61">
        <v>16.7</v>
      </c>
      <c r="AB11" s="47" t="s">
        <v>58</v>
      </c>
      <c r="AC11" s="61">
        <v>16.7</v>
      </c>
      <c r="AD11" s="61">
        <v>16.7</v>
      </c>
      <c r="AE11" s="61">
        <v>16.7</v>
      </c>
      <c r="AF11" s="61">
        <v>16.7</v>
      </c>
      <c r="AG11" s="47" t="s">
        <v>58</v>
      </c>
      <c r="AH11" s="61">
        <v>16.7</v>
      </c>
      <c r="AI11" s="47">
        <v>16.7</v>
      </c>
      <c r="AJ11" s="47" t="s">
        <v>58</v>
      </c>
      <c r="AK11" s="47">
        <v>16.7</v>
      </c>
      <c r="AL11" s="47" t="s">
        <v>58</v>
      </c>
      <c r="AM11" s="47">
        <v>16.7</v>
      </c>
      <c r="AN11" s="47" t="s">
        <v>58</v>
      </c>
      <c r="AO11" s="47" t="s">
        <v>58</v>
      </c>
      <c r="AP11" s="47">
        <v>16.7</v>
      </c>
      <c r="AQ11" s="47" t="s">
        <v>58</v>
      </c>
      <c r="AR11" s="59">
        <v>16.7</v>
      </c>
      <c r="AS11" s="59">
        <v>16.7</v>
      </c>
      <c r="AT11" s="47" t="s">
        <v>58</v>
      </c>
      <c r="AU11" s="47">
        <v>16.7</v>
      </c>
      <c r="AV11" s="121">
        <v>16.7</v>
      </c>
      <c r="AW11" s="47">
        <v>16.7</v>
      </c>
      <c r="AX11" s="47" t="s">
        <v>58</v>
      </c>
      <c r="AY11" s="47">
        <v>16.7</v>
      </c>
      <c r="AZ11" s="59" t="s">
        <v>58</v>
      </c>
      <c r="BA11" s="59">
        <v>16.7</v>
      </c>
      <c r="BB11" s="59" t="s">
        <v>58</v>
      </c>
      <c r="BC11" s="59">
        <v>16.7</v>
      </c>
      <c r="BD11" s="59">
        <v>16.7</v>
      </c>
      <c r="BE11" s="59" t="s">
        <v>58</v>
      </c>
      <c r="BF11" s="59">
        <v>16.7</v>
      </c>
      <c r="BG11" s="59">
        <v>16.7</v>
      </c>
      <c r="BH11" s="59">
        <v>16.7</v>
      </c>
      <c r="BI11" s="59">
        <v>16.7</v>
      </c>
      <c r="BJ11" s="59" t="s">
        <v>58</v>
      </c>
      <c r="BK11" s="59" t="s">
        <v>58</v>
      </c>
      <c r="BL11" s="59">
        <v>16.7</v>
      </c>
      <c r="BM11" s="59">
        <v>16.7</v>
      </c>
      <c r="BN11" s="59" t="s">
        <v>58</v>
      </c>
      <c r="BO11" s="59">
        <v>16.7</v>
      </c>
      <c r="BP11" s="59">
        <v>16.7</v>
      </c>
      <c r="BQ11" s="59">
        <v>16.7</v>
      </c>
      <c r="BR11" s="59">
        <v>16.7</v>
      </c>
      <c r="BS11" s="59">
        <v>16.7</v>
      </c>
      <c r="BT11" s="59">
        <v>16.7</v>
      </c>
      <c r="BU11" s="59">
        <v>16.7</v>
      </c>
      <c r="BV11" s="59"/>
      <c r="BW11" s="59">
        <v>16.7</v>
      </c>
      <c r="BX11" s="59">
        <v>16.7</v>
      </c>
      <c r="BY11" s="59">
        <v>16.7</v>
      </c>
      <c r="BZ11" s="59">
        <v>16.7</v>
      </c>
      <c r="CA11" s="59">
        <v>16.7</v>
      </c>
      <c r="CB11" s="59">
        <v>16.7</v>
      </c>
      <c r="CC11" s="59">
        <v>16.6</v>
      </c>
      <c r="CD11" s="59">
        <v>17.0</v>
      </c>
      <c r="CE11" s="59">
        <v>16.7</v>
      </c>
      <c r="CF11" s="59"/>
      <c r="CG11" s="47">
        <v>16.7</v>
      </c>
      <c r="CH11" s="47">
        <v>16.7</v>
      </c>
      <c r="CI11" s="47">
        <v>16.7</v>
      </c>
      <c r="CJ11" s="47">
        <v>16.7</v>
      </c>
      <c r="CK11" s="47">
        <v>16.7</v>
      </c>
      <c r="CL11" s="47">
        <v>16.7</v>
      </c>
      <c r="CM11" s="47">
        <v>16.7</v>
      </c>
      <c r="CN11" s="47">
        <v>16.7</v>
      </c>
      <c r="CO11" s="47">
        <v>16.8</v>
      </c>
      <c r="CP11" s="47">
        <v>16.7</v>
      </c>
      <c r="CQ11" s="47">
        <v>16.6</v>
      </c>
    </row>
    <row r="12" ht="15.75" customHeight="1">
      <c r="A12" s="118" t="s">
        <v>163</v>
      </c>
      <c r="B12" s="55">
        <v>21.3</v>
      </c>
      <c r="C12" s="116" t="s">
        <v>58</v>
      </c>
      <c r="D12" s="116" t="s">
        <v>58</v>
      </c>
      <c r="E12" s="116" t="s">
        <v>58</v>
      </c>
      <c r="F12" s="55">
        <v>28.3</v>
      </c>
      <c r="G12" s="55" t="s">
        <v>58</v>
      </c>
      <c r="H12" s="55">
        <v>16.9</v>
      </c>
      <c r="I12" s="47" t="s">
        <v>58</v>
      </c>
      <c r="J12" s="47" t="s">
        <v>58</v>
      </c>
      <c r="K12" s="55">
        <v>24.2</v>
      </c>
      <c r="L12" s="47" t="s">
        <v>58</v>
      </c>
      <c r="M12" s="47" t="s">
        <v>58</v>
      </c>
      <c r="N12" s="55">
        <v>10.9</v>
      </c>
      <c r="O12" s="47" t="s">
        <v>58</v>
      </c>
      <c r="P12" s="55">
        <v>25.7</v>
      </c>
      <c r="Q12" s="55">
        <v>9.7</v>
      </c>
      <c r="R12" s="47" t="s">
        <v>58</v>
      </c>
      <c r="S12" s="55">
        <v>-5.2</v>
      </c>
      <c r="T12" s="47" t="s">
        <v>58</v>
      </c>
      <c r="U12" s="63">
        <v>-1.7</v>
      </c>
      <c r="V12" s="63">
        <v>7.0</v>
      </c>
      <c r="W12" s="47" t="s">
        <v>58</v>
      </c>
      <c r="X12" s="63">
        <v>23.3</v>
      </c>
      <c r="Y12" s="63">
        <v>17.7</v>
      </c>
      <c r="Z12" s="47" t="s">
        <v>58</v>
      </c>
      <c r="AA12" s="63">
        <v>24.8</v>
      </c>
      <c r="AB12" s="47" t="s">
        <v>58</v>
      </c>
      <c r="AC12" s="63">
        <v>26.2</v>
      </c>
      <c r="AD12" s="63">
        <v>23.3</v>
      </c>
      <c r="AE12" s="63">
        <v>24.7</v>
      </c>
      <c r="AF12" s="63">
        <v>26.0</v>
      </c>
      <c r="AG12" s="47" t="s">
        <v>58</v>
      </c>
      <c r="AH12" s="63">
        <v>14.9</v>
      </c>
      <c r="AI12" s="56">
        <v>5.7</v>
      </c>
      <c r="AJ12" s="47" t="s">
        <v>58</v>
      </c>
      <c r="AK12" s="56">
        <v>14.5</v>
      </c>
      <c r="AL12" s="47" t="s">
        <v>58</v>
      </c>
      <c r="AM12" s="56">
        <v>9.9</v>
      </c>
      <c r="AN12" s="47" t="s">
        <v>58</v>
      </c>
      <c r="AO12" s="47" t="s">
        <v>58</v>
      </c>
      <c r="AP12" s="56">
        <v>1.8</v>
      </c>
      <c r="AQ12" s="47" t="s">
        <v>58</v>
      </c>
      <c r="AR12" s="120">
        <v>7.4</v>
      </c>
      <c r="AS12" s="120">
        <v>6.1</v>
      </c>
      <c r="AT12" s="47" t="s">
        <v>58</v>
      </c>
      <c r="AU12" s="56">
        <v>11.7</v>
      </c>
      <c r="AV12" s="119">
        <v>28.8</v>
      </c>
      <c r="AW12" s="56">
        <v>21.9</v>
      </c>
      <c r="AX12" s="47" t="s">
        <v>58</v>
      </c>
      <c r="AY12" s="56">
        <v>29.0</v>
      </c>
      <c r="AZ12" s="59" t="s">
        <v>58</v>
      </c>
      <c r="BA12" s="59">
        <v>23.4</v>
      </c>
      <c r="BB12" s="59" t="s">
        <v>58</v>
      </c>
      <c r="BC12" s="59">
        <v>27.6</v>
      </c>
      <c r="BD12" s="59">
        <v>24.2</v>
      </c>
      <c r="BE12" s="59" t="s">
        <v>58</v>
      </c>
      <c r="BF12" s="59">
        <v>24.8</v>
      </c>
      <c r="BG12" s="59">
        <v>5.6</v>
      </c>
      <c r="BH12" s="59">
        <v>1.9</v>
      </c>
      <c r="BI12" s="59">
        <v>-2.9</v>
      </c>
      <c r="BJ12" s="59" t="s">
        <v>58</v>
      </c>
      <c r="BK12" s="59" t="s">
        <v>58</v>
      </c>
      <c r="BL12" s="59">
        <v>1.3</v>
      </c>
      <c r="BM12" s="59">
        <v>1.2</v>
      </c>
      <c r="BN12" s="59" t="s">
        <v>58</v>
      </c>
      <c r="BO12" s="59">
        <v>6.5</v>
      </c>
      <c r="BP12" s="59">
        <v>7.2</v>
      </c>
      <c r="BQ12" s="59">
        <v>7.6</v>
      </c>
      <c r="BR12" s="59">
        <v>6.3</v>
      </c>
      <c r="BS12" s="59">
        <v>21.6</v>
      </c>
      <c r="BT12" s="59">
        <v>9.1</v>
      </c>
      <c r="BU12" s="59">
        <v>10.6</v>
      </c>
      <c r="BV12" s="59"/>
      <c r="BW12" s="59">
        <v>15.7</v>
      </c>
      <c r="BX12" s="59">
        <v>31.2</v>
      </c>
      <c r="BY12" s="59">
        <v>26.7</v>
      </c>
      <c r="BZ12" s="59">
        <v>26.5</v>
      </c>
      <c r="CA12" s="59">
        <v>25.9</v>
      </c>
      <c r="CB12" s="59">
        <v>25.0</v>
      </c>
      <c r="CC12" s="59"/>
      <c r="CD12" s="59"/>
      <c r="CE12" s="59"/>
      <c r="CF12" s="59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</row>
    <row r="13" ht="15.75" customHeight="1">
      <c r="A13" s="118" t="s">
        <v>66</v>
      </c>
      <c r="B13" s="55">
        <v>21.3</v>
      </c>
      <c r="C13" s="116" t="s">
        <v>58</v>
      </c>
      <c r="D13" s="116" t="s">
        <v>58</v>
      </c>
      <c r="E13" s="116" t="s">
        <v>58</v>
      </c>
      <c r="F13" s="55">
        <v>28.2</v>
      </c>
      <c r="G13" s="55" t="s">
        <v>58</v>
      </c>
      <c r="H13" s="55">
        <v>17.2</v>
      </c>
      <c r="I13" s="47" t="s">
        <v>58</v>
      </c>
      <c r="J13" s="47" t="s">
        <v>58</v>
      </c>
      <c r="K13" s="55">
        <v>24.5</v>
      </c>
      <c r="L13" s="47" t="s">
        <v>58</v>
      </c>
      <c r="M13" s="47" t="s">
        <v>58</v>
      </c>
      <c r="N13" s="55">
        <v>10.5</v>
      </c>
      <c r="O13" s="47" t="s">
        <v>58</v>
      </c>
      <c r="P13" s="55">
        <v>25.6</v>
      </c>
      <c r="Q13" s="55">
        <v>9.6</v>
      </c>
      <c r="R13" s="47" t="s">
        <v>58</v>
      </c>
      <c r="S13" s="55">
        <v>-6.0</v>
      </c>
      <c r="T13" s="47" t="s">
        <v>58</v>
      </c>
      <c r="U13" s="63">
        <v>-3.0</v>
      </c>
      <c r="V13" s="63">
        <v>7.8</v>
      </c>
      <c r="W13" s="47" t="s">
        <v>58</v>
      </c>
      <c r="X13" s="63">
        <v>22.7</v>
      </c>
      <c r="Y13" s="63">
        <v>17.4</v>
      </c>
      <c r="Z13" s="47" t="s">
        <v>58</v>
      </c>
      <c r="AA13" s="63">
        <v>24.2</v>
      </c>
      <c r="AB13" s="47" t="s">
        <v>58</v>
      </c>
      <c r="AC13" s="63">
        <v>26.2</v>
      </c>
      <c r="AD13" s="63">
        <v>23.1</v>
      </c>
      <c r="AE13" s="63">
        <v>24.8</v>
      </c>
      <c r="AF13" s="63">
        <v>24.6</v>
      </c>
      <c r="AG13" s="47" t="s">
        <v>58</v>
      </c>
      <c r="AH13" s="63">
        <v>15.1</v>
      </c>
      <c r="AI13" s="56">
        <v>6.3</v>
      </c>
      <c r="AJ13" s="47" t="s">
        <v>58</v>
      </c>
      <c r="AK13" s="56">
        <v>15.0</v>
      </c>
      <c r="AL13" s="47" t="s">
        <v>58</v>
      </c>
      <c r="AM13" s="56">
        <v>10.1</v>
      </c>
      <c r="AN13" s="47" t="s">
        <v>58</v>
      </c>
      <c r="AO13" s="47" t="s">
        <v>58</v>
      </c>
      <c r="AP13" s="56">
        <v>2.0</v>
      </c>
      <c r="AQ13" s="47" t="s">
        <v>58</v>
      </c>
      <c r="AR13" s="120">
        <v>7.5</v>
      </c>
      <c r="AS13" s="120">
        <v>6.3</v>
      </c>
      <c r="AT13" s="47" t="s">
        <v>58</v>
      </c>
      <c r="AU13" s="56">
        <v>11.1</v>
      </c>
      <c r="AV13" s="119">
        <v>28.5</v>
      </c>
      <c r="AW13" s="56">
        <v>23.3</v>
      </c>
      <c r="AX13" s="47" t="s">
        <v>58</v>
      </c>
      <c r="AY13" s="56">
        <v>31.1</v>
      </c>
      <c r="AZ13" s="59" t="s">
        <v>58</v>
      </c>
      <c r="BA13" s="59">
        <v>23.2</v>
      </c>
      <c r="BB13" s="59" t="s">
        <v>58</v>
      </c>
      <c r="BC13" s="59">
        <v>28.1</v>
      </c>
      <c r="BD13" s="59">
        <v>24.6</v>
      </c>
      <c r="BE13" s="59" t="s">
        <v>58</v>
      </c>
      <c r="BF13" s="59">
        <v>25.5</v>
      </c>
      <c r="BG13" s="59">
        <v>5.3</v>
      </c>
      <c r="BH13" s="59">
        <v>1.9</v>
      </c>
      <c r="BI13" s="59">
        <v>-3.1</v>
      </c>
      <c r="BJ13" s="59" t="s">
        <v>58</v>
      </c>
      <c r="BK13" s="59" t="s">
        <v>58</v>
      </c>
      <c r="BL13" s="59">
        <v>1.5</v>
      </c>
      <c r="BM13" s="59">
        <v>0.0</v>
      </c>
      <c r="BN13" s="59" t="s">
        <v>58</v>
      </c>
      <c r="BO13" s="59">
        <v>6.8</v>
      </c>
      <c r="BP13" s="59">
        <v>7.1</v>
      </c>
      <c r="BQ13" s="59">
        <v>7.6</v>
      </c>
      <c r="BR13" s="59">
        <v>5.4</v>
      </c>
      <c r="BS13" s="59">
        <v>22.2</v>
      </c>
      <c r="BT13" s="59">
        <v>8.2</v>
      </c>
      <c r="BU13" s="59">
        <v>4.6</v>
      </c>
      <c r="BV13" s="59"/>
      <c r="BW13" s="59">
        <v>11.6</v>
      </c>
      <c r="BX13" s="59">
        <v>32.7</v>
      </c>
      <c r="BY13" s="59">
        <v>25.7</v>
      </c>
      <c r="BZ13" s="59">
        <v>27.6</v>
      </c>
      <c r="CA13" s="59">
        <v>25.2</v>
      </c>
      <c r="CB13" s="59">
        <v>26.2</v>
      </c>
      <c r="CC13" s="59"/>
      <c r="CD13" s="59"/>
      <c r="CE13" s="59"/>
      <c r="CF13" s="59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</row>
    <row r="14" ht="15.75" customHeight="1">
      <c r="A14" s="118" t="s">
        <v>67</v>
      </c>
      <c r="B14" s="116" t="s">
        <v>58</v>
      </c>
      <c r="C14" s="116" t="s">
        <v>58</v>
      </c>
      <c r="D14" s="116" t="s">
        <v>58</v>
      </c>
      <c r="E14" s="116" t="s">
        <v>58</v>
      </c>
      <c r="F14" s="55" t="s">
        <v>58</v>
      </c>
      <c r="G14" s="55" t="s">
        <v>58</v>
      </c>
      <c r="H14" s="55" t="s">
        <v>58</v>
      </c>
      <c r="I14" s="47" t="s">
        <v>58</v>
      </c>
      <c r="J14" s="47" t="s">
        <v>58</v>
      </c>
      <c r="K14" s="55" t="s">
        <v>58</v>
      </c>
      <c r="L14" s="47" t="s">
        <v>58</v>
      </c>
      <c r="M14" s="47" t="s">
        <v>58</v>
      </c>
      <c r="N14" s="55">
        <v>10.5</v>
      </c>
      <c r="O14" s="47" t="s">
        <v>58</v>
      </c>
      <c r="P14" s="55" t="s">
        <v>58</v>
      </c>
      <c r="Q14" s="55" t="s">
        <v>58</v>
      </c>
      <c r="R14" s="47" t="s">
        <v>58</v>
      </c>
      <c r="S14" s="55" t="s">
        <v>58</v>
      </c>
      <c r="T14" s="47" t="s">
        <v>58</v>
      </c>
      <c r="U14" s="63">
        <v>-3.0</v>
      </c>
      <c r="V14" s="63">
        <v>7.8</v>
      </c>
      <c r="W14" s="47" t="s">
        <v>58</v>
      </c>
      <c r="X14" s="63" t="s">
        <v>58</v>
      </c>
      <c r="Y14" s="63" t="s">
        <v>58</v>
      </c>
      <c r="Z14" s="47" t="s">
        <v>58</v>
      </c>
      <c r="AA14" s="63" t="s">
        <v>58</v>
      </c>
      <c r="AB14" s="47" t="s">
        <v>58</v>
      </c>
      <c r="AC14" s="63" t="s">
        <v>58</v>
      </c>
      <c r="AD14" s="63" t="s">
        <v>58</v>
      </c>
      <c r="AE14" s="61" t="s">
        <v>58</v>
      </c>
      <c r="AF14" s="63">
        <v>25.0</v>
      </c>
      <c r="AG14" s="47" t="s">
        <v>58</v>
      </c>
      <c r="AH14" s="61" t="s">
        <v>58</v>
      </c>
      <c r="AI14" s="56">
        <v>6.3</v>
      </c>
      <c r="AJ14" s="47" t="s">
        <v>58</v>
      </c>
      <c r="AK14" s="47" t="s">
        <v>58</v>
      </c>
      <c r="AL14" s="47" t="s">
        <v>58</v>
      </c>
      <c r="AM14" s="47" t="s">
        <v>58</v>
      </c>
      <c r="AN14" s="47" t="s">
        <v>58</v>
      </c>
      <c r="AO14" s="47" t="s">
        <v>58</v>
      </c>
      <c r="AP14" s="47" t="s">
        <v>58</v>
      </c>
      <c r="AQ14" s="47" t="s">
        <v>58</v>
      </c>
      <c r="AR14" s="59" t="s">
        <v>58</v>
      </c>
      <c r="AS14" s="59" t="s">
        <v>58</v>
      </c>
      <c r="AT14" s="47" t="s">
        <v>58</v>
      </c>
      <c r="AU14" s="56" t="s">
        <v>58</v>
      </c>
      <c r="AV14" s="119" t="s">
        <v>58</v>
      </c>
      <c r="AW14" s="56">
        <v>23.3</v>
      </c>
      <c r="AX14" s="47" t="s">
        <v>58</v>
      </c>
      <c r="AY14" s="47" t="s">
        <v>58</v>
      </c>
      <c r="AZ14" s="59" t="s">
        <v>58</v>
      </c>
      <c r="BA14" s="59" t="s">
        <v>58</v>
      </c>
      <c r="BB14" s="59" t="s">
        <v>58</v>
      </c>
      <c r="BC14" s="59" t="s">
        <v>58</v>
      </c>
      <c r="BD14" s="59" t="s">
        <v>58</v>
      </c>
      <c r="BE14" s="59" t="s">
        <v>58</v>
      </c>
      <c r="BF14" s="59" t="s">
        <v>58</v>
      </c>
      <c r="BG14" s="59" t="s">
        <v>58</v>
      </c>
      <c r="BH14" s="59" t="s">
        <v>58</v>
      </c>
      <c r="BI14" s="59" t="s">
        <v>58</v>
      </c>
      <c r="BJ14" s="59" t="s">
        <v>58</v>
      </c>
      <c r="BK14" s="59" t="s">
        <v>58</v>
      </c>
      <c r="BL14" s="59" t="s">
        <v>58</v>
      </c>
      <c r="BM14" s="59">
        <v>0.0</v>
      </c>
      <c r="BN14" s="59" t="s">
        <v>58</v>
      </c>
      <c r="BO14" s="59" t="s">
        <v>58</v>
      </c>
      <c r="BP14" s="59" t="s">
        <v>58</v>
      </c>
      <c r="BQ14" s="59" t="s">
        <v>58</v>
      </c>
      <c r="BR14" s="59">
        <v>5.4</v>
      </c>
      <c r="BS14" s="59" t="s">
        <v>58</v>
      </c>
      <c r="BT14" s="59" t="s">
        <v>58</v>
      </c>
      <c r="BU14" s="59" t="s">
        <v>58</v>
      </c>
      <c r="BV14" s="59"/>
      <c r="BW14" s="59">
        <v>11.6</v>
      </c>
      <c r="BX14" s="59" t="s">
        <v>58</v>
      </c>
      <c r="BY14" s="59" t="s">
        <v>58</v>
      </c>
      <c r="BZ14" s="59">
        <v>27.6</v>
      </c>
      <c r="CA14" s="59" t="s">
        <v>58</v>
      </c>
      <c r="CB14" s="59">
        <v>26.2</v>
      </c>
      <c r="CC14" s="59"/>
      <c r="CD14" s="59"/>
      <c r="CE14" s="59"/>
      <c r="CF14" s="59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</row>
    <row r="15" ht="15.75" customHeight="1">
      <c r="A15" s="118" t="s">
        <v>68</v>
      </c>
      <c r="B15" s="55">
        <v>750.0</v>
      </c>
      <c r="C15" s="116" t="s">
        <v>58</v>
      </c>
      <c r="D15" s="116" t="s">
        <v>58</v>
      </c>
      <c r="E15" s="116" t="s">
        <v>58</v>
      </c>
      <c r="F15" s="55">
        <v>747.0</v>
      </c>
      <c r="G15" s="55" t="s">
        <v>58</v>
      </c>
      <c r="H15" s="55">
        <v>748.0</v>
      </c>
      <c r="I15" s="47" t="s">
        <v>58</v>
      </c>
      <c r="J15" s="47" t="s">
        <v>58</v>
      </c>
      <c r="K15" s="55">
        <v>739.0</v>
      </c>
      <c r="L15" s="47" t="s">
        <v>58</v>
      </c>
      <c r="M15" s="47" t="s">
        <v>58</v>
      </c>
      <c r="N15" s="55">
        <v>752.0</v>
      </c>
      <c r="O15" s="47" t="s">
        <v>58</v>
      </c>
      <c r="P15" s="55">
        <v>734.0</v>
      </c>
      <c r="Q15" s="55">
        <v>742.0</v>
      </c>
      <c r="R15" s="47" t="s">
        <v>58</v>
      </c>
      <c r="S15" s="55">
        <v>749.0</v>
      </c>
      <c r="T15" s="47" t="s">
        <v>58</v>
      </c>
      <c r="U15" s="63">
        <v>755.0</v>
      </c>
      <c r="V15" s="63">
        <v>747.0</v>
      </c>
      <c r="W15" s="47" t="s">
        <v>58</v>
      </c>
      <c r="X15" s="63">
        <v>749.0</v>
      </c>
      <c r="Y15" s="63">
        <v>753.0</v>
      </c>
      <c r="Z15" s="47" t="s">
        <v>58</v>
      </c>
      <c r="AA15" s="63">
        <v>750.0</v>
      </c>
      <c r="AB15" s="47" t="s">
        <v>58</v>
      </c>
      <c r="AC15" s="63">
        <v>746.0</v>
      </c>
      <c r="AD15" s="63">
        <v>753.0</v>
      </c>
      <c r="AE15" s="63">
        <v>745.0</v>
      </c>
      <c r="AF15" s="63">
        <v>741.0</v>
      </c>
      <c r="AG15" s="47" t="s">
        <v>58</v>
      </c>
      <c r="AH15" s="63">
        <v>748.0</v>
      </c>
      <c r="AI15" s="56">
        <v>750.0</v>
      </c>
      <c r="AJ15" s="47" t="s">
        <v>58</v>
      </c>
      <c r="AK15" s="56">
        <v>741.0</v>
      </c>
      <c r="AL15" s="47" t="s">
        <v>58</v>
      </c>
      <c r="AM15" s="56">
        <v>738.0</v>
      </c>
      <c r="AN15" s="47" t="s">
        <v>58</v>
      </c>
      <c r="AO15" s="47" t="s">
        <v>58</v>
      </c>
      <c r="AP15" s="56">
        <v>751.0</v>
      </c>
      <c r="AQ15" s="47" t="s">
        <v>58</v>
      </c>
      <c r="AR15" s="120">
        <v>741.0</v>
      </c>
      <c r="AS15" s="120">
        <v>741.0</v>
      </c>
      <c r="AT15" s="47" t="s">
        <v>58</v>
      </c>
      <c r="AU15" s="56">
        <v>741.0</v>
      </c>
      <c r="AV15" s="119">
        <v>751.0</v>
      </c>
      <c r="AW15" s="56">
        <v>747.0</v>
      </c>
      <c r="AX15" s="47" t="s">
        <v>58</v>
      </c>
      <c r="AY15" s="47">
        <v>746.0</v>
      </c>
      <c r="AZ15" s="59" t="s">
        <v>58</v>
      </c>
      <c r="BA15" s="59">
        <v>746.0</v>
      </c>
      <c r="BB15" s="59" t="s">
        <v>58</v>
      </c>
      <c r="BC15" s="59">
        <v>748.0</v>
      </c>
      <c r="BD15" s="59">
        <v>748.0</v>
      </c>
      <c r="BE15" s="59" t="s">
        <v>58</v>
      </c>
      <c r="BF15" s="59">
        <v>742.0</v>
      </c>
      <c r="BG15" s="59">
        <v>753.0</v>
      </c>
      <c r="BH15" s="59">
        <v>746.0</v>
      </c>
      <c r="BI15" s="59">
        <v>762.0</v>
      </c>
      <c r="BJ15" s="59" t="s">
        <v>58</v>
      </c>
      <c r="BK15" s="59" t="s">
        <v>58</v>
      </c>
      <c r="BL15" s="59">
        <v>748.0</v>
      </c>
      <c r="BM15" s="59">
        <v>751.0</v>
      </c>
      <c r="BN15" s="59" t="s">
        <v>58</v>
      </c>
      <c r="BO15" s="59">
        <v>742.0</v>
      </c>
      <c r="BP15" s="59">
        <v>742.0</v>
      </c>
      <c r="BQ15" s="59">
        <v>747.0</v>
      </c>
      <c r="BR15" s="59">
        <v>756.0</v>
      </c>
      <c r="BS15" s="59">
        <v>754.0</v>
      </c>
      <c r="BT15" s="59">
        <v>747.0</v>
      </c>
      <c r="BU15" s="59">
        <v>740.0</v>
      </c>
      <c r="BV15" s="59"/>
      <c r="BW15" s="59">
        <v>750.0</v>
      </c>
      <c r="BX15" s="59">
        <v>744.0</v>
      </c>
      <c r="BY15" s="59">
        <v>752.0</v>
      </c>
      <c r="BZ15" s="59">
        <v>749.0</v>
      </c>
      <c r="CA15" s="59">
        <v>750.0</v>
      </c>
      <c r="CB15" s="59">
        <v>744.0</v>
      </c>
      <c r="CC15" s="59"/>
      <c r="CD15" s="59"/>
      <c r="CE15" s="59"/>
      <c r="CF15" s="59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</row>
    <row r="16" ht="15.75" customHeight="1">
      <c r="A16" s="118" t="s">
        <v>69</v>
      </c>
      <c r="B16" s="55">
        <v>750.7</v>
      </c>
      <c r="C16" s="116" t="s">
        <v>58</v>
      </c>
      <c r="D16" s="116" t="s">
        <v>58</v>
      </c>
      <c r="E16" s="116" t="s">
        <v>58</v>
      </c>
      <c r="F16" s="55">
        <v>748.0</v>
      </c>
      <c r="G16" s="55" t="s">
        <v>58</v>
      </c>
      <c r="H16" s="55">
        <v>748.5</v>
      </c>
      <c r="I16" s="47" t="s">
        <v>58</v>
      </c>
      <c r="J16" s="47" t="s">
        <v>58</v>
      </c>
      <c r="K16" s="55">
        <v>739.0</v>
      </c>
      <c r="L16" s="47" t="s">
        <v>58</v>
      </c>
      <c r="M16" s="47" t="s">
        <v>58</v>
      </c>
      <c r="N16" s="55">
        <v>752.5</v>
      </c>
      <c r="O16" s="47" t="s">
        <v>58</v>
      </c>
      <c r="P16" s="55">
        <v>735.0</v>
      </c>
      <c r="Q16" s="55">
        <v>742.0</v>
      </c>
      <c r="R16" s="47" t="s">
        <v>58</v>
      </c>
      <c r="S16" s="55">
        <v>749.1</v>
      </c>
      <c r="T16" s="47" t="s">
        <v>58</v>
      </c>
      <c r="U16" s="63">
        <v>755.5</v>
      </c>
      <c r="V16" s="63">
        <v>745.5</v>
      </c>
      <c r="W16" s="47" t="s">
        <v>58</v>
      </c>
      <c r="X16" s="63">
        <v>748.5</v>
      </c>
      <c r="Y16" s="63">
        <v>753.0</v>
      </c>
      <c r="Z16" s="47" t="s">
        <v>58</v>
      </c>
      <c r="AA16" s="63">
        <v>750.5</v>
      </c>
      <c r="AB16" s="47" t="s">
        <v>58</v>
      </c>
      <c r="AC16" s="63">
        <v>746.0</v>
      </c>
      <c r="AD16" s="63">
        <v>753.0</v>
      </c>
      <c r="AE16" s="63">
        <v>745.0</v>
      </c>
      <c r="AF16" s="63">
        <v>742.0</v>
      </c>
      <c r="AG16" s="47" t="s">
        <v>58</v>
      </c>
      <c r="AH16" s="63">
        <v>748.0</v>
      </c>
      <c r="AI16" s="56">
        <v>750.0</v>
      </c>
      <c r="AJ16" s="47" t="s">
        <v>58</v>
      </c>
      <c r="AK16" s="56">
        <v>741.0</v>
      </c>
      <c r="AL16" s="47" t="s">
        <v>58</v>
      </c>
      <c r="AM16" s="56">
        <v>738.5</v>
      </c>
      <c r="AN16" s="47" t="s">
        <v>58</v>
      </c>
      <c r="AO16" s="47" t="s">
        <v>58</v>
      </c>
      <c r="AP16" s="56">
        <v>752.0</v>
      </c>
      <c r="AQ16" s="47" t="s">
        <v>58</v>
      </c>
      <c r="AR16" s="120">
        <v>741.5</v>
      </c>
      <c r="AS16" s="120">
        <v>741.5</v>
      </c>
      <c r="AT16" s="47" t="s">
        <v>58</v>
      </c>
      <c r="AU16" s="56">
        <v>741.5</v>
      </c>
      <c r="AV16" s="119">
        <v>752.0</v>
      </c>
      <c r="AW16" s="56">
        <v>747.0</v>
      </c>
      <c r="AX16" s="47" t="s">
        <v>58</v>
      </c>
      <c r="AY16" s="56">
        <v>747.0</v>
      </c>
      <c r="AZ16" s="59" t="s">
        <v>58</v>
      </c>
      <c r="BA16" s="59">
        <v>747.0</v>
      </c>
      <c r="BB16" s="59" t="s">
        <v>58</v>
      </c>
      <c r="BC16" s="59">
        <v>749.0</v>
      </c>
      <c r="BD16" s="59">
        <v>748.0</v>
      </c>
      <c r="BE16" s="59" t="s">
        <v>58</v>
      </c>
      <c r="BF16" s="59">
        <v>742.5</v>
      </c>
      <c r="BG16" s="59">
        <v>753.0</v>
      </c>
      <c r="BH16" s="59">
        <v>745.0</v>
      </c>
      <c r="BI16" s="59">
        <v>761.0</v>
      </c>
      <c r="BJ16" s="59" t="s">
        <v>58</v>
      </c>
      <c r="BK16" s="59" t="s">
        <v>58</v>
      </c>
      <c r="BL16" s="59">
        <v>747.6</v>
      </c>
      <c r="BM16" s="59">
        <v>750.2</v>
      </c>
      <c r="BN16" s="59" t="s">
        <v>58</v>
      </c>
      <c r="BO16" s="59">
        <v>741.8</v>
      </c>
      <c r="BP16" s="59">
        <v>741.0</v>
      </c>
      <c r="BQ16" s="59">
        <v>745.5</v>
      </c>
      <c r="BR16" s="59">
        <v>754.8</v>
      </c>
      <c r="BS16" s="59">
        <v>753.0</v>
      </c>
      <c r="BT16" s="59">
        <v>746.5</v>
      </c>
      <c r="BU16" s="59">
        <v>739.0</v>
      </c>
      <c r="BV16" s="59"/>
      <c r="BW16" s="59">
        <v>748.5</v>
      </c>
      <c r="BX16" s="59">
        <v>742.5</v>
      </c>
      <c r="BY16" s="59">
        <v>751.0</v>
      </c>
      <c r="BZ16" s="59">
        <v>747.5</v>
      </c>
      <c r="CA16" s="59">
        <v>748.5</v>
      </c>
      <c r="CB16" s="59">
        <v>746.0</v>
      </c>
      <c r="CC16" s="59"/>
      <c r="CD16" s="59"/>
      <c r="CE16" s="59"/>
      <c r="CF16" s="59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</row>
    <row r="17" ht="15.75" customHeight="1">
      <c r="A17" s="118" t="s">
        <v>70</v>
      </c>
      <c r="B17" s="116" t="s">
        <v>58</v>
      </c>
      <c r="C17" s="116" t="s">
        <v>58</v>
      </c>
      <c r="D17" s="116" t="s">
        <v>58</v>
      </c>
      <c r="E17" s="116" t="s">
        <v>58</v>
      </c>
      <c r="F17" s="55">
        <v>748.0</v>
      </c>
      <c r="G17" s="55" t="s">
        <v>58</v>
      </c>
      <c r="H17" s="55" t="s">
        <v>58</v>
      </c>
      <c r="I17" s="47" t="s">
        <v>58</v>
      </c>
      <c r="J17" s="47" t="s">
        <v>58</v>
      </c>
      <c r="K17" s="55" t="s">
        <v>58</v>
      </c>
      <c r="L17" s="47" t="s">
        <v>58</v>
      </c>
      <c r="M17" s="47" t="s">
        <v>58</v>
      </c>
      <c r="N17" s="55" t="s">
        <v>58</v>
      </c>
      <c r="O17" s="47" t="s">
        <v>58</v>
      </c>
      <c r="P17" s="55" t="s">
        <v>58</v>
      </c>
      <c r="Q17" s="55" t="s">
        <v>58</v>
      </c>
      <c r="R17" s="47" t="s">
        <v>58</v>
      </c>
      <c r="S17" s="55" t="s">
        <v>58</v>
      </c>
      <c r="T17" s="47" t="s">
        <v>58</v>
      </c>
      <c r="U17" s="63" t="s">
        <v>58</v>
      </c>
      <c r="V17" s="63">
        <v>746.0</v>
      </c>
      <c r="W17" s="47" t="s">
        <v>58</v>
      </c>
      <c r="X17" s="63" t="s">
        <v>58</v>
      </c>
      <c r="Y17" s="63" t="s">
        <v>58</v>
      </c>
      <c r="Z17" s="47" t="s">
        <v>58</v>
      </c>
      <c r="AA17" s="63" t="s">
        <v>58</v>
      </c>
      <c r="AB17" s="47" t="s">
        <v>58</v>
      </c>
      <c r="AC17" s="63" t="s">
        <v>58</v>
      </c>
      <c r="AD17" s="63" t="s">
        <v>58</v>
      </c>
      <c r="AE17" s="61" t="s">
        <v>58</v>
      </c>
      <c r="AF17" s="63">
        <v>742.0</v>
      </c>
      <c r="AG17" s="47" t="s">
        <v>58</v>
      </c>
      <c r="AH17" s="61" t="s">
        <v>58</v>
      </c>
      <c r="AI17" s="47" t="s">
        <v>58</v>
      </c>
      <c r="AJ17" s="47" t="s">
        <v>58</v>
      </c>
      <c r="AK17" s="47" t="s">
        <v>58</v>
      </c>
      <c r="AL17" s="47" t="s">
        <v>58</v>
      </c>
      <c r="AM17" s="47" t="s">
        <v>58</v>
      </c>
      <c r="AN17" s="47" t="s">
        <v>58</v>
      </c>
      <c r="AO17" s="47" t="s">
        <v>58</v>
      </c>
      <c r="AP17" s="47" t="s">
        <v>58</v>
      </c>
      <c r="AQ17" s="47" t="s">
        <v>58</v>
      </c>
      <c r="AR17" s="59" t="s">
        <v>58</v>
      </c>
      <c r="AS17" s="59" t="s">
        <v>58</v>
      </c>
      <c r="AT17" s="47" t="s">
        <v>58</v>
      </c>
      <c r="AU17" s="47" t="s">
        <v>58</v>
      </c>
      <c r="AV17" s="119" t="s">
        <v>58</v>
      </c>
      <c r="AW17" s="47" t="s">
        <v>58</v>
      </c>
      <c r="AX17" s="47" t="s">
        <v>58</v>
      </c>
      <c r="AY17" s="47" t="s">
        <v>58</v>
      </c>
      <c r="AZ17" s="59" t="s">
        <v>58</v>
      </c>
      <c r="BA17" s="59" t="s">
        <v>58</v>
      </c>
      <c r="BB17" s="59" t="s">
        <v>58</v>
      </c>
      <c r="BC17" s="59" t="s">
        <v>58</v>
      </c>
      <c r="BD17" s="59" t="s">
        <v>58</v>
      </c>
      <c r="BE17" s="59" t="s">
        <v>58</v>
      </c>
      <c r="BF17" s="59" t="s">
        <v>58</v>
      </c>
      <c r="BG17" s="59" t="s">
        <v>58</v>
      </c>
      <c r="BH17" s="59" t="s">
        <v>58</v>
      </c>
      <c r="BI17" s="59" t="s">
        <v>58</v>
      </c>
      <c r="BJ17" s="59" t="s">
        <v>58</v>
      </c>
      <c r="BK17" s="59" t="s">
        <v>58</v>
      </c>
      <c r="BL17" s="59" t="s">
        <v>58</v>
      </c>
      <c r="BM17" s="59" t="s">
        <v>58</v>
      </c>
      <c r="BN17" s="59" t="s">
        <v>58</v>
      </c>
      <c r="BO17" s="59" t="s">
        <v>58</v>
      </c>
      <c r="BP17" s="59">
        <v>741.0</v>
      </c>
      <c r="BQ17" s="59">
        <v>746.0</v>
      </c>
      <c r="BR17" s="59" t="s">
        <v>58</v>
      </c>
      <c r="BS17" s="59" t="s">
        <v>58</v>
      </c>
      <c r="BT17" s="59" t="s">
        <v>58</v>
      </c>
      <c r="BU17" s="59" t="s">
        <v>58</v>
      </c>
      <c r="BV17" s="59"/>
      <c r="BW17" s="59" t="s">
        <v>58</v>
      </c>
      <c r="BX17" s="59" t="s">
        <v>58</v>
      </c>
      <c r="BY17" s="59" t="s">
        <v>58</v>
      </c>
      <c r="BZ17" s="59" t="s">
        <v>58</v>
      </c>
      <c r="CA17" s="59" t="s">
        <v>58</v>
      </c>
      <c r="CB17" s="59">
        <v>746.0</v>
      </c>
      <c r="CC17" s="59"/>
      <c r="CD17" s="59"/>
      <c r="CE17" s="59"/>
      <c r="CF17" s="59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</row>
    <row r="18" ht="15.75" customHeight="1">
      <c r="A18" s="115" t="s">
        <v>71</v>
      </c>
      <c r="B18" s="55" t="s">
        <v>54</v>
      </c>
      <c r="C18" s="116" t="s">
        <v>58</v>
      </c>
      <c r="D18" s="116" t="s">
        <v>58</v>
      </c>
      <c r="E18" s="116" t="s">
        <v>58</v>
      </c>
      <c r="F18" s="55" t="s">
        <v>54</v>
      </c>
      <c r="G18" s="55" t="s">
        <v>58</v>
      </c>
      <c r="H18" s="55" t="s">
        <v>54</v>
      </c>
      <c r="I18" s="47" t="s">
        <v>58</v>
      </c>
      <c r="J18" s="47" t="s">
        <v>58</v>
      </c>
      <c r="K18" s="55" t="s">
        <v>54</v>
      </c>
      <c r="L18" s="47" t="s">
        <v>58</v>
      </c>
      <c r="M18" s="47" t="s">
        <v>58</v>
      </c>
      <c r="N18" s="55" t="s">
        <v>54</v>
      </c>
      <c r="O18" s="47" t="s">
        <v>58</v>
      </c>
      <c r="P18" s="55" t="s">
        <v>54</v>
      </c>
      <c r="Q18" s="55" t="s">
        <v>54</v>
      </c>
      <c r="R18" s="47" t="s">
        <v>58</v>
      </c>
      <c r="S18" s="55" t="s">
        <v>54</v>
      </c>
      <c r="T18" s="47" t="s">
        <v>58</v>
      </c>
      <c r="U18" s="63" t="s">
        <v>54</v>
      </c>
      <c r="V18" s="63" t="s">
        <v>54</v>
      </c>
      <c r="W18" s="47" t="s">
        <v>58</v>
      </c>
      <c r="X18" s="63" t="s">
        <v>54</v>
      </c>
      <c r="Y18" s="63" t="s">
        <v>54</v>
      </c>
      <c r="Z18" s="47" t="s">
        <v>58</v>
      </c>
      <c r="AA18" s="61" t="s">
        <v>54</v>
      </c>
      <c r="AB18" s="47" t="s">
        <v>58</v>
      </c>
      <c r="AC18" s="61" t="s">
        <v>54</v>
      </c>
      <c r="AD18" s="61" t="s">
        <v>54</v>
      </c>
      <c r="AE18" s="61" t="s">
        <v>54</v>
      </c>
      <c r="AF18" s="61" t="s">
        <v>54</v>
      </c>
      <c r="AG18" s="47" t="s">
        <v>58</v>
      </c>
      <c r="AH18" s="61" t="s">
        <v>54</v>
      </c>
      <c r="AI18" s="47" t="s">
        <v>54</v>
      </c>
      <c r="AJ18" s="47" t="s">
        <v>58</v>
      </c>
      <c r="AK18" s="47" t="s">
        <v>54</v>
      </c>
      <c r="AL18" s="47" t="s">
        <v>58</v>
      </c>
      <c r="AM18" s="47" t="s">
        <v>54</v>
      </c>
      <c r="AN18" s="47" t="s">
        <v>58</v>
      </c>
      <c r="AO18" s="47" t="s">
        <v>58</v>
      </c>
      <c r="AP18" s="47" t="s">
        <v>54</v>
      </c>
      <c r="AQ18" s="47" t="s">
        <v>58</v>
      </c>
      <c r="AR18" s="47" t="s">
        <v>54</v>
      </c>
      <c r="AS18" s="47" t="s">
        <v>54</v>
      </c>
      <c r="AT18" s="47" t="s">
        <v>58</v>
      </c>
      <c r="AU18" s="47" t="s">
        <v>54</v>
      </c>
      <c r="AV18" s="117" t="s">
        <v>54</v>
      </c>
      <c r="AW18" s="47" t="s">
        <v>54</v>
      </c>
      <c r="AX18" s="47" t="s">
        <v>58</v>
      </c>
      <c r="AY18" s="47" t="s">
        <v>54</v>
      </c>
      <c r="AZ18" s="47" t="s">
        <v>58</v>
      </c>
      <c r="BA18" s="47" t="s">
        <v>54</v>
      </c>
      <c r="BB18" s="47" t="s">
        <v>58</v>
      </c>
      <c r="BC18" s="47" t="s">
        <v>54</v>
      </c>
      <c r="BD18" s="47" t="s">
        <v>54</v>
      </c>
      <c r="BE18" s="47" t="s">
        <v>8</v>
      </c>
      <c r="BF18" s="47" t="s">
        <v>54</v>
      </c>
      <c r="BG18" s="47" t="s">
        <v>54</v>
      </c>
      <c r="BH18" s="47" t="s">
        <v>54</v>
      </c>
      <c r="BI18" s="47" t="s">
        <v>73</v>
      </c>
      <c r="BJ18" s="47" t="s">
        <v>8</v>
      </c>
      <c r="BK18" s="47" t="s">
        <v>8</v>
      </c>
      <c r="BL18" s="47" t="s">
        <v>54</v>
      </c>
      <c r="BM18" s="47" t="s">
        <v>54</v>
      </c>
      <c r="BN18" s="47" t="s">
        <v>8</v>
      </c>
      <c r="BO18" s="47" t="s">
        <v>54</v>
      </c>
      <c r="BP18" s="47" t="s">
        <v>54</v>
      </c>
      <c r="BQ18" s="47" t="s">
        <v>73</v>
      </c>
      <c r="BR18" s="47" t="s">
        <v>54</v>
      </c>
      <c r="BS18" s="47" t="s">
        <v>54</v>
      </c>
      <c r="BT18" s="47" t="s">
        <v>54</v>
      </c>
      <c r="BU18" s="47" t="s">
        <v>54</v>
      </c>
      <c r="BV18" s="47" t="s">
        <v>8</v>
      </c>
      <c r="BW18" s="47" t="s">
        <v>54</v>
      </c>
      <c r="BX18" s="47" t="s">
        <v>54</v>
      </c>
      <c r="BY18" s="47" t="s">
        <v>54</v>
      </c>
      <c r="BZ18" s="47" t="s">
        <v>54</v>
      </c>
      <c r="CA18" s="47" t="s">
        <v>54</v>
      </c>
      <c r="CB18" s="47" t="s">
        <v>54</v>
      </c>
      <c r="CC18" s="47" t="s">
        <v>55</v>
      </c>
      <c r="CD18" s="47" t="s">
        <v>74</v>
      </c>
      <c r="CE18" s="47" t="s">
        <v>55</v>
      </c>
      <c r="CF18" s="47" t="s">
        <v>74</v>
      </c>
      <c r="CG18" s="47" t="s">
        <v>55</v>
      </c>
      <c r="CH18" s="47" t="s">
        <v>55</v>
      </c>
      <c r="CI18" s="47" t="s">
        <v>55</v>
      </c>
      <c r="CJ18" s="47" t="s">
        <v>55</v>
      </c>
      <c r="CK18" s="47" t="s">
        <v>55</v>
      </c>
      <c r="CL18" s="47" t="s">
        <v>55</v>
      </c>
      <c r="CM18" s="47" t="s">
        <v>55</v>
      </c>
      <c r="CN18" s="47" t="s">
        <v>55</v>
      </c>
      <c r="CO18" s="47" t="s">
        <v>55</v>
      </c>
      <c r="CP18" s="47" t="s">
        <v>55</v>
      </c>
      <c r="CQ18" s="47" t="s">
        <v>55</v>
      </c>
    </row>
    <row r="19" ht="15.75" customHeight="1">
      <c r="A19" s="118" t="s">
        <v>75</v>
      </c>
      <c r="B19" s="55">
        <v>0.15</v>
      </c>
      <c r="C19" s="116" t="s">
        <v>58</v>
      </c>
      <c r="D19" s="116" t="s">
        <v>58</v>
      </c>
      <c r="E19" s="116" t="s">
        <v>58</v>
      </c>
      <c r="F19" s="55">
        <v>0.3</v>
      </c>
      <c r="G19" s="55" t="s">
        <v>58</v>
      </c>
      <c r="H19" s="55">
        <v>0.4</v>
      </c>
      <c r="I19" s="47" t="s">
        <v>58</v>
      </c>
      <c r="J19" s="47" t="s">
        <v>58</v>
      </c>
      <c r="K19" s="55">
        <v>0.4</v>
      </c>
      <c r="L19" s="47" t="s">
        <v>58</v>
      </c>
      <c r="M19" s="47" t="s">
        <v>58</v>
      </c>
      <c r="N19" s="55">
        <v>0.4</v>
      </c>
      <c r="O19" s="47" t="s">
        <v>58</v>
      </c>
      <c r="P19" s="55">
        <v>0.3</v>
      </c>
      <c r="Q19" s="55">
        <v>0.4</v>
      </c>
      <c r="R19" s="47" t="s">
        <v>58</v>
      </c>
      <c r="S19" s="55">
        <v>0.3</v>
      </c>
      <c r="T19" s="47" t="s">
        <v>58</v>
      </c>
      <c r="U19" s="63">
        <v>0.3</v>
      </c>
      <c r="V19" s="63">
        <v>0.4</v>
      </c>
      <c r="W19" s="47" t="s">
        <v>58</v>
      </c>
      <c r="X19" s="63">
        <v>0.3</v>
      </c>
      <c r="Y19" s="63">
        <v>0.3</v>
      </c>
      <c r="Z19" s="47" t="s">
        <v>58</v>
      </c>
      <c r="AA19" s="61">
        <v>0.4</v>
      </c>
      <c r="AB19" s="47" t="s">
        <v>58</v>
      </c>
      <c r="AC19" s="63">
        <v>0.3</v>
      </c>
      <c r="AD19" s="63">
        <v>0.3</v>
      </c>
      <c r="AE19" s="63">
        <v>0.3</v>
      </c>
      <c r="AF19" s="63">
        <v>0.3</v>
      </c>
      <c r="AG19" s="47" t="s">
        <v>58</v>
      </c>
      <c r="AH19" s="61">
        <v>0.4</v>
      </c>
      <c r="AI19" s="47">
        <v>0.4</v>
      </c>
      <c r="AJ19" s="47" t="s">
        <v>58</v>
      </c>
      <c r="AK19" s="47">
        <v>0.4</v>
      </c>
      <c r="AL19" s="47" t="s">
        <v>58</v>
      </c>
      <c r="AM19" s="56">
        <v>0.3</v>
      </c>
      <c r="AN19" s="47" t="s">
        <v>58</v>
      </c>
      <c r="AO19" s="47" t="s">
        <v>58</v>
      </c>
      <c r="AP19" s="47">
        <v>0.4</v>
      </c>
      <c r="AQ19" s="47" t="s">
        <v>58</v>
      </c>
      <c r="AR19" s="120">
        <v>0.3</v>
      </c>
      <c r="AS19" s="120">
        <v>0.3</v>
      </c>
      <c r="AT19" s="47" t="s">
        <v>58</v>
      </c>
      <c r="AU19" s="56">
        <v>0.4</v>
      </c>
      <c r="AV19" s="119">
        <v>0.5</v>
      </c>
      <c r="AW19" s="56">
        <v>0.5</v>
      </c>
      <c r="AX19" s="47" t="s">
        <v>58</v>
      </c>
      <c r="AY19" s="56">
        <v>0.3</v>
      </c>
      <c r="AZ19" s="59" t="s">
        <v>58</v>
      </c>
      <c r="BA19" s="59">
        <v>0.2</v>
      </c>
      <c r="BB19" s="59" t="s">
        <v>58</v>
      </c>
      <c r="BC19" s="59">
        <v>0.2</v>
      </c>
      <c r="BD19" s="59">
        <v>0.2</v>
      </c>
      <c r="BE19" s="59" t="s">
        <v>58</v>
      </c>
      <c r="BF19" s="59">
        <v>0.2</v>
      </c>
      <c r="BG19" s="59">
        <v>0.3</v>
      </c>
      <c r="BH19" s="59">
        <v>0.2</v>
      </c>
      <c r="BI19" s="59">
        <v>0.3</v>
      </c>
      <c r="BJ19" s="59" t="s">
        <v>58</v>
      </c>
      <c r="BK19" s="59" t="s">
        <v>58</v>
      </c>
      <c r="BL19" s="59">
        <v>0.4</v>
      </c>
      <c r="BM19" s="59">
        <v>0.3</v>
      </c>
      <c r="BN19" s="59" t="s">
        <v>58</v>
      </c>
      <c r="BO19" s="59">
        <v>0.2</v>
      </c>
      <c r="BP19" s="59">
        <v>0.2</v>
      </c>
      <c r="BQ19" s="59">
        <v>0.3</v>
      </c>
      <c r="BR19" s="59">
        <v>0.3</v>
      </c>
      <c r="BS19" s="59">
        <v>0.2</v>
      </c>
      <c r="BT19" s="59">
        <v>0.2</v>
      </c>
      <c r="BU19" s="59">
        <v>0.3</v>
      </c>
      <c r="BV19" s="59"/>
      <c r="BW19" s="59">
        <v>0.2</v>
      </c>
      <c r="BX19" s="59">
        <v>0.2</v>
      </c>
      <c r="BY19" s="59">
        <v>0.2</v>
      </c>
      <c r="BZ19" s="59">
        <v>0.2</v>
      </c>
      <c r="CA19" s="59">
        <v>0.2</v>
      </c>
      <c r="CB19" s="59">
        <v>0.2</v>
      </c>
      <c r="CC19" s="59">
        <v>0.4</v>
      </c>
      <c r="CD19" s="59" t="s">
        <v>58</v>
      </c>
      <c r="CE19" s="59">
        <v>0.4</v>
      </c>
      <c r="CF19" s="59" t="s">
        <v>58</v>
      </c>
      <c r="CG19" s="47">
        <v>0.3</v>
      </c>
      <c r="CH19" s="47">
        <v>0.3</v>
      </c>
      <c r="CI19" s="47">
        <v>2.8</v>
      </c>
      <c r="CJ19" s="47">
        <v>0.1</v>
      </c>
      <c r="CK19" s="47">
        <v>1.3</v>
      </c>
      <c r="CL19" s="47">
        <v>0.4</v>
      </c>
      <c r="CM19" s="47">
        <v>0.3</v>
      </c>
      <c r="CN19" s="47">
        <v>0.3</v>
      </c>
      <c r="CO19" s="47">
        <v>0.4</v>
      </c>
      <c r="CP19" s="47">
        <v>0.3</v>
      </c>
      <c r="CQ19" s="47">
        <v>0.4</v>
      </c>
    </row>
    <row r="20" ht="15.75" customHeight="1">
      <c r="A20" s="114" t="s">
        <v>76</v>
      </c>
      <c r="B20" s="116" t="s">
        <v>58</v>
      </c>
      <c r="C20" s="116" t="s">
        <v>58</v>
      </c>
      <c r="D20" s="116" t="s">
        <v>58</v>
      </c>
      <c r="E20" s="116" t="s">
        <v>58</v>
      </c>
      <c r="F20" s="55" t="s">
        <v>58</v>
      </c>
      <c r="G20" s="55" t="s">
        <v>58</v>
      </c>
      <c r="H20" s="55" t="s">
        <v>58</v>
      </c>
      <c r="I20" s="47" t="s">
        <v>58</v>
      </c>
      <c r="J20" s="47" t="s">
        <v>58</v>
      </c>
      <c r="K20" s="55" t="s">
        <v>58</v>
      </c>
      <c r="L20" s="47" t="s">
        <v>58</v>
      </c>
      <c r="M20" s="47" t="s">
        <v>58</v>
      </c>
      <c r="N20" s="55" t="s">
        <v>58</v>
      </c>
      <c r="O20" s="47" t="s">
        <v>58</v>
      </c>
      <c r="P20" s="54" t="s">
        <v>58</v>
      </c>
      <c r="Q20" s="54" t="s">
        <v>58</v>
      </c>
      <c r="R20" s="47" t="s">
        <v>58</v>
      </c>
      <c r="S20" s="54" t="s">
        <v>58</v>
      </c>
      <c r="T20" s="47" t="s">
        <v>58</v>
      </c>
      <c r="U20" s="61" t="s">
        <v>58</v>
      </c>
      <c r="V20" s="61" t="s">
        <v>58</v>
      </c>
      <c r="W20" s="47" t="s">
        <v>58</v>
      </c>
      <c r="X20" s="61" t="s">
        <v>58</v>
      </c>
      <c r="Y20" s="61" t="s">
        <v>58</v>
      </c>
      <c r="Z20" s="47" t="s">
        <v>58</v>
      </c>
      <c r="AA20" s="61" t="s">
        <v>58</v>
      </c>
      <c r="AB20" s="47" t="s">
        <v>58</v>
      </c>
      <c r="AC20" s="61" t="s">
        <v>58</v>
      </c>
      <c r="AD20" s="61" t="s">
        <v>58</v>
      </c>
      <c r="AE20" s="61" t="s">
        <v>58</v>
      </c>
      <c r="AF20" s="61" t="s">
        <v>58</v>
      </c>
      <c r="AG20" s="47" t="s">
        <v>58</v>
      </c>
      <c r="AH20" s="61" t="s">
        <v>58</v>
      </c>
      <c r="AI20" s="47" t="s">
        <v>58</v>
      </c>
      <c r="AJ20" s="47" t="s">
        <v>58</v>
      </c>
      <c r="AK20" s="47" t="s">
        <v>58</v>
      </c>
      <c r="AL20" s="47" t="s">
        <v>58</v>
      </c>
      <c r="AM20" s="47" t="s">
        <v>58</v>
      </c>
      <c r="AN20" s="47" t="s">
        <v>58</v>
      </c>
      <c r="AO20" s="47" t="s">
        <v>58</v>
      </c>
      <c r="AP20" s="47" t="s">
        <v>58</v>
      </c>
      <c r="AQ20" s="47" t="s">
        <v>58</v>
      </c>
      <c r="AR20" s="59" t="s">
        <v>58</v>
      </c>
      <c r="AS20" s="59" t="s">
        <v>58</v>
      </c>
      <c r="AT20" s="47" t="s">
        <v>58</v>
      </c>
      <c r="AU20" s="47" t="s">
        <v>58</v>
      </c>
      <c r="AV20" s="121" t="s">
        <v>58</v>
      </c>
      <c r="AW20" s="47" t="s">
        <v>58</v>
      </c>
      <c r="AX20" s="47" t="s">
        <v>58</v>
      </c>
      <c r="AY20" s="47" t="s">
        <v>58</v>
      </c>
      <c r="AZ20" s="59" t="s">
        <v>58</v>
      </c>
      <c r="BA20" s="59" t="s">
        <v>58</v>
      </c>
      <c r="BB20" s="59" t="s">
        <v>58</v>
      </c>
      <c r="BC20" s="59" t="s">
        <v>58</v>
      </c>
      <c r="BD20" s="59" t="s">
        <v>58</v>
      </c>
      <c r="BE20" s="59" t="s">
        <v>58</v>
      </c>
      <c r="BF20" s="59" t="s">
        <v>58</v>
      </c>
      <c r="BG20" s="59" t="s">
        <v>58</v>
      </c>
      <c r="BH20" s="59" t="s">
        <v>58</v>
      </c>
      <c r="BI20" s="59" t="s">
        <v>58</v>
      </c>
      <c r="BJ20" s="59" t="s">
        <v>58</v>
      </c>
      <c r="BK20" s="59" t="s">
        <v>58</v>
      </c>
      <c r="BL20" s="59"/>
      <c r="BM20" s="59" t="s">
        <v>58</v>
      </c>
      <c r="BN20" s="59" t="s">
        <v>58</v>
      </c>
      <c r="BO20" s="59" t="s">
        <v>58</v>
      </c>
      <c r="BP20" s="59" t="s">
        <v>58</v>
      </c>
      <c r="BQ20" s="59" t="s">
        <v>58</v>
      </c>
      <c r="BR20" s="59" t="s">
        <v>58</v>
      </c>
      <c r="BS20" s="59"/>
      <c r="BT20" s="59"/>
      <c r="BU20" s="59"/>
      <c r="BV20" s="59"/>
      <c r="BW20" s="59" t="s">
        <v>58</v>
      </c>
      <c r="BX20" s="59" t="s">
        <v>58</v>
      </c>
      <c r="BY20" s="59" t="s">
        <v>58</v>
      </c>
      <c r="BZ20" s="59" t="s">
        <v>58</v>
      </c>
      <c r="CA20" s="59" t="s">
        <v>58</v>
      </c>
      <c r="CB20" s="59">
        <v>0.2</v>
      </c>
      <c r="CC20" s="59">
        <v>0.5</v>
      </c>
      <c r="CD20" s="59" t="s">
        <v>63</v>
      </c>
      <c r="CE20" s="59" t="s">
        <v>63</v>
      </c>
      <c r="CF20" s="59" t="s">
        <v>63</v>
      </c>
      <c r="CG20" s="47">
        <v>0.3</v>
      </c>
      <c r="CH20" s="47" t="s">
        <v>58</v>
      </c>
      <c r="CI20" s="47">
        <v>0.2</v>
      </c>
      <c r="CJ20" s="47" t="s">
        <v>58</v>
      </c>
      <c r="CK20" s="47">
        <v>0.3</v>
      </c>
      <c r="CL20" s="47">
        <v>0.3</v>
      </c>
      <c r="CM20" s="47">
        <v>0.3</v>
      </c>
      <c r="CN20" s="47">
        <v>0.3</v>
      </c>
      <c r="CO20" s="47">
        <v>0.4</v>
      </c>
      <c r="CP20" s="47">
        <v>0.5</v>
      </c>
      <c r="CQ20" s="47">
        <v>0.3</v>
      </c>
    </row>
    <row r="21" ht="15.75" customHeight="1">
      <c r="A21" s="115" t="s">
        <v>77</v>
      </c>
      <c r="B21" s="122"/>
      <c r="C21" s="122"/>
      <c r="D21" s="122"/>
      <c r="E21" s="122"/>
      <c r="F21" s="122"/>
      <c r="G21" s="122"/>
      <c r="H21" s="122"/>
      <c r="I21" s="47"/>
      <c r="J21" s="47"/>
      <c r="K21" s="122"/>
      <c r="L21" s="47"/>
      <c r="M21" s="47"/>
      <c r="N21" s="122"/>
      <c r="O21" s="47"/>
      <c r="P21" s="122"/>
      <c r="Q21" s="122"/>
      <c r="R21" s="47"/>
      <c r="S21" s="122"/>
      <c r="T21" s="47"/>
      <c r="U21" s="123"/>
      <c r="V21" s="123"/>
      <c r="W21" s="47"/>
      <c r="X21" s="123"/>
      <c r="Y21" s="123"/>
      <c r="Z21" s="47"/>
      <c r="AA21" s="123"/>
      <c r="AB21" s="47"/>
      <c r="AC21" s="123"/>
      <c r="AD21" s="123"/>
      <c r="AE21" s="123"/>
      <c r="AF21" s="123"/>
      <c r="AG21" s="47"/>
      <c r="AH21" s="123"/>
      <c r="AI21" s="47"/>
      <c r="AJ21" s="47"/>
      <c r="AK21" s="47"/>
      <c r="AL21" s="47"/>
      <c r="AM21" s="47"/>
      <c r="AN21" s="47"/>
      <c r="AO21" s="47"/>
      <c r="AP21" s="47"/>
      <c r="AQ21" s="47"/>
      <c r="AR21" s="59"/>
      <c r="AS21" s="59"/>
      <c r="AT21" s="47"/>
      <c r="AU21" s="47"/>
      <c r="AV21" s="124"/>
      <c r="AW21" s="47"/>
      <c r="AX21" s="47"/>
      <c r="AY21" s="47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</row>
    <row r="22" ht="15.75" customHeight="1">
      <c r="A22" s="118" t="s">
        <v>78</v>
      </c>
      <c r="B22" s="70" t="s">
        <v>79</v>
      </c>
      <c r="C22" s="70" t="s">
        <v>79</v>
      </c>
      <c r="D22" s="70">
        <v>0.786</v>
      </c>
      <c r="E22" s="70">
        <v>0.792</v>
      </c>
      <c r="F22" s="70" t="s">
        <v>79</v>
      </c>
      <c r="G22" s="70" t="s">
        <v>79</v>
      </c>
      <c r="H22" s="70">
        <v>0.787</v>
      </c>
      <c r="I22" s="71">
        <v>0.789</v>
      </c>
      <c r="J22" s="71">
        <v>0.789</v>
      </c>
      <c r="K22" s="70">
        <v>0.789</v>
      </c>
      <c r="L22" s="71">
        <v>0.788</v>
      </c>
      <c r="M22" s="71">
        <v>0.783</v>
      </c>
      <c r="N22" s="70">
        <v>0.786</v>
      </c>
      <c r="O22" s="71">
        <v>0.785</v>
      </c>
      <c r="P22" s="70">
        <v>0.783</v>
      </c>
      <c r="Q22" s="70">
        <v>0.783</v>
      </c>
      <c r="R22" s="71">
        <v>0.787</v>
      </c>
      <c r="S22" s="70">
        <v>0.767</v>
      </c>
      <c r="T22" s="71">
        <v>0.782</v>
      </c>
      <c r="U22" s="72">
        <v>0.8</v>
      </c>
      <c r="V22" s="72">
        <v>0.785</v>
      </c>
      <c r="W22" s="71">
        <v>0.784</v>
      </c>
      <c r="X22" s="72">
        <v>0.786</v>
      </c>
      <c r="Y22" s="72">
        <v>0.783</v>
      </c>
      <c r="Z22" s="71">
        <v>785.0</v>
      </c>
      <c r="AA22" s="72">
        <v>0.784</v>
      </c>
      <c r="AB22" s="71">
        <v>0.783</v>
      </c>
      <c r="AC22" s="72">
        <v>0.783</v>
      </c>
      <c r="AD22" s="72">
        <v>0.789</v>
      </c>
      <c r="AE22" s="72">
        <v>0.787</v>
      </c>
      <c r="AF22" s="72" t="s">
        <v>79</v>
      </c>
      <c r="AG22" s="71">
        <v>0.78</v>
      </c>
      <c r="AH22" s="72">
        <v>0.781</v>
      </c>
      <c r="AI22" s="71">
        <v>0.782</v>
      </c>
      <c r="AJ22" s="71">
        <v>0.78</v>
      </c>
      <c r="AK22" s="71">
        <v>0.784</v>
      </c>
      <c r="AL22" s="71">
        <v>0.779</v>
      </c>
      <c r="AM22" s="71">
        <v>0.786</v>
      </c>
      <c r="AN22" s="71">
        <v>0.785</v>
      </c>
      <c r="AO22" s="71">
        <v>0.784</v>
      </c>
      <c r="AP22" s="71">
        <v>0.787</v>
      </c>
      <c r="AQ22" s="71" t="s">
        <v>79</v>
      </c>
      <c r="AR22" s="125">
        <v>0.781</v>
      </c>
      <c r="AS22" s="125">
        <v>0.784</v>
      </c>
      <c r="AT22" s="71">
        <v>0.778</v>
      </c>
      <c r="AU22" s="71" t="s">
        <v>79</v>
      </c>
      <c r="AV22" s="126">
        <v>0.808</v>
      </c>
      <c r="AW22" s="71">
        <v>0.806</v>
      </c>
      <c r="AX22" s="71">
        <v>0.787</v>
      </c>
      <c r="AY22" s="71">
        <v>0.791</v>
      </c>
      <c r="AZ22" s="127">
        <v>0.789</v>
      </c>
      <c r="BA22" s="127">
        <v>0.79</v>
      </c>
      <c r="BB22" s="127">
        <v>0.79</v>
      </c>
      <c r="BC22" s="127">
        <v>0.789</v>
      </c>
      <c r="BD22" s="127">
        <v>0.785</v>
      </c>
      <c r="BE22" s="127">
        <v>0.785</v>
      </c>
      <c r="BF22" s="127">
        <v>0.788</v>
      </c>
      <c r="BG22" s="127" t="s">
        <v>79</v>
      </c>
      <c r="BH22" s="127">
        <v>0.785</v>
      </c>
      <c r="BI22" s="127">
        <v>0.786</v>
      </c>
      <c r="BJ22" s="127">
        <v>0.787</v>
      </c>
      <c r="BK22" s="127">
        <v>0.788</v>
      </c>
      <c r="BL22" s="127">
        <v>0.789</v>
      </c>
      <c r="BM22" s="127">
        <v>0.791</v>
      </c>
      <c r="BN22" s="127">
        <v>0.789</v>
      </c>
      <c r="BO22" s="127">
        <v>0.786</v>
      </c>
      <c r="BP22" s="127">
        <v>0.794</v>
      </c>
      <c r="BQ22" s="127">
        <v>0.782</v>
      </c>
      <c r="BR22" s="127">
        <v>0.781</v>
      </c>
      <c r="BS22" s="127">
        <v>0.783</v>
      </c>
      <c r="BT22" s="127">
        <v>0.784</v>
      </c>
      <c r="BU22" s="127">
        <v>0.783</v>
      </c>
      <c r="BV22" s="127">
        <v>0.785</v>
      </c>
      <c r="BW22" s="127">
        <v>0.784</v>
      </c>
      <c r="BX22" s="127">
        <v>0.782</v>
      </c>
      <c r="BY22" s="127">
        <v>0.786</v>
      </c>
      <c r="BZ22" s="127">
        <v>0.786</v>
      </c>
      <c r="CA22" s="127">
        <v>0.783</v>
      </c>
      <c r="CB22" s="127"/>
      <c r="CC22" s="59">
        <v>0.786</v>
      </c>
      <c r="CD22" s="59">
        <v>0.78</v>
      </c>
      <c r="CE22" s="59">
        <v>0.781</v>
      </c>
      <c r="CF22" s="59">
        <v>0.781</v>
      </c>
      <c r="CG22" s="47">
        <v>0.782</v>
      </c>
      <c r="CH22" s="47">
        <v>0.78</v>
      </c>
      <c r="CI22" s="47">
        <v>0.782</v>
      </c>
      <c r="CJ22" s="47">
        <v>0.783</v>
      </c>
      <c r="CK22" s="47">
        <v>0.783</v>
      </c>
      <c r="CL22" s="47">
        <v>0.783</v>
      </c>
      <c r="CM22" s="47">
        <v>0.785</v>
      </c>
      <c r="CN22" s="47">
        <v>0.785</v>
      </c>
      <c r="CO22" s="47">
        <v>0.79</v>
      </c>
      <c r="CP22" s="47">
        <v>0.788</v>
      </c>
      <c r="CQ22" s="47">
        <v>0.786</v>
      </c>
    </row>
    <row r="23" ht="15.75" customHeight="1">
      <c r="A23" s="118" t="s">
        <v>80</v>
      </c>
      <c r="B23" s="116">
        <v>0.784</v>
      </c>
      <c r="C23" s="116">
        <v>0.784</v>
      </c>
      <c r="D23" s="116">
        <v>0.784</v>
      </c>
      <c r="E23" s="116">
        <v>0.784</v>
      </c>
      <c r="F23" s="55">
        <v>0.784</v>
      </c>
      <c r="G23" s="55">
        <v>0.784</v>
      </c>
      <c r="H23" s="55">
        <v>0.784</v>
      </c>
      <c r="I23" s="56">
        <v>0.784</v>
      </c>
      <c r="J23" s="56">
        <v>0.778</v>
      </c>
      <c r="K23" s="55">
        <v>0.778</v>
      </c>
      <c r="L23" s="56">
        <v>0.778</v>
      </c>
      <c r="M23" s="56">
        <v>0.778</v>
      </c>
      <c r="N23" s="55">
        <v>0.778</v>
      </c>
      <c r="O23" s="56">
        <v>0.778</v>
      </c>
      <c r="P23" s="63">
        <v>0.78</v>
      </c>
      <c r="Q23" s="63">
        <v>0.778</v>
      </c>
      <c r="R23" s="63">
        <v>0.778</v>
      </c>
      <c r="S23" s="63">
        <v>0.778</v>
      </c>
      <c r="T23" s="63">
        <v>0.778</v>
      </c>
      <c r="U23" s="63">
        <v>0.778</v>
      </c>
      <c r="V23" s="63">
        <v>0.778</v>
      </c>
      <c r="W23" s="56">
        <v>0.778</v>
      </c>
      <c r="X23" s="63">
        <v>0.778</v>
      </c>
      <c r="Y23" s="63">
        <v>0.778</v>
      </c>
      <c r="Z23" s="56">
        <v>0.778</v>
      </c>
      <c r="AA23" s="63">
        <v>0.778</v>
      </c>
      <c r="AB23" s="56">
        <v>0.778</v>
      </c>
      <c r="AC23" s="63">
        <v>0.778</v>
      </c>
      <c r="AD23" s="63">
        <v>0.778</v>
      </c>
      <c r="AE23" s="63">
        <v>0.778</v>
      </c>
      <c r="AF23" s="63">
        <v>0.778</v>
      </c>
      <c r="AG23" s="56">
        <v>0.778</v>
      </c>
      <c r="AH23" s="63">
        <v>0.778</v>
      </c>
      <c r="AI23" s="56">
        <v>0.778</v>
      </c>
      <c r="AJ23" s="56">
        <v>0.778</v>
      </c>
      <c r="AK23" s="56">
        <v>0.778</v>
      </c>
      <c r="AL23" s="56">
        <v>0.778</v>
      </c>
      <c r="AM23" s="56">
        <v>0.778</v>
      </c>
      <c r="AN23" s="56">
        <v>0.778</v>
      </c>
      <c r="AO23" s="56">
        <v>0.778</v>
      </c>
      <c r="AP23" s="56">
        <v>0.778</v>
      </c>
      <c r="AQ23" s="56">
        <v>0.778</v>
      </c>
      <c r="AR23" s="59">
        <v>0.778</v>
      </c>
      <c r="AS23" s="59">
        <v>0.778</v>
      </c>
      <c r="AT23" s="56">
        <v>0.778</v>
      </c>
      <c r="AU23" s="56">
        <v>0.78</v>
      </c>
      <c r="AV23" s="119">
        <v>0.81</v>
      </c>
      <c r="AW23" s="56">
        <v>0.81</v>
      </c>
      <c r="AX23" s="56">
        <v>0.778</v>
      </c>
      <c r="AY23" s="56">
        <v>0.778</v>
      </c>
      <c r="AZ23" s="59">
        <v>0.778</v>
      </c>
      <c r="BA23" s="59">
        <v>0.778</v>
      </c>
      <c r="BB23" s="59">
        <v>0.778</v>
      </c>
      <c r="BC23" s="59">
        <v>0.778</v>
      </c>
      <c r="BD23" s="59">
        <v>0.778</v>
      </c>
      <c r="BE23" s="59">
        <v>0.778</v>
      </c>
      <c r="BF23" s="59">
        <v>0.778</v>
      </c>
      <c r="BG23" s="59">
        <v>0.778</v>
      </c>
      <c r="BH23" s="59">
        <v>0.778</v>
      </c>
      <c r="BI23" s="59">
        <v>0.778</v>
      </c>
      <c r="BJ23" s="59">
        <v>0.778</v>
      </c>
      <c r="BK23" s="59">
        <v>0.778</v>
      </c>
      <c r="BL23" s="59">
        <v>0.778</v>
      </c>
      <c r="BM23" s="59">
        <v>0.778</v>
      </c>
      <c r="BN23" s="59">
        <v>0.778</v>
      </c>
      <c r="BO23" s="59">
        <v>0.778</v>
      </c>
      <c r="BP23" s="59">
        <v>0.778</v>
      </c>
      <c r="BQ23" s="59">
        <v>0.778</v>
      </c>
      <c r="BR23" s="59">
        <v>0.778</v>
      </c>
      <c r="BS23" s="59">
        <v>0.778</v>
      </c>
      <c r="BT23" s="59">
        <v>0.778</v>
      </c>
      <c r="BU23" s="59">
        <v>0.778</v>
      </c>
      <c r="BV23" s="59">
        <v>0.778</v>
      </c>
      <c r="BW23" s="59">
        <v>0.778</v>
      </c>
      <c r="BX23" s="59">
        <v>0.778</v>
      </c>
      <c r="BY23" s="59">
        <v>0.778</v>
      </c>
      <c r="BZ23" s="59">
        <v>0.778</v>
      </c>
      <c r="CA23" s="59">
        <v>0.778</v>
      </c>
      <c r="CB23" s="59"/>
      <c r="CC23" s="59">
        <v>0.782</v>
      </c>
      <c r="CD23" s="59">
        <v>0.782</v>
      </c>
      <c r="CE23" s="59">
        <v>0.782</v>
      </c>
      <c r="CF23" s="59">
        <v>0.782</v>
      </c>
      <c r="CG23" s="47">
        <v>0.782</v>
      </c>
      <c r="CH23" s="47">
        <v>0.782</v>
      </c>
      <c r="CI23" s="47">
        <v>0.782</v>
      </c>
      <c r="CJ23" s="47">
        <v>0.782</v>
      </c>
      <c r="CK23" s="47">
        <v>0.782</v>
      </c>
      <c r="CL23" s="47">
        <v>0.782</v>
      </c>
      <c r="CM23" s="47">
        <v>0.782</v>
      </c>
      <c r="CN23" s="47">
        <v>0.782</v>
      </c>
      <c r="CO23" s="47">
        <v>0.782</v>
      </c>
      <c r="CP23" s="47">
        <v>0.782</v>
      </c>
      <c r="CQ23" s="47">
        <v>0.782</v>
      </c>
    </row>
    <row r="24" ht="15.75" customHeight="1">
      <c r="A24" s="118" t="s">
        <v>81</v>
      </c>
      <c r="B24" s="75"/>
      <c r="C24" s="75"/>
      <c r="D24" s="75">
        <f t="shared" ref="D24:E24" si="23">D22-D23</f>
        <v>0.002</v>
      </c>
      <c r="E24" s="75">
        <f t="shared" si="23"/>
        <v>0.008</v>
      </c>
      <c r="F24" s="75"/>
      <c r="G24" s="75"/>
      <c r="H24" s="75">
        <f t="shared" ref="H24:AE24" si="24">H22-H23</f>
        <v>0.003</v>
      </c>
      <c r="I24" s="74">
        <f t="shared" si="24"/>
        <v>0.005</v>
      </c>
      <c r="J24" s="74">
        <f t="shared" si="24"/>
        <v>0.011</v>
      </c>
      <c r="K24" s="75">
        <f t="shared" si="24"/>
        <v>0.011</v>
      </c>
      <c r="L24" s="74">
        <f t="shared" si="24"/>
        <v>0.01</v>
      </c>
      <c r="M24" s="74">
        <f t="shared" si="24"/>
        <v>0.005</v>
      </c>
      <c r="N24" s="75">
        <f t="shared" si="24"/>
        <v>0.008</v>
      </c>
      <c r="O24" s="74">
        <f t="shared" si="24"/>
        <v>0.007</v>
      </c>
      <c r="P24" s="75">
        <f t="shared" si="24"/>
        <v>0.003</v>
      </c>
      <c r="Q24" s="75">
        <f t="shared" si="24"/>
        <v>0.005</v>
      </c>
      <c r="R24" s="74">
        <f t="shared" si="24"/>
        <v>0.009</v>
      </c>
      <c r="S24" s="75">
        <f t="shared" si="24"/>
        <v>-0.011</v>
      </c>
      <c r="T24" s="74">
        <f t="shared" si="24"/>
        <v>0.004</v>
      </c>
      <c r="U24" s="76">
        <f t="shared" si="24"/>
        <v>0.022</v>
      </c>
      <c r="V24" s="76">
        <f t="shared" si="24"/>
        <v>0.007</v>
      </c>
      <c r="W24" s="74">
        <f t="shared" si="24"/>
        <v>0.006</v>
      </c>
      <c r="X24" s="76">
        <f t="shared" si="24"/>
        <v>0.008</v>
      </c>
      <c r="Y24" s="76">
        <f t="shared" si="24"/>
        <v>0.005</v>
      </c>
      <c r="Z24" s="74">
        <f t="shared" si="24"/>
        <v>784.222</v>
      </c>
      <c r="AA24" s="76">
        <f t="shared" si="24"/>
        <v>0.006</v>
      </c>
      <c r="AB24" s="74">
        <f t="shared" si="24"/>
        <v>0.005</v>
      </c>
      <c r="AC24" s="76">
        <f t="shared" si="24"/>
        <v>0.005</v>
      </c>
      <c r="AD24" s="76">
        <f t="shared" si="24"/>
        <v>0.011</v>
      </c>
      <c r="AE24" s="76">
        <f t="shared" si="24"/>
        <v>0.009</v>
      </c>
      <c r="AF24" s="76"/>
      <c r="AG24" s="74">
        <f t="shared" ref="AG24:AP24" si="25">AG22-AG23</f>
        <v>0.002</v>
      </c>
      <c r="AH24" s="76">
        <f t="shared" si="25"/>
        <v>0.003</v>
      </c>
      <c r="AI24" s="74">
        <f t="shared" si="25"/>
        <v>0.004</v>
      </c>
      <c r="AJ24" s="74">
        <f t="shared" si="25"/>
        <v>0.002</v>
      </c>
      <c r="AK24" s="74">
        <f t="shared" si="25"/>
        <v>0.006</v>
      </c>
      <c r="AL24" s="74">
        <f t="shared" si="25"/>
        <v>0.001</v>
      </c>
      <c r="AM24" s="74">
        <f t="shared" si="25"/>
        <v>0.008</v>
      </c>
      <c r="AN24" s="74">
        <f t="shared" si="25"/>
        <v>0.007</v>
      </c>
      <c r="AO24" s="74">
        <f t="shared" si="25"/>
        <v>0.006</v>
      </c>
      <c r="AP24" s="74">
        <f t="shared" si="25"/>
        <v>0.009</v>
      </c>
      <c r="AQ24" s="74"/>
      <c r="AR24" s="127">
        <f t="shared" ref="AR24:AT24" si="26">AR22-AR23</f>
        <v>0.003</v>
      </c>
      <c r="AS24" s="127">
        <f t="shared" si="26"/>
        <v>0.006</v>
      </c>
      <c r="AT24" s="74">
        <f t="shared" si="26"/>
        <v>0</v>
      </c>
      <c r="AU24" s="71" t="s">
        <v>58</v>
      </c>
      <c r="AV24" s="74">
        <f t="shared" ref="AV24:BF24" si="27">AV22-AV23</f>
        <v>-0.002</v>
      </c>
      <c r="AW24" s="74">
        <f t="shared" si="27"/>
        <v>-0.004</v>
      </c>
      <c r="AX24" s="74">
        <f t="shared" si="27"/>
        <v>0.009</v>
      </c>
      <c r="AY24" s="74">
        <f t="shared" si="27"/>
        <v>0.013</v>
      </c>
      <c r="AZ24" s="127">
        <f t="shared" si="27"/>
        <v>0.011</v>
      </c>
      <c r="BA24" s="127">
        <f t="shared" si="27"/>
        <v>0.012</v>
      </c>
      <c r="BB24" s="127">
        <f t="shared" si="27"/>
        <v>0.012</v>
      </c>
      <c r="BC24" s="127">
        <f t="shared" si="27"/>
        <v>0.011</v>
      </c>
      <c r="BD24" s="127">
        <f t="shared" si="27"/>
        <v>0.007</v>
      </c>
      <c r="BE24" s="127">
        <f t="shared" si="27"/>
        <v>0.007</v>
      </c>
      <c r="BF24" s="127">
        <f t="shared" si="27"/>
        <v>0.01</v>
      </c>
      <c r="BG24" s="127"/>
      <c r="BH24" s="127">
        <f t="shared" ref="BH24:CA24" si="28">BH22-BH23</f>
        <v>0.007</v>
      </c>
      <c r="BI24" s="127">
        <f t="shared" si="28"/>
        <v>0.008</v>
      </c>
      <c r="BJ24" s="127">
        <f t="shared" si="28"/>
        <v>0.009</v>
      </c>
      <c r="BK24" s="127">
        <f t="shared" si="28"/>
        <v>0.01</v>
      </c>
      <c r="BL24" s="127">
        <f t="shared" si="28"/>
        <v>0.011</v>
      </c>
      <c r="BM24" s="127">
        <f t="shared" si="28"/>
        <v>0.013</v>
      </c>
      <c r="BN24" s="127">
        <f t="shared" si="28"/>
        <v>0.011</v>
      </c>
      <c r="BO24" s="127">
        <f t="shared" si="28"/>
        <v>0.008</v>
      </c>
      <c r="BP24" s="127">
        <f t="shared" si="28"/>
        <v>0.016</v>
      </c>
      <c r="BQ24" s="127">
        <f t="shared" si="28"/>
        <v>0.004</v>
      </c>
      <c r="BR24" s="127">
        <f t="shared" si="28"/>
        <v>0.003</v>
      </c>
      <c r="BS24" s="127">
        <f t="shared" si="28"/>
        <v>0.005</v>
      </c>
      <c r="BT24" s="127">
        <f t="shared" si="28"/>
        <v>0.006</v>
      </c>
      <c r="BU24" s="127">
        <f t="shared" si="28"/>
        <v>0.005</v>
      </c>
      <c r="BV24" s="127">
        <f t="shared" si="28"/>
        <v>0.007</v>
      </c>
      <c r="BW24" s="127">
        <f t="shared" si="28"/>
        <v>0.006</v>
      </c>
      <c r="BX24" s="127">
        <f t="shared" si="28"/>
        <v>0.004</v>
      </c>
      <c r="BY24" s="127">
        <f t="shared" si="28"/>
        <v>0.008</v>
      </c>
      <c r="BZ24" s="127">
        <f t="shared" si="28"/>
        <v>0.008</v>
      </c>
      <c r="CA24" s="127">
        <f t="shared" si="28"/>
        <v>0.005</v>
      </c>
      <c r="CB24" s="127"/>
      <c r="CC24" s="59">
        <v>0.004</v>
      </c>
      <c r="CD24" s="59">
        <v>-0.002</v>
      </c>
      <c r="CE24" s="59">
        <v>-0.001</v>
      </c>
      <c r="CF24" s="59">
        <v>-0.001</v>
      </c>
      <c r="CG24" s="47">
        <v>0.0</v>
      </c>
      <c r="CH24" s="47">
        <v>-0.002</v>
      </c>
      <c r="CI24" s="47">
        <v>0.0</v>
      </c>
      <c r="CJ24" s="47">
        <v>0.0</v>
      </c>
      <c r="CK24" s="47">
        <v>0.0</v>
      </c>
      <c r="CL24" s="47">
        <v>0.0</v>
      </c>
      <c r="CM24" s="47">
        <v>0.0</v>
      </c>
      <c r="CN24" s="47">
        <v>0.0</v>
      </c>
      <c r="CO24" s="47">
        <v>0.002</v>
      </c>
      <c r="CP24" s="47">
        <v>0.0</v>
      </c>
      <c r="CQ24" s="47">
        <v>0.004</v>
      </c>
    </row>
    <row r="25" ht="15.75" customHeight="1">
      <c r="A25" s="128" t="s">
        <v>82</v>
      </c>
      <c r="B25" s="79"/>
      <c r="C25" s="79"/>
      <c r="D25" s="79">
        <f t="shared" ref="D25:E25" si="29">(D22-D23)/D23</f>
        <v>0.002551020408</v>
      </c>
      <c r="E25" s="79">
        <f t="shared" si="29"/>
        <v>0.01020408163</v>
      </c>
      <c r="F25" s="79"/>
      <c r="G25" s="79"/>
      <c r="H25" s="79">
        <f t="shared" ref="H25:AE25" si="30">(H22-H23)/H23</f>
        <v>0.003826530612</v>
      </c>
      <c r="I25" s="80">
        <f t="shared" si="30"/>
        <v>0.00637755102</v>
      </c>
      <c r="J25" s="80">
        <f t="shared" si="30"/>
        <v>0.01413881748</v>
      </c>
      <c r="K25" s="79">
        <f t="shared" si="30"/>
        <v>0.01413881748</v>
      </c>
      <c r="L25" s="80">
        <f t="shared" si="30"/>
        <v>0.01285347044</v>
      </c>
      <c r="M25" s="80">
        <f t="shared" si="30"/>
        <v>0.006426735219</v>
      </c>
      <c r="N25" s="79">
        <f t="shared" si="30"/>
        <v>0.01028277635</v>
      </c>
      <c r="O25" s="80">
        <f t="shared" si="30"/>
        <v>0.008997429306</v>
      </c>
      <c r="P25" s="79">
        <f t="shared" si="30"/>
        <v>0.003846153846</v>
      </c>
      <c r="Q25" s="79">
        <f t="shared" si="30"/>
        <v>0.006426735219</v>
      </c>
      <c r="R25" s="80">
        <f t="shared" si="30"/>
        <v>0.01156812339</v>
      </c>
      <c r="S25" s="79">
        <f t="shared" si="30"/>
        <v>-0.01413881748</v>
      </c>
      <c r="T25" s="80">
        <f t="shared" si="30"/>
        <v>0.005141388175</v>
      </c>
      <c r="U25" s="81">
        <f t="shared" si="30"/>
        <v>0.02827763496</v>
      </c>
      <c r="V25" s="81">
        <f t="shared" si="30"/>
        <v>0.008997429306</v>
      </c>
      <c r="W25" s="80">
        <f t="shared" si="30"/>
        <v>0.007712082262</v>
      </c>
      <c r="X25" s="81">
        <f t="shared" si="30"/>
        <v>0.01028277635</v>
      </c>
      <c r="Y25" s="81">
        <f t="shared" si="30"/>
        <v>0.006426735219</v>
      </c>
      <c r="Z25" s="80">
        <f t="shared" si="30"/>
        <v>1007.997429</v>
      </c>
      <c r="AA25" s="81">
        <f t="shared" si="30"/>
        <v>0.007712082262</v>
      </c>
      <c r="AB25" s="80">
        <f t="shared" si="30"/>
        <v>0.006426735219</v>
      </c>
      <c r="AC25" s="81">
        <f t="shared" si="30"/>
        <v>0.006426735219</v>
      </c>
      <c r="AD25" s="81">
        <f t="shared" si="30"/>
        <v>0.01413881748</v>
      </c>
      <c r="AE25" s="81">
        <f t="shared" si="30"/>
        <v>0.01156812339</v>
      </c>
      <c r="AF25" s="81"/>
      <c r="AG25" s="80">
        <f t="shared" ref="AG25:AP25" si="31">(AG22-AG23)/AG23</f>
        <v>0.002570694087</v>
      </c>
      <c r="AH25" s="81">
        <f t="shared" si="31"/>
        <v>0.003856041131</v>
      </c>
      <c r="AI25" s="80">
        <f t="shared" si="31"/>
        <v>0.005141388175</v>
      </c>
      <c r="AJ25" s="80">
        <f t="shared" si="31"/>
        <v>0.002570694087</v>
      </c>
      <c r="AK25" s="80">
        <f t="shared" si="31"/>
        <v>0.007712082262</v>
      </c>
      <c r="AL25" s="80">
        <f t="shared" si="31"/>
        <v>0.001285347044</v>
      </c>
      <c r="AM25" s="80">
        <f t="shared" si="31"/>
        <v>0.01028277635</v>
      </c>
      <c r="AN25" s="80">
        <f t="shared" si="31"/>
        <v>0.008997429306</v>
      </c>
      <c r="AO25" s="80">
        <f t="shared" si="31"/>
        <v>0.007712082262</v>
      </c>
      <c r="AP25" s="80">
        <f t="shared" si="31"/>
        <v>0.01156812339</v>
      </c>
      <c r="AQ25" s="80"/>
      <c r="AR25" s="83">
        <f t="shared" ref="AR25:AT25" si="32">(AR22-AR23)/AR23</f>
        <v>0.003856041131</v>
      </c>
      <c r="AS25" s="83">
        <f t="shared" si="32"/>
        <v>0.007712082262</v>
      </c>
      <c r="AT25" s="80">
        <f t="shared" si="32"/>
        <v>0</v>
      </c>
      <c r="AU25" s="56" t="s">
        <v>164</v>
      </c>
      <c r="AV25" s="80">
        <f t="shared" ref="AV25:BF25" si="33">(AV22-AV23)/AV23</f>
        <v>-0.002469135802</v>
      </c>
      <c r="AW25" s="80">
        <f t="shared" si="33"/>
        <v>-0.004938271605</v>
      </c>
      <c r="AX25" s="80">
        <f t="shared" si="33"/>
        <v>0.01156812339</v>
      </c>
      <c r="AY25" s="80">
        <f t="shared" si="33"/>
        <v>0.01670951157</v>
      </c>
      <c r="AZ25" s="83">
        <f t="shared" si="33"/>
        <v>0.01413881748</v>
      </c>
      <c r="BA25" s="83">
        <f t="shared" si="33"/>
        <v>0.01542416452</v>
      </c>
      <c r="BB25" s="83">
        <f t="shared" si="33"/>
        <v>0.01542416452</v>
      </c>
      <c r="BC25" s="83">
        <f t="shared" si="33"/>
        <v>0.01413881748</v>
      </c>
      <c r="BD25" s="83">
        <f t="shared" si="33"/>
        <v>0.008997429306</v>
      </c>
      <c r="BE25" s="83">
        <f t="shared" si="33"/>
        <v>0.008997429306</v>
      </c>
      <c r="BF25" s="83">
        <f t="shared" si="33"/>
        <v>0.01285347044</v>
      </c>
      <c r="BG25" s="83"/>
      <c r="BH25" s="83">
        <f t="shared" ref="BH25:CA25" si="34">(BH22-BH23)/BH23</f>
        <v>0.008997429306</v>
      </c>
      <c r="BI25" s="83">
        <f t="shared" si="34"/>
        <v>0.01028277635</v>
      </c>
      <c r="BJ25" s="83">
        <f t="shared" si="34"/>
        <v>0.01156812339</v>
      </c>
      <c r="BK25" s="83">
        <f t="shared" si="34"/>
        <v>0.01285347044</v>
      </c>
      <c r="BL25" s="83">
        <f t="shared" si="34"/>
        <v>0.01413881748</v>
      </c>
      <c r="BM25" s="83">
        <f t="shared" si="34"/>
        <v>0.01670951157</v>
      </c>
      <c r="BN25" s="83">
        <f t="shared" si="34"/>
        <v>0.01413881748</v>
      </c>
      <c r="BO25" s="83">
        <f t="shared" si="34"/>
        <v>0.01028277635</v>
      </c>
      <c r="BP25" s="83">
        <f t="shared" si="34"/>
        <v>0.0205655527</v>
      </c>
      <c r="BQ25" s="83">
        <f t="shared" si="34"/>
        <v>0.005141388175</v>
      </c>
      <c r="BR25" s="83">
        <f t="shared" si="34"/>
        <v>0.003856041131</v>
      </c>
      <c r="BS25" s="83">
        <f t="shared" si="34"/>
        <v>0.006426735219</v>
      </c>
      <c r="BT25" s="83">
        <f t="shared" si="34"/>
        <v>0.007712082262</v>
      </c>
      <c r="BU25" s="83">
        <f t="shared" si="34"/>
        <v>0.006426735219</v>
      </c>
      <c r="BV25" s="83">
        <f t="shared" si="34"/>
        <v>0.008997429306</v>
      </c>
      <c r="BW25" s="83">
        <f t="shared" si="34"/>
        <v>0.007712082262</v>
      </c>
      <c r="BX25" s="83">
        <f t="shared" si="34"/>
        <v>0.005141388175</v>
      </c>
      <c r="BY25" s="83">
        <f t="shared" si="34"/>
        <v>0.01028277635</v>
      </c>
      <c r="BZ25" s="83">
        <f t="shared" si="34"/>
        <v>0.01028277635</v>
      </c>
      <c r="CA25" s="83">
        <f t="shared" si="34"/>
        <v>0.006426735219</v>
      </c>
      <c r="CB25" s="83"/>
      <c r="CC25" s="83">
        <v>0.0</v>
      </c>
      <c r="CD25" s="83">
        <v>-1.0E-5</v>
      </c>
      <c r="CE25" s="83">
        <v>1.0E-4</v>
      </c>
      <c r="CF25" s="83">
        <v>1.0E-4</v>
      </c>
      <c r="CG25" s="80">
        <v>0.0</v>
      </c>
      <c r="CH25" s="80">
        <v>2.0E-4</v>
      </c>
      <c r="CI25" s="80">
        <v>0.0</v>
      </c>
      <c r="CJ25" s="80">
        <v>0.0</v>
      </c>
      <c r="CK25" s="80">
        <v>0.0</v>
      </c>
      <c r="CL25" s="80">
        <v>0.0</v>
      </c>
      <c r="CM25" s="80">
        <v>0.0</v>
      </c>
      <c r="CN25" s="80">
        <v>0.0</v>
      </c>
      <c r="CO25" s="80">
        <v>1.0</v>
      </c>
      <c r="CP25" s="80">
        <v>0.0</v>
      </c>
      <c r="CQ25" s="80">
        <v>0.0</v>
      </c>
    </row>
    <row r="26" ht="15.75" customHeight="1">
      <c r="A26" s="114" t="s">
        <v>83</v>
      </c>
      <c r="B26" s="116" t="s">
        <v>8</v>
      </c>
      <c r="C26" s="116" t="s">
        <v>8</v>
      </c>
      <c r="D26" s="116" t="s">
        <v>8</v>
      </c>
      <c r="E26" s="116" t="s">
        <v>8</v>
      </c>
      <c r="F26" s="55" t="s">
        <v>8</v>
      </c>
      <c r="G26" s="55" t="s">
        <v>8</v>
      </c>
      <c r="H26" s="55" t="s">
        <v>8</v>
      </c>
      <c r="I26" s="47" t="s">
        <v>8</v>
      </c>
      <c r="J26" s="47" t="s">
        <v>8</v>
      </c>
      <c r="K26" s="55" t="s">
        <v>8</v>
      </c>
      <c r="L26" s="47" t="s">
        <v>8</v>
      </c>
      <c r="M26" s="47" t="s">
        <v>8</v>
      </c>
      <c r="N26" s="55" t="s">
        <v>8</v>
      </c>
      <c r="O26" s="47" t="s">
        <v>8</v>
      </c>
      <c r="P26" s="54" t="s">
        <v>8</v>
      </c>
      <c r="Q26" s="54" t="s">
        <v>8</v>
      </c>
      <c r="R26" s="47" t="s">
        <v>8</v>
      </c>
      <c r="S26" s="54" t="s">
        <v>8</v>
      </c>
      <c r="T26" s="47" t="s">
        <v>8</v>
      </c>
      <c r="U26" s="61" t="s">
        <v>8</v>
      </c>
      <c r="V26" s="61" t="s">
        <v>8</v>
      </c>
      <c r="W26" s="47" t="s">
        <v>8</v>
      </c>
      <c r="X26" s="61" t="s">
        <v>8</v>
      </c>
      <c r="Y26" s="61" t="s">
        <v>8</v>
      </c>
      <c r="Z26" s="47" t="s">
        <v>8</v>
      </c>
      <c r="AA26" s="61" t="s">
        <v>8</v>
      </c>
      <c r="AB26" s="47" t="s">
        <v>8</v>
      </c>
      <c r="AC26" s="61" t="s">
        <v>8</v>
      </c>
      <c r="AD26" s="61" t="s">
        <v>8</v>
      </c>
      <c r="AE26" s="61" t="s">
        <v>8</v>
      </c>
      <c r="AF26" s="61" t="s">
        <v>8</v>
      </c>
      <c r="AG26" s="47" t="s">
        <v>8</v>
      </c>
      <c r="AH26" s="61" t="s">
        <v>8</v>
      </c>
      <c r="AI26" s="47" t="s">
        <v>8</v>
      </c>
      <c r="AJ26" s="47" t="s">
        <v>8</v>
      </c>
      <c r="AK26" s="47" t="s">
        <v>8</v>
      </c>
      <c r="AL26" s="47" t="s">
        <v>8</v>
      </c>
      <c r="AM26" s="47" t="s">
        <v>8</v>
      </c>
      <c r="AN26" s="47" t="s">
        <v>8</v>
      </c>
      <c r="AO26" s="47" t="s">
        <v>8</v>
      </c>
      <c r="AP26" s="47" t="s">
        <v>8</v>
      </c>
      <c r="AQ26" s="47" t="s">
        <v>8</v>
      </c>
      <c r="AR26" s="47" t="s">
        <v>8</v>
      </c>
      <c r="AS26" s="47" t="s">
        <v>8</v>
      </c>
      <c r="AT26" s="47" t="s">
        <v>8</v>
      </c>
      <c r="AU26" s="47" t="s">
        <v>8</v>
      </c>
      <c r="AV26" s="47" t="s">
        <v>8</v>
      </c>
      <c r="AW26" s="47" t="s">
        <v>8</v>
      </c>
      <c r="AX26" s="47" t="s">
        <v>8</v>
      </c>
      <c r="AY26" s="47" t="s">
        <v>8</v>
      </c>
      <c r="AZ26" s="47" t="s">
        <v>8</v>
      </c>
      <c r="BA26" s="47" t="s">
        <v>8</v>
      </c>
      <c r="BB26" s="47" t="s">
        <v>8</v>
      </c>
      <c r="BC26" s="47" t="s">
        <v>8</v>
      </c>
      <c r="BD26" s="47" t="s">
        <v>8</v>
      </c>
      <c r="BE26" s="47" t="s">
        <v>8</v>
      </c>
      <c r="BF26" s="47" t="s">
        <v>8</v>
      </c>
      <c r="BG26" s="47" t="s">
        <v>8</v>
      </c>
      <c r="BH26" s="47" t="s">
        <v>8</v>
      </c>
      <c r="BI26" s="47" t="s">
        <v>8</v>
      </c>
      <c r="BJ26" s="47" t="s">
        <v>8</v>
      </c>
      <c r="BK26" s="47" t="s">
        <v>8</v>
      </c>
      <c r="BL26" s="47" t="s">
        <v>8</v>
      </c>
      <c r="BM26" s="47" t="s">
        <v>8</v>
      </c>
      <c r="BN26" s="47" t="s">
        <v>8</v>
      </c>
      <c r="BO26" s="47" t="s">
        <v>8</v>
      </c>
      <c r="BP26" s="47" t="s">
        <v>8</v>
      </c>
      <c r="BQ26" s="47" t="s">
        <v>165</v>
      </c>
      <c r="BR26" s="47" t="s">
        <v>8</v>
      </c>
      <c r="BS26" s="47" t="s">
        <v>8</v>
      </c>
      <c r="BT26" s="47" t="s">
        <v>8</v>
      </c>
      <c r="BU26" s="47" t="s">
        <v>8</v>
      </c>
      <c r="BV26" s="47" t="s">
        <v>8</v>
      </c>
      <c r="BW26" s="47" t="s">
        <v>8</v>
      </c>
      <c r="BX26" s="47" t="s">
        <v>8</v>
      </c>
      <c r="BY26" s="47" t="s">
        <v>8</v>
      </c>
      <c r="BZ26" s="47" t="s">
        <v>8</v>
      </c>
      <c r="CA26" s="47" t="s">
        <v>8</v>
      </c>
      <c r="CB26" s="47" t="s">
        <v>8</v>
      </c>
      <c r="CC26" s="47" t="s">
        <v>74</v>
      </c>
      <c r="CD26" s="47" t="s">
        <v>74</v>
      </c>
      <c r="CE26" s="47" t="s">
        <v>74</v>
      </c>
      <c r="CF26" s="47" t="s">
        <v>74</v>
      </c>
      <c r="CG26" s="47" t="s">
        <v>74</v>
      </c>
      <c r="CH26" s="47" t="s">
        <v>74</v>
      </c>
      <c r="CI26" s="47" t="s">
        <v>74</v>
      </c>
      <c r="CJ26" s="47" t="s">
        <v>74</v>
      </c>
      <c r="CK26" s="47" t="s">
        <v>74</v>
      </c>
      <c r="CL26" s="47" t="s">
        <v>74</v>
      </c>
      <c r="CM26" s="47" t="s">
        <v>74</v>
      </c>
      <c r="CN26" s="47" t="s">
        <v>74</v>
      </c>
      <c r="CO26" s="47" t="s">
        <v>74</v>
      </c>
      <c r="CP26" s="47" t="s">
        <v>74</v>
      </c>
      <c r="CQ26" s="47" t="s">
        <v>74</v>
      </c>
    </row>
    <row r="27" ht="15.75" customHeight="1">
      <c r="A27" s="47" t="s">
        <v>84</v>
      </c>
      <c r="B27" s="116" t="s">
        <v>54</v>
      </c>
      <c r="C27" s="116" t="s">
        <v>54</v>
      </c>
      <c r="D27" s="116" t="s">
        <v>54</v>
      </c>
      <c r="E27" s="116" t="s">
        <v>54</v>
      </c>
      <c r="F27" s="55" t="s">
        <v>54</v>
      </c>
      <c r="G27" s="55" t="s">
        <v>54</v>
      </c>
      <c r="H27" s="55" t="s">
        <v>54</v>
      </c>
      <c r="I27" s="56" t="s">
        <v>54</v>
      </c>
      <c r="J27" s="56" t="s">
        <v>54</v>
      </c>
      <c r="K27" s="55" t="s">
        <v>54</v>
      </c>
      <c r="L27" s="56" t="s">
        <v>54</v>
      </c>
      <c r="M27" s="56" t="s">
        <v>54</v>
      </c>
      <c r="N27" s="55" t="s">
        <v>54</v>
      </c>
      <c r="O27" s="56" t="s">
        <v>54</v>
      </c>
      <c r="P27" s="54" t="s">
        <v>54</v>
      </c>
      <c r="Q27" s="54" t="s">
        <v>54</v>
      </c>
      <c r="R27" s="47" t="s">
        <v>54</v>
      </c>
      <c r="S27" s="54" t="s">
        <v>54</v>
      </c>
      <c r="T27" s="47" t="s">
        <v>54</v>
      </c>
      <c r="U27" s="61" t="s">
        <v>54</v>
      </c>
      <c r="V27" s="61" t="s">
        <v>54</v>
      </c>
      <c r="W27" s="47" t="s">
        <v>54</v>
      </c>
      <c r="X27" s="61" t="s">
        <v>54</v>
      </c>
      <c r="Y27" s="61" t="s">
        <v>54</v>
      </c>
      <c r="Z27" s="47" t="s">
        <v>54</v>
      </c>
      <c r="AA27" s="61" t="s">
        <v>54</v>
      </c>
      <c r="AB27" s="47" t="s">
        <v>54</v>
      </c>
      <c r="AC27" s="61" t="s">
        <v>54</v>
      </c>
      <c r="AD27" s="61" t="s">
        <v>54</v>
      </c>
      <c r="AE27" s="61" t="s">
        <v>54</v>
      </c>
      <c r="AF27" s="61" t="s">
        <v>54</v>
      </c>
      <c r="AG27" s="47" t="s">
        <v>54</v>
      </c>
      <c r="AH27" s="61" t="s">
        <v>54</v>
      </c>
      <c r="AI27" s="47" t="s">
        <v>54</v>
      </c>
      <c r="AJ27" s="47" t="s">
        <v>54</v>
      </c>
      <c r="AK27" s="47" t="s">
        <v>54</v>
      </c>
      <c r="AL27" s="47" t="s">
        <v>54</v>
      </c>
      <c r="AM27" s="47" t="s">
        <v>54</v>
      </c>
      <c r="AN27" s="47" t="s">
        <v>54</v>
      </c>
      <c r="AO27" s="47" t="s">
        <v>54</v>
      </c>
      <c r="AP27" s="47" t="s">
        <v>54</v>
      </c>
      <c r="AQ27" s="47" t="s">
        <v>54</v>
      </c>
      <c r="AR27" s="47" t="s">
        <v>54</v>
      </c>
      <c r="AS27" s="47" t="s">
        <v>54</v>
      </c>
      <c r="AT27" s="47" t="s">
        <v>54</v>
      </c>
      <c r="AU27" s="47" t="s">
        <v>54</v>
      </c>
      <c r="AV27" s="47" t="s">
        <v>54</v>
      </c>
      <c r="AW27" s="47" t="s">
        <v>54</v>
      </c>
      <c r="AX27" s="47" t="s">
        <v>54</v>
      </c>
      <c r="AY27" s="47" t="s">
        <v>54</v>
      </c>
      <c r="AZ27" s="47" t="s">
        <v>54</v>
      </c>
      <c r="BA27" s="47" t="s">
        <v>54</v>
      </c>
      <c r="BB27" s="47" t="s">
        <v>54</v>
      </c>
      <c r="BC27" s="47" t="s">
        <v>54</v>
      </c>
      <c r="BD27" s="47" t="s">
        <v>54</v>
      </c>
      <c r="BE27" s="47" t="s">
        <v>54</v>
      </c>
      <c r="BF27" s="47" t="s">
        <v>54</v>
      </c>
      <c r="BG27" s="47" t="s">
        <v>54</v>
      </c>
      <c r="BH27" s="47" t="s">
        <v>54</v>
      </c>
      <c r="BI27" s="47" t="s">
        <v>54</v>
      </c>
      <c r="BJ27" s="47" t="s">
        <v>166</v>
      </c>
      <c r="BK27" s="47" t="s">
        <v>54</v>
      </c>
      <c r="BL27" s="47" t="s">
        <v>54</v>
      </c>
      <c r="BM27" s="47" t="s">
        <v>54</v>
      </c>
      <c r="BN27" s="47" t="s">
        <v>54</v>
      </c>
      <c r="BO27" s="47" t="s">
        <v>54</v>
      </c>
      <c r="BP27" s="47" t="s">
        <v>166</v>
      </c>
      <c r="BQ27" s="47" t="s">
        <v>73</v>
      </c>
      <c r="BR27" s="47" t="s">
        <v>54</v>
      </c>
      <c r="BS27" s="47" t="s">
        <v>54</v>
      </c>
      <c r="BT27" s="47" t="s">
        <v>166</v>
      </c>
      <c r="BU27" s="47" t="s">
        <v>54</v>
      </c>
      <c r="BV27" s="47" t="s">
        <v>54</v>
      </c>
      <c r="BW27" s="47" t="s">
        <v>54</v>
      </c>
      <c r="BX27" s="47" t="s">
        <v>54</v>
      </c>
      <c r="BY27" s="47" t="s">
        <v>54</v>
      </c>
      <c r="BZ27" s="47" t="s">
        <v>54</v>
      </c>
      <c r="CA27" s="47" t="s">
        <v>54</v>
      </c>
      <c r="CB27" s="47" t="s">
        <v>85</v>
      </c>
      <c r="CC27" s="47" t="s">
        <v>55</v>
      </c>
      <c r="CD27" s="47" t="s">
        <v>55</v>
      </c>
      <c r="CE27" s="47" t="s">
        <v>55</v>
      </c>
      <c r="CF27" s="47" t="s">
        <v>55</v>
      </c>
      <c r="CG27" s="47" t="s">
        <v>86</v>
      </c>
      <c r="CH27" s="47" t="s">
        <v>55</v>
      </c>
      <c r="CI27" s="47" t="s">
        <v>55</v>
      </c>
      <c r="CJ27" s="47" t="s">
        <v>55</v>
      </c>
      <c r="CK27" s="47" t="s">
        <v>55</v>
      </c>
      <c r="CL27" s="47" t="s">
        <v>55</v>
      </c>
      <c r="CM27" s="47" t="s">
        <v>55</v>
      </c>
      <c r="CN27" s="47" t="s">
        <v>55</v>
      </c>
      <c r="CO27" s="47" t="s">
        <v>55</v>
      </c>
      <c r="CP27" s="47" t="s">
        <v>55</v>
      </c>
      <c r="CQ27" s="47" t="s">
        <v>55</v>
      </c>
    </row>
    <row r="28" ht="15.75" customHeight="1">
      <c r="A28" s="47" t="s">
        <v>87</v>
      </c>
      <c r="B28" s="116" t="s">
        <v>54</v>
      </c>
      <c r="C28" s="116" t="s">
        <v>54</v>
      </c>
      <c r="D28" s="116" t="s">
        <v>54</v>
      </c>
      <c r="E28" s="116" t="s">
        <v>54</v>
      </c>
      <c r="F28" s="55" t="s">
        <v>54</v>
      </c>
      <c r="G28" s="55" t="s">
        <v>54</v>
      </c>
      <c r="H28" s="55" t="s">
        <v>54</v>
      </c>
      <c r="I28" s="47" t="s">
        <v>54</v>
      </c>
      <c r="J28" s="47" t="s">
        <v>54</v>
      </c>
      <c r="K28" s="55" t="s">
        <v>54</v>
      </c>
      <c r="L28" s="47" t="s">
        <v>54</v>
      </c>
      <c r="M28" s="47" t="s">
        <v>54</v>
      </c>
      <c r="N28" s="55" t="s">
        <v>54</v>
      </c>
      <c r="O28" s="47" t="s">
        <v>54</v>
      </c>
      <c r="P28" s="54" t="s">
        <v>54</v>
      </c>
      <c r="Q28" s="54" t="s">
        <v>54</v>
      </c>
      <c r="R28" s="47" t="s">
        <v>54</v>
      </c>
      <c r="S28" s="54" t="s">
        <v>54</v>
      </c>
      <c r="T28" s="47" t="s">
        <v>54</v>
      </c>
      <c r="U28" s="61" t="s">
        <v>54</v>
      </c>
      <c r="V28" s="61" t="s">
        <v>54</v>
      </c>
      <c r="W28" s="47" t="s">
        <v>54</v>
      </c>
      <c r="X28" s="61" t="s">
        <v>54</v>
      </c>
      <c r="Y28" s="61" t="s">
        <v>54</v>
      </c>
      <c r="Z28" s="47" t="s">
        <v>54</v>
      </c>
      <c r="AA28" s="61" t="s">
        <v>54</v>
      </c>
      <c r="AB28" s="47" t="s">
        <v>54</v>
      </c>
      <c r="AC28" s="61" t="s">
        <v>54</v>
      </c>
      <c r="AD28" s="61" t="s">
        <v>54</v>
      </c>
      <c r="AE28" s="61" t="s">
        <v>54</v>
      </c>
      <c r="AF28" s="61" t="s">
        <v>54</v>
      </c>
      <c r="AG28" s="47" t="s">
        <v>54</v>
      </c>
      <c r="AH28" s="61" t="s">
        <v>54</v>
      </c>
      <c r="AI28" s="47" t="s">
        <v>54</v>
      </c>
      <c r="AJ28" s="47" t="s">
        <v>54</v>
      </c>
      <c r="AK28" s="47" t="s">
        <v>54</v>
      </c>
      <c r="AL28" s="47" t="s">
        <v>54</v>
      </c>
      <c r="AM28" s="47" t="s">
        <v>54</v>
      </c>
      <c r="AN28" s="47" t="s">
        <v>54</v>
      </c>
      <c r="AO28" s="47" t="s">
        <v>54</v>
      </c>
      <c r="AP28" s="47" t="s">
        <v>54</v>
      </c>
      <c r="AQ28" s="47" t="s">
        <v>54</v>
      </c>
      <c r="AR28" s="47" t="s">
        <v>54</v>
      </c>
      <c r="AS28" s="47" t="s">
        <v>54</v>
      </c>
      <c r="AT28" s="47" t="s">
        <v>54</v>
      </c>
      <c r="AU28" s="47" t="s">
        <v>54</v>
      </c>
      <c r="AV28" s="47" t="s">
        <v>54</v>
      </c>
      <c r="AW28" s="47" t="s">
        <v>54</v>
      </c>
      <c r="AX28" s="47" t="s">
        <v>54</v>
      </c>
      <c r="AY28" s="47" t="s">
        <v>54</v>
      </c>
      <c r="AZ28" s="47" t="s">
        <v>54</v>
      </c>
      <c r="BA28" s="47" t="s">
        <v>54</v>
      </c>
      <c r="BB28" s="47" t="s">
        <v>54</v>
      </c>
      <c r="BC28" s="47" t="s">
        <v>54</v>
      </c>
      <c r="BD28" s="47" t="s">
        <v>54</v>
      </c>
      <c r="BE28" s="47" t="s">
        <v>54</v>
      </c>
      <c r="BF28" s="47" t="s">
        <v>54</v>
      </c>
      <c r="BG28" s="47" t="s">
        <v>54</v>
      </c>
      <c r="BH28" s="47" t="s">
        <v>54</v>
      </c>
      <c r="BI28" s="47" t="s">
        <v>54</v>
      </c>
      <c r="BJ28" s="47" t="s">
        <v>54</v>
      </c>
      <c r="BK28" s="47" t="s">
        <v>54</v>
      </c>
      <c r="BL28" s="47" t="s">
        <v>54</v>
      </c>
      <c r="BM28" s="47" t="s">
        <v>54</v>
      </c>
      <c r="BN28" s="47" t="s">
        <v>54</v>
      </c>
      <c r="BO28" s="47" t="s">
        <v>54</v>
      </c>
      <c r="BP28" s="47" t="s">
        <v>54</v>
      </c>
      <c r="BQ28" s="47" t="s">
        <v>73</v>
      </c>
      <c r="BR28" s="47" t="s">
        <v>54</v>
      </c>
      <c r="BS28" s="47" t="s">
        <v>54</v>
      </c>
      <c r="BT28" s="47" t="s">
        <v>54</v>
      </c>
      <c r="BU28" s="47" t="s">
        <v>54</v>
      </c>
      <c r="BV28" s="47" t="s">
        <v>54</v>
      </c>
      <c r="BW28" s="47" t="s">
        <v>54</v>
      </c>
      <c r="BX28" s="47" t="s">
        <v>54</v>
      </c>
      <c r="BY28" s="47" t="s">
        <v>54</v>
      </c>
      <c r="BZ28" s="47" t="s">
        <v>88</v>
      </c>
      <c r="CA28" s="47" t="s">
        <v>88</v>
      </c>
      <c r="CB28" s="47" t="s">
        <v>88</v>
      </c>
      <c r="CC28" s="47" t="s">
        <v>55</v>
      </c>
      <c r="CD28" s="47" t="s">
        <v>55</v>
      </c>
      <c r="CE28" s="47" t="s">
        <v>55</v>
      </c>
      <c r="CF28" s="47" t="s">
        <v>55</v>
      </c>
      <c r="CG28" s="47" t="s">
        <v>55</v>
      </c>
      <c r="CH28" s="47" t="s">
        <v>55</v>
      </c>
      <c r="CI28" s="47" t="s">
        <v>55</v>
      </c>
      <c r="CJ28" s="47" t="s">
        <v>55</v>
      </c>
      <c r="CK28" s="47" t="s">
        <v>55</v>
      </c>
      <c r="CL28" s="47" t="s">
        <v>55</v>
      </c>
      <c r="CM28" s="47" t="s">
        <v>55</v>
      </c>
      <c r="CN28" s="47" t="s">
        <v>55</v>
      </c>
      <c r="CO28" s="47" t="s">
        <v>55</v>
      </c>
      <c r="CP28" s="47" t="s">
        <v>55</v>
      </c>
      <c r="CQ28" s="47" t="s">
        <v>55</v>
      </c>
    </row>
    <row r="29" ht="15.75" customHeight="1">
      <c r="A29" s="47" t="s">
        <v>89</v>
      </c>
      <c r="B29" s="116" t="s">
        <v>54</v>
      </c>
      <c r="C29" s="116" t="s">
        <v>54</v>
      </c>
      <c r="D29" s="116" t="s">
        <v>54</v>
      </c>
      <c r="E29" s="116" t="s">
        <v>54</v>
      </c>
      <c r="F29" s="55" t="s">
        <v>54</v>
      </c>
      <c r="G29" s="55" t="s">
        <v>54</v>
      </c>
      <c r="H29" s="55" t="s">
        <v>54</v>
      </c>
      <c r="I29" s="47" t="s">
        <v>54</v>
      </c>
      <c r="J29" s="47" t="s">
        <v>54</v>
      </c>
      <c r="K29" s="55" t="s">
        <v>54</v>
      </c>
      <c r="L29" s="47" t="s">
        <v>54</v>
      </c>
      <c r="M29" s="47" t="s">
        <v>54</v>
      </c>
      <c r="N29" s="55" t="s">
        <v>54</v>
      </c>
      <c r="O29" s="47" t="s">
        <v>54</v>
      </c>
      <c r="P29" s="54" t="s">
        <v>54</v>
      </c>
      <c r="Q29" s="54" t="s">
        <v>54</v>
      </c>
      <c r="R29" s="47" t="s">
        <v>54</v>
      </c>
      <c r="S29" s="54" t="s">
        <v>54</v>
      </c>
      <c r="T29" s="47" t="s">
        <v>54</v>
      </c>
      <c r="U29" s="61" t="s">
        <v>54</v>
      </c>
      <c r="V29" s="61" t="s">
        <v>54</v>
      </c>
      <c r="W29" s="47" t="s">
        <v>54</v>
      </c>
      <c r="X29" s="61" t="s">
        <v>54</v>
      </c>
      <c r="Y29" s="61" t="s">
        <v>54</v>
      </c>
      <c r="Z29" s="47" t="s">
        <v>54</v>
      </c>
      <c r="AA29" s="61" t="s">
        <v>54</v>
      </c>
      <c r="AB29" s="47" t="s">
        <v>54</v>
      </c>
      <c r="AC29" s="61" t="s">
        <v>54</v>
      </c>
      <c r="AD29" s="61" t="s">
        <v>54</v>
      </c>
      <c r="AE29" s="61" t="s">
        <v>54</v>
      </c>
      <c r="AF29" s="61" t="s">
        <v>54</v>
      </c>
      <c r="AG29" s="47" t="s">
        <v>54</v>
      </c>
      <c r="AH29" s="61" t="s">
        <v>54</v>
      </c>
      <c r="AI29" s="47" t="s">
        <v>54</v>
      </c>
      <c r="AJ29" s="47" t="s">
        <v>54</v>
      </c>
      <c r="AK29" s="47" t="s">
        <v>54</v>
      </c>
      <c r="AL29" s="47" t="s">
        <v>54</v>
      </c>
      <c r="AM29" s="47" t="s">
        <v>54</v>
      </c>
      <c r="AN29" s="47" t="s">
        <v>54</v>
      </c>
      <c r="AO29" s="47" t="s">
        <v>54</v>
      </c>
      <c r="AP29" s="47" t="s">
        <v>54</v>
      </c>
      <c r="AQ29" s="47" t="s">
        <v>54</v>
      </c>
      <c r="AR29" s="47" t="s">
        <v>54</v>
      </c>
      <c r="AS29" s="47" t="s">
        <v>54</v>
      </c>
      <c r="AT29" s="47" t="s">
        <v>54</v>
      </c>
      <c r="AU29" s="47" t="s">
        <v>54</v>
      </c>
      <c r="AV29" s="47" t="s">
        <v>54</v>
      </c>
      <c r="AW29" s="47" t="s">
        <v>54</v>
      </c>
      <c r="AX29" s="47" t="s">
        <v>54</v>
      </c>
      <c r="AY29" s="47" t="s">
        <v>54</v>
      </c>
      <c r="AZ29" s="47" t="s">
        <v>54</v>
      </c>
      <c r="BA29" s="47" t="s">
        <v>54</v>
      </c>
      <c r="BB29" s="47" t="s">
        <v>54</v>
      </c>
      <c r="BC29" s="47" t="s">
        <v>54</v>
      </c>
      <c r="BD29" s="47" t="s">
        <v>54</v>
      </c>
      <c r="BE29" s="47" t="s">
        <v>54</v>
      </c>
      <c r="BF29" s="47" t="s">
        <v>54</v>
      </c>
      <c r="BG29" s="47" t="s">
        <v>54</v>
      </c>
      <c r="BH29" s="47" t="s">
        <v>54</v>
      </c>
      <c r="BI29" s="47" t="s">
        <v>54</v>
      </c>
      <c r="BJ29" s="47" t="s">
        <v>54</v>
      </c>
      <c r="BK29" s="47" t="s">
        <v>54</v>
      </c>
      <c r="BL29" s="47" t="s">
        <v>54</v>
      </c>
      <c r="BM29" s="47" t="s">
        <v>54</v>
      </c>
      <c r="BN29" s="47" t="s">
        <v>54</v>
      </c>
      <c r="BO29" s="47" t="s">
        <v>54</v>
      </c>
      <c r="BP29" s="47" t="s">
        <v>54</v>
      </c>
      <c r="BQ29" s="47" t="s">
        <v>73</v>
      </c>
      <c r="BR29" s="47" t="s">
        <v>54</v>
      </c>
      <c r="BS29" s="47" t="s">
        <v>54</v>
      </c>
      <c r="BT29" s="47" t="s">
        <v>54</v>
      </c>
      <c r="BU29" s="47" t="s">
        <v>54</v>
      </c>
      <c r="BV29" s="47" t="s">
        <v>54</v>
      </c>
      <c r="BW29" s="47" t="s">
        <v>54</v>
      </c>
      <c r="BX29" s="47" t="s">
        <v>54</v>
      </c>
      <c r="BY29" s="47" t="s">
        <v>54</v>
      </c>
      <c r="BZ29" s="47" t="s">
        <v>88</v>
      </c>
      <c r="CA29" s="47" t="s">
        <v>88</v>
      </c>
      <c r="CB29" s="47" t="s">
        <v>88</v>
      </c>
      <c r="CC29" s="47" t="s">
        <v>55</v>
      </c>
      <c r="CD29" s="47" t="s">
        <v>55</v>
      </c>
      <c r="CE29" s="47" t="s">
        <v>55</v>
      </c>
      <c r="CF29" s="47" t="s">
        <v>55</v>
      </c>
      <c r="CG29" s="47" t="s">
        <v>55</v>
      </c>
      <c r="CH29" s="47" t="s">
        <v>55</v>
      </c>
      <c r="CI29" s="47" t="s">
        <v>55</v>
      </c>
      <c r="CJ29" s="47" t="s">
        <v>55</v>
      </c>
      <c r="CK29" s="47" t="s">
        <v>55</v>
      </c>
      <c r="CL29" s="47" t="s">
        <v>55</v>
      </c>
      <c r="CM29" s="47" t="s">
        <v>55</v>
      </c>
      <c r="CN29" s="47" t="s">
        <v>55</v>
      </c>
      <c r="CO29" s="47" t="s">
        <v>55</v>
      </c>
      <c r="CP29" s="47" t="s">
        <v>55</v>
      </c>
      <c r="CQ29" s="47" t="s">
        <v>55</v>
      </c>
    </row>
    <row r="30" ht="15.75" customHeight="1">
      <c r="A30" s="47" t="s">
        <v>90</v>
      </c>
      <c r="B30" s="116" t="s">
        <v>54</v>
      </c>
      <c r="C30" s="116" t="s">
        <v>54</v>
      </c>
      <c r="D30" s="116" t="s">
        <v>54</v>
      </c>
      <c r="E30" s="116" t="s">
        <v>54</v>
      </c>
      <c r="F30" s="55" t="s">
        <v>54</v>
      </c>
      <c r="G30" s="55" t="s">
        <v>54</v>
      </c>
      <c r="H30" s="55" t="s">
        <v>54</v>
      </c>
      <c r="I30" s="47" t="s">
        <v>54</v>
      </c>
      <c r="J30" s="47" t="s">
        <v>54</v>
      </c>
      <c r="K30" s="55" t="s">
        <v>54</v>
      </c>
      <c r="L30" s="47" t="s">
        <v>54</v>
      </c>
      <c r="M30" s="47" t="s">
        <v>54</v>
      </c>
      <c r="N30" s="55" t="s">
        <v>54</v>
      </c>
      <c r="O30" s="47" t="s">
        <v>54</v>
      </c>
      <c r="P30" s="54" t="s">
        <v>54</v>
      </c>
      <c r="Q30" s="54" t="s">
        <v>54</v>
      </c>
      <c r="R30" s="47" t="s">
        <v>54</v>
      </c>
      <c r="S30" s="54" t="s">
        <v>54</v>
      </c>
      <c r="T30" s="47" t="s">
        <v>54</v>
      </c>
      <c r="U30" s="61" t="s">
        <v>54</v>
      </c>
      <c r="V30" s="61" t="s">
        <v>54</v>
      </c>
      <c r="W30" s="47" t="s">
        <v>54</v>
      </c>
      <c r="X30" s="61" t="s">
        <v>54</v>
      </c>
      <c r="Y30" s="61" t="s">
        <v>54</v>
      </c>
      <c r="Z30" s="47" t="s">
        <v>54</v>
      </c>
      <c r="AA30" s="61" t="s">
        <v>54</v>
      </c>
      <c r="AB30" s="47" t="s">
        <v>54</v>
      </c>
      <c r="AC30" s="61" t="s">
        <v>54</v>
      </c>
      <c r="AD30" s="61" t="s">
        <v>54</v>
      </c>
      <c r="AE30" s="61" t="s">
        <v>54</v>
      </c>
      <c r="AF30" s="61" t="s">
        <v>54</v>
      </c>
      <c r="AG30" s="47" t="s">
        <v>54</v>
      </c>
      <c r="AH30" s="61" t="s">
        <v>54</v>
      </c>
      <c r="AI30" s="47" t="s">
        <v>54</v>
      </c>
      <c r="AJ30" s="47" t="s">
        <v>54</v>
      </c>
      <c r="AK30" s="47" t="s">
        <v>54</v>
      </c>
      <c r="AL30" s="47" t="s">
        <v>54</v>
      </c>
      <c r="AM30" s="47" t="s">
        <v>54</v>
      </c>
      <c r="AN30" s="47" t="s">
        <v>54</v>
      </c>
      <c r="AO30" s="47" t="s">
        <v>54</v>
      </c>
      <c r="AP30" s="47" t="s">
        <v>54</v>
      </c>
      <c r="AQ30" s="47" t="s">
        <v>54</v>
      </c>
      <c r="AR30" s="47" t="s">
        <v>54</v>
      </c>
      <c r="AS30" s="47" t="s">
        <v>54</v>
      </c>
      <c r="AT30" s="47" t="s">
        <v>54</v>
      </c>
      <c r="AU30" s="47" t="s">
        <v>54</v>
      </c>
      <c r="AV30" s="47" t="s">
        <v>54</v>
      </c>
      <c r="AW30" s="47" t="s">
        <v>54</v>
      </c>
      <c r="AX30" s="47" t="s">
        <v>54</v>
      </c>
      <c r="AY30" s="47" t="s">
        <v>54</v>
      </c>
      <c r="AZ30" s="47" t="s">
        <v>54</v>
      </c>
      <c r="BA30" s="47" t="s">
        <v>54</v>
      </c>
      <c r="BB30" s="47" t="s">
        <v>54</v>
      </c>
      <c r="BC30" s="47" t="s">
        <v>54</v>
      </c>
      <c r="BD30" s="47" t="s">
        <v>54</v>
      </c>
      <c r="BE30" s="47" t="s">
        <v>54</v>
      </c>
      <c r="BF30" s="47" t="s">
        <v>54</v>
      </c>
      <c r="BG30" s="47" t="s">
        <v>54</v>
      </c>
      <c r="BH30" s="47" t="s">
        <v>54</v>
      </c>
      <c r="BI30" s="47" t="s">
        <v>54</v>
      </c>
      <c r="BJ30" s="47" t="s">
        <v>54</v>
      </c>
      <c r="BK30" s="47" t="s">
        <v>54</v>
      </c>
      <c r="BL30" s="47" t="s">
        <v>54</v>
      </c>
      <c r="BM30" s="47" t="s">
        <v>54</v>
      </c>
      <c r="BN30" s="47" t="s">
        <v>54</v>
      </c>
      <c r="BO30" s="47" t="s">
        <v>54</v>
      </c>
      <c r="BP30" s="47" t="s">
        <v>54</v>
      </c>
      <c r="BQ30" s="47" t="s">
        <v>73</v>
      </c>
      <c r="BR30" s="47" t="s">
        <v>54</v>
      </c>
      <c r="BS30" s="47" t="s">
        <v>54</v>
      </c>
      <c r="BT30" s="47" t="s">
        <v>54</v>
      </c>
      <c r="BU30" s="47" t="s">
        <v>54</v>
      </c>
      <c r="BV30" s="47" t="s">
        <v>54</v>
      </c>
      <c r="BW30" s="47" t="s">
        <v>54</v>
      </c>
      <c r="BX30" s="47" t="s">
        <v>54</v>
      </c>
      <c r="BY30" s="47" t="s">
        <v>54</v>
      </c>
      <c r="BZ30" s="47" t="s">
        <v>88</v>
      </c>
      <c r="CA30" s="47" t="s">
        <v>88</v>
      </c>
      <c r="CB30" s="47" t="s">
        <v>88</v>
      </c>
      <c r="CC30" s="47" t="s">
        <v>55</v>
      </c>
      <c r="CD30" s="47" t="s">
        <v>55</v>
      </c>
      <c r="CE30" s="47" t="s">
        <v>55</v>
      </c>
      <c r="CF30" s="47" t="s">
        <v>55</v>
      </c>
      <c r="CG30" s="47" t="s">
        <v>55</v>
      </c>
      <c r="CH30" s="47" t="s">
        <v>55</v>
      </c>
      <c r="CI30" s="47" t="s">
        <v>55</v>
      </c>
      <c r="CJ30" s="47" t="s">
        <v>55</v>
      </c>
      <c r="CK30" s="47" t="s">
        <v>55</v>
      </c>
      <c r="CL30" s="47" t="s">
        <v>55</v>
      </c>
      <c r="CM30" s="47" t="s">
        <v>55</v>
      </c>
      <c r="CN30" s="47" t="s">
        <v>55</v>
      </c>
      <c r="CO30" s="47" t="s">
        <v>55</v>
      </c>
      <c r="CP30" s="47" t="s">
        <v>55</v>
      </c>
      <c r="CQ30" s="47" t="s">
        <v>55</v>
      </c>
    </row>
    <row r="31" ht="15.75" customHeight="1">
      <c r="A31" s="47" t="s">
        <v>91</v>
      </c>
      <c r="B31" s="116" t="s">
        <v>54</v>
      </c>
      <c r="C31" s="116" t="s">
        <v>54</v>
      </c>
      <c r="D31" s="116" t="s">
        <v>54</v>
      </c>
      <c r="E31" s="116" t="s">
        <v>54</v>
      </c>
      <c r="F31" s="55" t="s">
        <v>54</v>
      </c>
      <c r="G31" s="55" t="s">
        <v>54</v>
      </c>
      <c r="H31" s="55" t="s">
        <v>54</v>
      </c>
      <c r="I31" s="47" t="s">
        <v>54</v>
      </c>
      <c r="J31" s="47" t="s">
        <v>54</v>
      </c>
      <c r="K31" s="55" t="s">
        <v>54</v>
      </c>
      <c r="L31" s="47" t="s">
        <v>54</v>
      </c>
      <c r="M31" s="47" t="s">
        <v>54</v>
      </c>
      <c r="N31" s="55" t="s">
        <v>54</v>
      </c>
      <c r="O31" s="47" t="s">
        <v>54</v>
      </c>
      <c r="P31" s="54" t="s">
        <v>54</v>
      </c>
      <c r="Q31" s="54" t="s">
        <v>54</v>
      </c>
      <c r="R31" s="47" t="s">
        <v>54</v>
      </c>
      <c r="S31" s="54" t="s">
        <v>54</v>
      </c>
      <c r="T31" s="47" t="s">
        <v>54</v>
      </c>
      <c r="U31" s="61" t="s">
        <v>54</v>
      </c>
      <c r="V31" s="61" t="s">
        <v>54</v>
      </c>
      <c r="W31" s="47" t="s">
        <v>54</v>
      </c>
      <c r="X31" s="61" t="s">
        <v>54</v>
      </c>
      <c r="Y31" s="61" t="s">
        <v>54</v>
      </c>
      <c r="Z31" s="47" t="s">
        <v>54</v>
      </c>
      <c r="AA31" s="61" t="s">
        <v>54</v>
      </c>
      <c r="AB31" s="47" t="s">
        <v>54</v>
      </c>
      <c r="AC31" s="61" t="s">
        <v>54</v>
      </c>
      <c r="AD31" s="61" t="s">
        <v>54</v>
      </c>
      <c r="AE31" s="61" t="s">
        <v>54</v>
      </c>
      <c r="AF31" s="61" t="s">
        <v>54</v>
      </c>
      <c r="AG31" s="47" t="s">
        <v>54</v>
      </c>
      <c r="AH31" s="61" t="s">
        <v>54</v>
      </c>
      <c r="AI31" s="47" t="s">
        <v>54</v>
      </c>
      <c r="AJ31" s="47" t="s">
        <v>54</v>
      </c>
      <c r="AK31" s="47" t="s">
        <v>54</v>
      </c>
      <c r="AL31" s="47" t="s">
        <v>54</v>
      </c>
      <c r="AM31" s="47" t="s">
        <v>54</v>
      </c>
      <c r="AN31" s="47" t="s">
        <v>54</v>
      </c>
      <c r="AO31" s="47" t="s">
        <v>54</v>
      </c>
      <c r="AP31" s="47" t="s">
        <v>54</v>
      </c>
      <c r="AQ31" s="47" t="s">
        <v>54</v>
      </c>
      <c r="AR31" s="47" t="s">
        <v>54</v>
      </c>
      <c r="AS31" s="47" t="s">
        <v>54</v>
      </c>
      <c r="AT31" s="47" t="s">
        <v>54</v>
      </c>
      <c r="AU31" s="47" t="s">
        <v>54</v>
      </c>
      <c r="AV31" s="47" t="s">
        <v>54</v>
      </c>
      <c r="AW31" s="47" t="s">
        <v>54</v>
      </c>
      <c r="AX31" s="47" t="s">
        <v>54</v>
      </c>
      <c r="AY31" s="47" t="s">
        <v>54</v>
      </c>
      <c r="AZ31" s="47" t="s">
        <v>54</v>
      </c>
      <c r="BA31" s="47" t="s">
        <v>54</v>
      </c>
      <c r="BB31" s="47" t="s">
        <v>54</v>
      </c>
      <c r="BC31" s="47" t="s">
        <v>54</v>
      </c>
      <c r="BD31" s="47" t="s">
        <v>54</v>
      </c>
      <c r="BE31" s="47" t="s">
        <v>54</v>
      </c>
      <c r="BF31" s="47" t="s">
        <v>54</v>
      </c>
      <c r="BG31" s="47" t="s">
        <v>54</v>
      </c>
      <c r="BH31" s="47" t="s">
        <v>54</v>
      </c>
      <c r="BI31" s="47" t="s">
        <v>54</v>
      </c>
      <c r="BJ31" s="47" t="s">
        <v>54</v>
      </c>
      <c r="BK31" s="47" t="s">
        <v>54</v>
      </c>
      <c r="BL31" s="47" t="s">
        <v>54</v>
      </c>
      <c r="BM31" s="47" t="s">
        <v>54</v>
      </c>
      <c r="BN31" s="47" t="s">
        <v>54</v>
      </c>
      <c r="BO31" s="47" t="s">
        <v>54</v>
      </c>
      <c r="BP31" s="47" t="s">
        <v>54</v>
      </c>
      <c r="BQ31" s="47" t="s">
        <v>73</v>
      </c>
      <c r="BR31" s="47" t="s">
        <v>54</v>
      </c>
      <c r="BS31" s="47" t="s">
        <v>54</v>
      </c>
      <c r="BT31" s="47" t="s">
        <v>54</v>
      </c>
      <c r="BU31" s="47" t="s">
        <v>54</v>
      </c>
      <c r="BV31" s="47" t="s">
        <v>54</v>
      </c>
      <c r="BW31" s="47" t="s">
        <v>54</v>
      </c>
      <c r="BX31" s="47" t="s">
        <v>54</v>
      </c>
      <c r="BY31" s="47" t="s">
        <v>93</v>
      </c>
      <c r="BZ31" s="47" t="s">
        <v>88</v>
      </c>
      <c r="CA31" s="47" t="s">
        <v>88</v>
      </c>
      <c r="CB31" s="47" t="s">
        <v>88</v>
      </c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</row>
    <row r="32" ht="15.75" customHeight="1">
      <c r="A32" s="47" t="s">
        <v>94</v>
      </c>
      <c r="B32" s="116" t="s">
        <v>54</v>
      </c>
      <c r="C32" s="116" t="s">
        <v>54</v>
      </c>
      <c r="D32" s="116" t="s">
        <v>54</v>
      </c>
      <c r="E32" s="116" t="s">
        <v>54</v>
      </c>
      <c r="F32" s="55" t="s">
        <v>54</v>
      </c>
      <c r="G32" s="55" t="s">
        <v>54</v>
      </c>
      <c r="H32" s="55" t="s">
        <v>54</v>
      </c>
      <c r="I32" s="47" t="s">
        <v>54</v>
      </c>
      <c r="J32" s="47" t="s">
        <v>54</v>
      </c>
      <c r="K32" s="55" t="s">
        <v>54</v>
      </c>
      <c r="L32" s="47" t="s">
        <v>54</v>
      </c>
      <c r="M32" s="47" t="s">
        <v>54</v>
      </c>
      <c r="N32" s="55" t="s">
        <v>54</v>
      </c>
      <c r="O32" s="47" t="s">
        <v>54</v>
      </c>
      <c r="P32" s="54" t="s">
        <v>54</v>
      </c>
      <c r="Q32" s="54" t="s">
        <v>54</v>
      </c>
      <c r="R32" s="47" t="s">
        <v>54</v>
      </c>
      <c r="S32" s="54" t="s">
        <v>54</v>
      </c>
      <c r="T32" s="47" t="s">
        <v>54</v>
      </c>
      <c r="U32" s="61" t="s">
        <v>54</v>
      </c>
      <c r="V32" s="61" t="s">
        <v>54</v>
      </c>
      <c r="W32" s="47" t="s">
        <v>54</v>
      </c>
      <c r="X32" s="61" t="s">
        <v>54</v>
      </c>
      <c r="Y32" s="61" t="s">
        <v>54</v>
      </c>
      <c r="Z32" s="47" t="s">
        <v>54</v>
      </c>
      <c r="AA32" s="61" t="s">
        <v>54</v>
      </c>
      <c r="AB32" s="47" t="s">
        <v>54</v>
      </c>
      <c r="AC32" s="61" t="s">
        <v>54</v>
      </c>
      <c r="AD32" s="61" t="s">
        <v>54</v>
      </c>
      <c r="AE32" s="61" t="s">
        <v>54</v>
      </c>
      <c r="AF32" s="61" t="s">
        <v>54</v>
      </c>
      <c r="AG32" s="47" t="s">
        <v>54</v>
      </c>
      <c r="AH32" s="61" t="s">
        <v>54</v>
      </c>
      <c r="AI32" s="47" t="s">
        <v>54</v>
      </c>
      <c r="AJ32" s="47" t="s">
        <v>54</v>
      </c>
      <c r="AK32" s="47" t="s">
        <v>54</v>
      </c>
      <c r="AL32" s="47" t="s">
        <v>54</v>
      </c>
      <c r="AM32" s="47" t="s">
        <v>54</v>
      </c>
      <c r="AN32" s="47" t="s">
        <v>54</v>
      </c>
      <c r="AO32" s="47" t="s">
        <v>54</v>
      </c>
      <c r="AP32" s="47" t="s">
        <v>54</v>
      </c>
      <c r="AQ32" s="47" t="s">
        <v>54</v>
      </c>
      <c r="AR32" s="47" t="s">
        <v>54</v>
      </c>
      <c r="AS32" s="47" t="s">
        <v>54</v>
      </c>
      <c r="AT32" s="47" t="s">
        <v>54</v>
      </c>
      <c r="AU32" s="47" t="s">
        <v>54</v>
      </c>
      <c r="AV32" s="47" t="s">
        <v>54</v>
      </c>
      <c r="AW32" s="47" t="s">
        <v>54</v>
      </c>
      <c r="AX32" s="47" t="s">
        <v>54</v>
      </c>
      <c r="AY32" s="47" t="s">
        <v>54</v>
      </c>
      <c r="AZ32" s="47" t="s">
        <v>54</v>
      </c>
      <c r="BA32" s="47" t="s">
        <v>54</v>
      </c>
      <c r="BB32" s="47" t="s">
        <v>54</v>
      </c>
      <c r="BC32" s="47" t="s">
        <v>54</v>
      </c>
      <c r="BD32" s="47" t="s">
        <v>54</v>
      </c>
      <c r="BE32" s="47" t="s">
        <v>54</v>
      </c>
      <c r="BF32" s="47" t="s">
        <v>54</v>
      </c>
      <c r="BG32" s="47" t="s">
        <v>54</v>
      </c>
      <c r="BH32" s="47" t="s">
        <v>54</v>
      </c>
      <c r="BI32" s="47" t="s">
        <v>54</v>
      </c>
      <c r="BJ32" s="47" t="s">
        <v>54</v>
      </c>
      <c r="BK32" s="47" t="s">
        <v>54</v>
      </c>
      <c r="BL32" s="47" t="s">
        <v>54</v>
      </c>
      <c r="BM32" s="47" t="s">
        <v>54</v>
      </c>
      <c r="BN32" s="47" t="s">
        <v>54</v>
      </c>
      <c r="BO32" s="47" t="s">
        <v>54</v>
      </c>
      <c r="BP32" s="47" t="s">
        <v>54</v>
      </c>
      <c r="BQ32" s="47" t="s">
        <v>73</v>
      </c>
      <c r="BR32" s="47" t="s">
        <v>54</v>
      </c>
      <c r="BS32" s="47" t="s">
        <v>54</v>
      </c>
      <c r="BT32" s="47" t="s">
        <v>54</v>
      </c>
      <c r="BU32" s="47" t="s">
        <v>54</v>
      </c>
      <c r="BV32" s="47" t="s">
        <v>54</v>
      </c>
      <c r="BW32" s="47" t="s">
        <v>54</v>
      </c>
      <c r="BX32" s="47" t="s">
        <v>54</v>
      </c>
      <c r="BY32" s="47" t="s">
        <v>54</v>
      </c>
      <c r="BZ32" s="47" t="s">
        <v>88</v>
      </c>
      <c r="CA32" s="47" t="s">
        <v>88</v>
      </c>
      <c r="CB32" s="47" t="s">
        <v>88</v>
      </c>
      <c r="CC32" s="47" t="s">
        <v>55</v>
      </c>
      <c r="CD32" s="47" t="s">
        <v>55</v>
      </c>
      <c r="CE32" s="47" t="s">
        <v>55</v>
      </c>
      <c r="CF32" s="47" t="s">
        <v>55</v>
      </c>
      <c r="CG32" s="47" t="s">
        <v>55</v>
      </c>
      <c r="CH32" s="47" t="s">
        <v>55</v>
      </c>
      <c r="CI32" s="47" t="s">
        <v>55</v>
      </c>
      <c r="CJ32" s="47" t="s">
        <v>55</v>
      </c>
      <c r="CK32" s="47" t="s">
        <v>55</v>
      </c>
      <c r="CL32" s="47" t="s">
        <v>55</v>
      </c>
      <c r="CM32" s="47" t="s">
        <v>55</v>
      </c>
      <c r="CN32" s="47" t="s">
        <v>95</v>
      </c>
      <c r="CO32" s="47" t="s">
        <v>55</v>
      </c>
      <c r="CP32" s="47" t="s">
        <v>55</v>
      </c>
      <c r="CQ32" s="47" t="s">
        <v>55</v>
      </c>
    </row>
    <row r="33" ht="15.75" customHeight="1">
      <c r="A33" s="47" t="s">
        <v>96</v>
      </c>
      <c r="B33" s="116" t="s">
        <v>54</v>
      </c>
      <c r="C33" s="116" t="s">
        <v>54</v>
      </c>
      <c r="D33" s="116" t="s">
        <v>54</v>
      </c>
      <c r="E33" s="116" t="s">
        <v>54</v>
      </c>
      <c r="F33" s="55" t="s">
        <v>54</v>
      </c>
      <c r="G33" s="55" t="s">
        <v>54</v>
      </c>
      <c r="H33" s="55" t="s">
        <v>54</v>
      </c>
      <c r="I33" s="47" t="s">
        <v>54</v>
      </c>
      <c r="J33" s="47" t="s">
        <v>54</v>
      </c>
      <c r="K33" s="55" t="s">
        <v>54</v>
      </c>
      <c r="L33" s="47" t="s">
        <v>54</v>
      </c>
      <c r="M33" s="47" t="s">
        <v>54</v>
      </c>
      <c r="N33" s="55" t="s">
        <v>54</v>
      </c>
      <c r="O33" s="47" t="s">
        <v>54</v>
      </c>
      <c r="P33" s="54" t="s">
        <v>54</v>
      </c>
      <c r="Q33" s="54" t="s">
        <v>54</v>
      </c>
      <c r="R33" s="47" t="s">
        <v>54</v>
      </c>
      <c r="S33" s="54" t="s">
        <v>54</v>
      </c>
      <c r="T33" s="47" t="s">
        <v>54</v>
      </c>
      <c r="U33" s="61" t="s">
        <v>54</v>
      </c>
      <c r="V33" s="61" t="s">
        <v>54</v>
      </c>
      <c r="W33" s="47" t="s">
        <v>54</v>
      </c>
      <c r="X33" s="61" t="s">
        <v>54</v>
      </c>
      <c r="Y33" s="61" t="s">
        <v>54</v>
      </c>
      <c r="Z33" s="47" t="s">
        <v>54</v>
      </c>
      <c r="AA33" s="61" t="s">
        <v>54</v>
      </c>
      <c r="AB33" s="47" t="s">
        <v>54</v>
      </c>
      <c r="AC33" s="61" t="s">
        <v>54</v>
      </c>
      <c r="AD33" s="61" t="s">
        <v>54</v>
      </c>
      <c r="AE33" s="61" t="s">
        <v>54</v>
      </c>
      <c r="AF33" s="61" t="s">
        <v>54</v>
      </c>
      <c r="AG33" s="47" t="s">
        <v>54</v>
      </c>
      <c r="AH33" s="61" t="s">
        <v>54</v>
      </c>
      <c r="AI33" s="47" t="s">
        <v>54</v>
      </c>
      <c r="AJ33" s="47" t="s">
        <v>54</v>
      </c>
      <c r="AK33" s="47" t="s">
        <v>54</v>
      </c>
      <c r="AL33" s="47" t="s">
        <v>54</v>
      </c>
      <c r="AM33" s="47" t="s">
        <v>54</v>
      </c>
      <c r="AN33" s="47" t="s">
        <v>54</v>
      </c>
      <c r="AO33" s="47" t="s">
        <v>54</v>
      </c>
      <c r="AP33" s="47" t="s">
        <v>54</v>
      </c>
      <c r="AQ33" s="47" t="s">
        <v>54</v>
      </c>
      <c r="AR33" s="47" t="s">
        <v>54</v>
      </c>
      <c r="AS33" s="47" t="s">
        <v>54</v>
      </c>
      <c r="AT33" s="47" t="s">
        <v>54</v>
      </c>
      <c r="AU33" s="47" t="s">
        <v>54</v>
      </c>
      <c r="AV33" s="47" t="s">
        <v>54</v>
      </c>
      <c r="AW33" s="47" t="s">
        <v>54</v>
      </c>
      <c r="AX33" s="47" t="s">
        <v>54</v>
      </c>
      <c r="AY33" s="47" t="s">
        <v>54</v>
      </c>
      <c r="AZ33" s="47" t="s">
        <v>54</v>
      </c>
      <c r="BA33" s="47" t="s">
        <v>54</v>
      </c>
      <c r="BB33" s="47" t="s">
        <v>54</v>
      </c>
      <c r="BC33" s="47" t="s">
        <v>54</v>
      </c>
      <c r="BD33" s="47" t="s">
        <v>54</v>
      </c>
      <c r="BE33" s="47" t="s">
        <v>54</v>
      </c>
      <c r="BF33" s="47" t="s">
        <v>54</v>
      </c>
      <c r="BG33" s="47" t="s">
        <v>54</v>
      </c>
      <c r="BH33" s="47" t="s">
        <v>54</v>
      </c>
      <c r="BI33" s="47" t="s">
        <v>54</v>
      </c>
      <c r="BJ33" s="47" t="s">
        <v>54</v>
      </c>
      <c r="BK33" s="47" t="s">
        <v>54</v>
      </c>
      <c r="BL33" s="47" t="s">
        <v>54</v>
      </c>
      <c r="BM33" s="47" t="s">
        <v>54</v>
      </c>
      <c r="BN33" s="47" t="s">
        <v>54</v>
      </c>
      <c r="BO33" s="47" t="s">
        <v>54</v>
      </c>
      <c r="BP33" s="47" t="s">
        <v>54</v>
      </c>
      <c r="BQ33" s="47" t="s">
        <v>73</v>
      </c>
      <c r="BR33" s="47" t="s">
        <v>54</v>
      </c>
      <c r="BS33" s="47" t="s">
        <v>54</v>
      </c>
      <c r="BT33" s="47" t="s">
        <v>54</v>
      </c>
      <c r="BU33" s="47" t="s">
        <v>54</v>
      </c>
      <c r="BV33" s="47" t="s">
        <v>54</v>
      </c>
      <c r="BW33" s="47" t="s">
        <v>54</v>
      </c>
      <c r="BX33" s="47" t="s">
        <v>54</v>
      </c>
      <c r="BY33" s="47" t="s">
        <v>54</v>
      </c>
      <c r="BZ33" s="47" t="s">
        <v>88</v>
      </c>
      <c r="CA33" s="47" t="s">
        <v>88</v>
      </c>
      <c r="CB33" s="47" t="s">
        <v>88</v>
      </c>
      <c r="CC33" s="47" t="s">
        <v>55</v>
      </c>
      <c r="CD33" s="47" t="s">
        <v>55</v>
      </c>
      <c r="CE33" s="47" t="s">
        <v>55</v>
      </c>
      <c r="CF33" s="47" t="s">
        <v>55</v>
      </c>
      <c r="CG33" s="47" t="s">
        <v>55</v>
      </c>
      <c r="CH33" s="47" t="s">
        <v>55</v>
      </c>
      <c r="CI33" s="47" t="s">
        <v>55</v>
      </c>
      <c r="CJ33" s="47" t="s">
        <v>55</v>
      </c>
      <c r="CK33" s="47" t="s">
        <v>55</v>
      </c>
      <c r="CL33" s="47" t="s">
        <v>55</v>
      </c>
      <c r="CM33" s="47" t="s">
        <v>55</v>
      </c>
      <c r="CN33" s="47" t="s">
        <v>95</v>
      </c>
      <c r="CO33" s="47" t="s">
        <v>55</v>
      </c>
      <c r="CP33" s="47" t="s">
        <v>55</v>
      </c>
      <c r="CQ33" s="47" t="s">
        <v>55</v>
      </c>
    </row>
    <row r="34" ht="15.75" customHeight="1">
      <c r="A34" s="47" t="s">
        <v>97</v>
      </c>
      <c r="B34" s="116" t="s">
        <v>54</v>
      </c>
      <c r="C34" s="116" t="s">
        <v>54</v>
      </c>
      <c r="D34" s="116" t="s">
        <v>54</v>
      </c>
      <c r="E34" s="116" t="s">
        <v>54</v>
      </c>
      <c r="F34" s="55" t="s">
        <v>54</v>
      </c>
      <c r="G34" s="55" t="s">
        <v>54</v>
      </c>
      <c r="H34" s="55" t="s">
        <v>54</v>
      </c>
      <c r="I34" s="47" t="s">
        <v>54</v>
      </c>
      <c r="J34" s="47" t="s">
        <v>54</v>
      </c>
      <c r="K34" s="55" t="s">
        <v>54</v>
      </c>
      <c r="L34" s="47" t="s">
        <v>54</v>
      </c>
      <c r="M34" s="47" t="s">
        <v>54</v>
      </c>
      <c r="N34" s="55" t="s">
        <v>54</v>
      </c>
      <c r="O34" s="47" t="s">
        <v>54</v>
      </c>
      <c r="P34" s="54" t="s">
        <v>54</v>
      </c>
      <c r="Q34" s="54" t="s">
        <v>54</v>
      </c>
      <c r="R34" s="47" t="s">
        <v>54</v>
      </c>
      <c r="S34" s="54" t="s">
        <v>54</v>
      </c>
      <c r="T34" s="47" t="s">
        <v>54</v>
      </c>
      <c r="U34" s="61" t="s">
        <v>54</v>
      </c>
      <c r="V34" s="61" t="s">
        <v>54</v>
      </c>
      <c r="W34" s="47" t="s">
        <v>54</v>
      </c>
      <c r="X34" s="61" t="s">
        <v>54</v>
      </c>
      <c r="Y34" s="61" t="s">
        <v>54</v>
      </c>
      <c r="Z34" s="47" t="s">
        <v>54</v>
      </c>
      <c r="AA34" s="61" t="s">
        <v>54</v>
      </c>
      <c r="AB34" s="47" t="s">
        <v>54</v>
      </c>
      <c r="AC34" s="61" t="s">
        <v>54</v>
      </c>
      <c r="AD34" s="61" t="s">
        <v>54</v>
      </c>
      <c r="AE34" s="61" t="s">
        <v>54</v>
      </c>
      <c r="AF34" s="61" t="s">
        <v>54</v>
      </c>
      <c r="AG34" s="47" t="s">
        <v>54</v>
      </c>
      <c r="AH34" s="61" t="s">
        <v>54</v>
      </c>
      <c r="AI34" s="47" t="s">
        <v>54</v>
      </c>
      <c r="AJ34" s="47" t="s">
        <v>54</v>
      </c>
      <c r="AK34" s="47" t="s">
        <v>54</v>
      </c>
      <c r="AL34" s="47" t="s">
        <v>54</v>
      </c>
      <c r="AM34" s="47" t="s">
        <v>54</v>
      </c>
      <c r="AN34" s="47" t="s">
        <v>54</v>
      </c>
      <c r="AO34" s="47" t="s">
        <v>54</v>
      </c>
      <c r="AP34" s="47" t="s">
        <v>54</v>
      </c>
      <c r="AQ34" s="47" t="s">
        <v>54</v>
      </c>
      <c r="AR34" s="47" t="s">
        <v>54</v>
      </c>
      <c r="AS34" s="47" t="s">
        <v>54</v>
      </c>
      <c r="AT34" s="47" t="s">
        <v>54</v>
      </c>
      <c r="AU34" s="47" t="s">
        <v>54</v>
      </c>
      <c r="AV34" s="47" t="s">
        <v>54</v>
      </c>
      <c r="AW34" s="47" t="s">
        <v>54</v>
      </c>
      <c r="AX34" s="47" t="s">
        <v>54</v>
      </c>
      <c r="AY34" s="47" t="s">
        <v>54</v>
      </c>
      <c r="AZ34" s="47" t="s">
        <v>54</v>
      </c>
      <c r="BA34" s="47" t="s">
        <v>54</v>
      </c>
      <c r="BB34" s="47" t="s">
        <v>54</v>
      </c>
      <c r="BC34" s="47" t="s">
        <v>54</v>
      </c>
      <c r="BD34" s="47" t="s">
        <v>54</v>
      </c>
      <c r="BE34" s="47" t="s">
        <v>54</v>
      </c>
      <c r="BF34" s="47" t="s">
        <v>54</v>
      </c>
      <c r="BG34" s="47" t="s">
        <v>54</v>
      </c>
      <c r="BH34" s="47" t="s">
        <v>54</v>
      </c>
      <c r="BI34" s="47" t="s">
        <v>54</v>
      </c>
      <c r="BJ34" s="47" t="s">
        <v>54</v>
      </c>
      <c r="BK34" s="47" t="s">
        <v>54</v>
      </c>
      <c r="BL34" s="47" t="s">
        <v>54</v>
      </c>
      <c r="BM34" s="47" t="s">
        <v>54</v>
      </c>
      <c r="BN34" s="47" t="s">
        <v>54</v>
      </c>
      <c r="BO34" s="47" t="s">
        <v>54</v>
      </c>
      <c r="BP34" s="47" t="s">
        <v>54</v>
      </c>
      <c r="BQ34" s="47" t="s">
        <v>73</v>
      </c>
      <c r="BR34" s="47" t="s">
        <v>54</v>
      </c>
      <c r="BS34" s="47" t="s">
        <v>54</v>
      </c>
      <c r="BT34" s="47" t="s">
        <v>54</v>
      </c>
      <c r="BU34" s="47" t="s">
        <v>54</v>
      </c>
      <c r="BV34" s="47" t="s">
        <v>54</v>
      </c>
      <c r="BW34" s="47" t="s">
        <v>54</v>
      </c>
      <c r="BX34" s="47" t="s">
        <v>54</v>
      </c>
      <c r="BY34" s="47" t="s">
        <v>54</v>
      </c>
      <c r="BZ34" s="47" t="s">
        <v>88</v>
      </c>
      <c r="CA34" s="47" t="s">
        <v>88</v>
      </c>
      <c r="CB34" s="47" t="s">
        <v>88</v>
      </c>
      <c r="CC34" s="47" t="s">
        <v>55</v>
      </c>
      <c r="CD34" s="47" t="s">
        <v>55</v>
      </c>
      <c r="CE34" s="47" t="s">
        <v>55</v>
      </c>
      <c r="CF34" s="47" t="s">
        <v>55</v>
      </c>
      <c r="CG34" s="47" t="s">
        <v>55</v>
      </c>
      <c r="CH34" s="47" t="s">
        <v>55</v>
      </c>
      <c r="CI34" s="47" t="s">
        <v>55</v>
      </c>
      <c r="CJ34" s="47" t="s">
        <v>55</v>
      </c>
      <c r="CK34" s="47" t="s">
        <v>55</v>
      </c>
      <c r="CL34" s="47" t="s">
        <v>55</v>
      </c>
      <c r="CM34" s="47" t="s">
        <v>55</v>
      </c>
      <c r="CN34" s="47" t="s">
        <v>55</v>
      </c>
      <c r="CO34" s="47" t="s">
        <v>55</v>
      </c>
      <c r="CP34" s="47" t="s">
        <v>55</v>
      </c>
      <c r="CQ34" s="47" t="s">
        <v>55</v>
      </c>
    </row>
    <row r="35" ht="15.75" customHeight="1">
      <c r="A35" s="47" t="s">
        <v>98</v>
      </c>
      <c r="B35" s="85">
        <v>1.0</v>
      </c>
      <c r="C35" s="85">
        <v>0.7</v>
      </c>
      <c r="D35" s="85">
        <v>0.8</v>
      </c>
      <c r="E35" s="85">
        <v>0.9</v>
      </c>
      <c r="F35" s="85">
        <v>0.9</v>
      </c>
      <c r="G35" s="85">
        <v>1.0</v>
      </c>
      <c r="H35" s="85">
        <v>0.2</v>
      </c>
      <c r="I35" s="86">
        <v>0.45</v>
      </c>
      <c r="J35" s="86">
        <v>0.6</v>
      </c>
      <c r="K35" s="85">
        <v>0.7</v>
      </c>
      <c r="L35" s="86">
        <v>0.95</v>
      </c>
      <c r="M35" s="86">
        <v>1.0</v>
      </c>
      <c r="N35" s="85">
        <v>0.2</v>
      </c>
      <c r="O35" s="86">
        <v>0.25</v>
      </c>
      <c r="P35" s="85">
        <v>0.4</v>
      </c>
      <c r="Q35" s="85">
        <v>0.5</v>
      </c>
      <c r="R35" s="86">
        <v>0.6</v>
      </c>
      <c r="S35" s="85">
        <v>1.0</v>
      </c>
      <c r="T35" s="86">
        <v>0.15</v>
      </c>
      <c r="U35" s="87">
        <v>0.2</v>
      </c>
      <c r="V35" s="87">
        <v>0.3</v>
      </c>
      <c r="W35" s="86">
        <v>0.4</v>
      </c>
      <c r="X35" s="87">
        <v>0.6</v>
      </c>
      <c r="Y35" s="87">
        <v>0.9</v>
      </c>
      <c r="Z35" s="86">
        <v>1.0</v>
      </c>
      <c r="AA35" s="87">
        <v>0.3</v>
      </c>
      <c r="AB35" s="86">
        <v>0.4</v>
      </c>
      <c r="AC35" s="87">
        <v>0.9</v>
      </c>
      <c r="AD35" s="87">
        <v>1.0</v>
      </c>
      <c r="AE35" s="87">
        <v>0.2</v>
      </c>
      <c r="AF35" s="87">
        <v>0.9</v>
      </c>
      <c r="AG35" s="86">
        <v>1.0</v>
      </c>
      <c r="AH35" s="87">
        <v>0.35</v>
      </c>
      <c r="AI35" s="86">
        <v>0.5</v>
      </c>
      <c r="AJ35" s="86">
        <v>0.8</v>
      </c>
      <c r="AK35" s="86">
        <v>0.9</v>
      </c>
      <c r="AL35" s="86">
        <v>1.0</v>
      </c>
      <c r="AM35" s="86">
        <v>0.2</v>
      </c>
      <c r="AN35" s="86">
        <v>0.4</v>
      </c>
      <c r="AO35" s="86">
        <v>0.8</v>
      </c>
      <c r="AP35" s="86">
        <v>0.85</v>
      </c>
      <c r="AQ35" s="86">
        <v>0.95</v>
      </c>
      <c r="AR35" s="86">
        <v>0.4</v>
      </c>
      <c r="AS35" s="86">
        <v>0.45</v>
      </c>
      <c r="AT35" s="86">
        <v>0.9</v>
      </c>
      <c r="AU35" s="56">
        <v>100.0</v>
      </c>
      <c r="AV35" s="56">
        <v>30.0</v>
      </c>
      <c r="AW35" s="56">
        <v>80.0</v>
      </c>
      <c r="AX35" s="86">
        <v>1.0</v>
      </c>
      <c r="AY35" s="56">
        <v>20.0</v>
      </c>
      <c r="AZ35" s="89">
        <v>0.5</v>
      </c>
      <c r="BA35" s="47">
        <v>50.0</v>
      </c>
      <c r="BB35" s="89">
        <v>0.95</v>
      </c>
      <c r="BC35" s="89">
        <v>0.2</v>
      </c>
      <c r="BD35" s="89">
        <v>0.5</v>
      </c>
      <c r="BE35" s="89">
        <v>0.9</v>
      </c>
      <c r="BF35" s="89">
        <v>0.9</v>
      </c>
      <c r="BG35" s="89">
        <v>0.2</v>
      </c>
      <c r="BH35" s="89">
        <v>0.4</v>
      </c>
      <c r="BI35" s="47" t="s">
        <v>167</v>
      </c>
      <c r="BJ35" s="89">
        <v>0.9</v>
      </c>
      <c r="BK35" s="89">
        <v>1.0</v>
      </c>
      <c r="BL35" s="89">
        <v>0.2</v>
      </c>
      <c r="BM35" s="89">
        <v>0.4</v>
      </c>
      <c r="BN35" s="89">
        <v>0.5</v>
      </c>
      <c r="BO35" s="89">
        <v>0.6</v>
      </c>
      <c r="BP35" s="47" t="s">
        <v>168</v>
      </c>
      <c r="BQ35" s="89">
        <v>1.0</v>
      </c>
      <c r="BR35" s="89">
        <v>0.3</v>
      </c>
      <c r="BS35" s="89">
        <v>0.5</v>
      </c>
      <c r="BT35" s="89">
        <v>0.8</v>
      </c>
      <c r="BU35" s="89">
        <v>0.8</v>
      </c>
      <c r="BV35" s="89">
        <v>0.9</v>
      </c>
      <c r="BW35" s="89">
        <v>0.95</v>
      </c>
      <c r="BX35" s="89">
        <v>1.0</v>
      </c>
      <c r="BY35" s="89">
        <v>0.2</v>
      </c>
      <c r="BZ35" s="89">
        <v>0.3</v>
      </c>
      <c r="CA35" s="89">
        <v>0.6</v>
      </c>
      <c r="CB35" s="89">
        <v>0.5</v>
      </c>
      <c r="CC35" s="89">
        <v>0.5</v>
      </c>
      <c r="CD35" s="47" t="s">
        <v>55</v>
      </c>
      <c r="CE35" s="47" t="s">
        <v>55</v>
      </c>
      <c r="CF35" s="47" t="s">
        <v>55</v>
      </c>
      <c r="CG35" s="47" t="s">
        <v>55</v>
      </c>
      <c r="CH35" s="47" t="s">
        <v>95</v>
      </c>
      <c r="CI35" s="89">
        <v>0.75</v>
      </c>
      <c r="CJ35" s="47" t="s">
        <v>99</v>
      </c>
      <c r="CK35" s="47" t="s">
        <v>100</v>
      </c>
      <c r="CL35" s="89">
        <v>1.0</v>
      </c>
      <c r="CM35" s="47" t="s">
        <v>101</v>
      </c>
      <c r="CN35" s="89">
        <v>0.6</v>
      </c>
      <c r="CO35" s="47" t="s">
        <v>102</v>
      </c>
      <c r="CP35" s="89">
        <v>0.25</v>
      </c>
      <c r="CQ35" s="89">
        <v>1.0</v>
      </c>
    </row>
    <row r="36" ht="15.75" customHeight="1">
      <c r="A36" s="47" t="s">
        <v>103</v>
      </c>
      <c r="B36" s="55" t="s">
        <v>8</v>
      </c>
      <c r="C36" s="55" t="s">
        <v>54</v>
      </c>
      <c r="D36" s="116" t="s">
        <v>8</v>
      </c>
      <c r="E36" s="116" t="s">
        <v>8</v>
      </c>
      <c r="F36" s="55" t="s">
        <v>8</v>
      </c>
      <c r="G36" s="55" t="s">
        <v>8</v>
      </c>
      <c r="H36" s="55" t="s">
        <v>8</v>
      </c>
      <c r="I36" s="47" t="s">
        <v>8</v>
      </c>
      <c r="J36" s="47" t="s">
        <v>8</v>
      </c>
      <c r="K36" s="55" t="s">
        <v>8</v>
      </c>
      <c r="L36" s="47" t="s">
        <v>8</v>
      </c>
      <c r="M36" s="47" t="s">
        <v>8</v>
      </c>
      <c r="N36" s="55" t="s">
        <v>8</v>
      </c>
      <c r="O36" s="47" t="s">
        <v>8</v>
      </c>
      <c r="P36" s="54" t="s">
        <v>8</v>
      </c>
      <c r="Q36" s="54" t="s">
        <v>8</v>
      </c>
      <c r="R36" s="47" t="s">
        <v>8</v>
      </c>
      <c r="S36" s="54" t="s">
        <v>8</v>
      </c>
      <c r="T36" s="47" t="s">
        <v>8</v>
      </c>
      <c r="U36" s="61" t="s">
        <v>8</v>
      </c>
      <c r="V36" s="61" t="s">
        <v>8</v>
      </c>
      <c r="W36" s="47" t="s">
        <v>8</v>
      </c>
      <c r="X36" s="61" t="s">
        <v>8</v>
      </c>
      <c r="Y36" s="61" t="s">
        <v>8</v>
      </c>
      <c r="Z36" s="47" t="s">
        <v>8</v>
      </c>
      <c r="AA36" s="61" t="s">
        <v>8</v>
      </c>
      <c r="AB36" s="47" t="s">
        <v>8</v>
      </c>
      <c r="AC36" s="61" t="s">
        <v>8</v>
      </c>
      <c r="AD36" s="61" t="s">
        <v>8</v>
      </c>
      <c r="AE36" s="61" t="s">
        <v>8</v>
      </c>
      <c r="AF36" s="61" t="s">
        <v>8</v>
      </c>
      <c r="AG36" s="47" t="s">
        <v>8</v>
      </c>
      <c r="AH36" s="61" t="s">
        <v>8</v>
      </c>
      <c r="AI36" s="47" t="s">
        <v>8</v>
      </c>
      <c r="AJ36" s="47" t="s">
        <v>8</v>
      </c>
      <c r="AK36" s="47" t="s">
        <v>8</v>
      </c>
      <c r="AL36" s="47" t="s">
        <v>8</v>
      </c>
      <c r="AM36" s="47" t="s">
        <v>8</v>
      </c>
      <c r="AN36" s="47" t="s">
        <v>8</v>
      </c>
      <c r="AO36" s="47" t="s">
        <v>8</v>
      </c>
      <c r="AP36" s="47" t="s">
        <v>8</v>
      </c>
      <c r="AQ36" s="47" t="s">
        <v>8</v>
      </c>
      <c r="AR36" s="47" t="s">
        <v>8</v>
      </c>
      <c r="AS36" s="47" t="s">
        <v>8</v>
      </c>
      <c r="AT36" s="47" t="s">
        <v>8</v>
      </c>
      <c r="AU36" s="47" t="s">
        <v>8</v>
      </c>
      <c r="AV36" s="47" t="s">
        <v>8</v>
      </c>
      <c r="AW36" s="47" t="s">
        <v>8</v>
      </c>
      <c r="AX36" s="47" t="s">
        <v>8</v>
      </c>
      <c r="AY36" s="47" t="s">
        <v>8</v>
      </c>
      <c r="AZ36" s="47" t="s">
        <v>8</v>
      </c>
      <c r="BA36" s="47" t="s">
        <v>8</v>
      </c>
      <c r="BB36" s="47" t="s">
        <v>8</v>
      </c>
      <c r="BC36" s="47" t="s">
        <v>8</v>
      </c>
      <c r="BD36" s="47" t="s">
        <v>8</v>
      </c>
      <c r="BE36" s="47" t="s">
        <v>8</v>
      </c>
      <c r="BF36" s="47" t="s">
        <v>8</v>
      </c>
      <c r="BG36" s="47" t="s">
        <v>8</v>
      </c>
      <c r="BH36" s="47" t="s">
        <v>8</v>
      </c>
      <c r="BI36" s="47" t="s">
        <v>8</v>
      </c>
      <c r="BJ36" s="47" t="s">
        <v>8</v>
      </c>
      <c r="BK36" s="47" t="s">
        <v>8</v>
      </c>
      <c r="BL36" s="47" t="s">
        <v>8</v>
      </c>
      <c r="BM36" s="47" t="s">
        <v>8</v>
      </c>
      <c r="BN36" s="47" t="s">
        <v>8</v>
      </c>
      <c r="BO36" s="47" t="s">
        <v>8</v>
      </c>
      <c r="BP36" s="47" t="s">
        <v>8</v>
      </c>
      <c r="BQ36" s="47" t="s">
        <v>165</v>
      </c>
      <c r="BR36" s="47" t="s">
        <v>8</v>
      </c>
      <c r="BS36" s="47" t="s">
        <v>8</v>
      </c>
      <c r="BT36" s="47" t="s">
        <v>8</v>
      </c>
      <c r="BU36" s="47" t="s">
        <v>8</v>
      </c>
      <c r="BV36" s="47" t="s">
        <v>8</v>
      </c>
      <c r="BW36" s="47" t="s">
        <v>8</v>
      </c>
      <c r="BX36" s="47" t="s">
        <v>8</v>
      </c>
      <c r="BY36" s="47" t="s">
        <v>8</v>
      </c>
      <c r="BZ36" s="47" t="s">
        <v>169</v>
      </c>
      <c r="CA36" s="47" t="s">
        <v>8</v>
      </c>
      <c r="CB36" s="47" t="s">
        <v>104</v>
      </c>
      <c r="CC36" s="47" t="s">
        <v>74</v>
      </c>
      <c r="CD36" s="47" t="s">
        <v>74</v>
      </c>
      <c r="CE36" s="47" t="s">
        <v>74</v>
      </c>
      <c r="CF36" s="47" t="s">
        <v>74</v>
      </c>
      <c r="CG36" s="47" t="s">
        <v>74</v>
      </c>
      <c r="CH36" s="47" t="s">
        <v>74</v>
      </c>
      <c r="CI36" s="47" t="s">
        <v>105</v>
      </c>
      <c r="CJ36" s="47" t="s">
        <v>106</v>
      </c>
      <c r="CK36" s="47" t="s">
        <v>107</v>
      </c>
      <c r="CL36" s="47" t="s">
        <v>108</v>
      </c>
      <c r="CM36" s="47" t="s">
        <v>109</v>
      </c>
      <c r="CN36" s="47" t="s">
        <v>74</v>
      </c>
      <c r="CO36" s="47" t="s">
        <v>74</v>
      </c>
      <c r="CP36" s="47" t="s">
        <v>74</v>
      </c>
      <c r="CQ36" s="47" t="s">
        <v>74</v>
      </c>
    </row>
    <row r="37" ht="15.75" customHeight="1">
      <c r="A37" s="47" t="s">
        <v>110</v>
      </c>
      <c r="B37" s="47" t="s">
        <v>93</v>
      </c>
      <c r="C37" s="47" t="s">
        <v>93</v>
      </c>
      <c r="D37" s="116" t="s">
        <v>54</v>
      </c>
      <c r="E37" s="116" t="s">
        <v>54</v>
      </c>
      <c r="F37" s="47" t="s">
        <v>93</v>
      </c>
      <c r="G37" s="56" t="s">
        <v>54</v>
      </c>
      <c r="H37" s="56" t="s">
        <v>54</v>
      </c>
      <c r="I37" s="47" t="s">
        <v>54</v>
      </c>
      <c r="J37" s="47" t="s">
        <v>54</v>
      </c>
      <c r="K37" s="47" t="s">
        <v>54</v>
      </c>
      <c r="L37" s="47" t="s">
        <v>54</v>
      </c>
      <c r="M37" s="47" t="s">
        <v>54</v>
      </c>
      <c r="N37" s="47" t="s">
        <v>54</v>
      </c>
      <c r="O37" s="47" t="s">
        <v>54</v>
      </c>
      <c r="P37" s="47" t="s">
        <v>54</v>
      </c>
      <c r="Q37" s="47" t="s">
        <v>54</v>
      </c>
      <c r="R37" s="47" t="s">
        <v>54</v>
      </c>
      <c r="S37" s="47" t="s">
        <v>93</v>
      </c>
      <c r="T37" s="33" t="s">
        <v>54</v>
      </c>
      <c r="U37" s="56" t="s">
        <v>54</v>
      </c>
      <c r="V37" s="56" t="s">
        <v>54</v>
      </c>
      <c r="W37" s="33" t="s">
        <v>54</v>
      </c>
      <c r="X37" s="47" t="s">
        <v>93</v>
      </c>
      <c r="Y37" s="56" t="s">
        <v>54</v>
      </c>
      <c r="Z37" s="33" t="s">
        <v>54</v>
      </c>
      <c r="AA37" s="47" t="s">
        <v>93</v>
      </c>
      <c r="AB37" s="33" t="s">
        <v>54</v>
      </c>
      <c r="AC37" s="56" t="s">
        <v>54</v>
      </c>
      <c r="AD37" s="56" t="s">
        <v>54</v>
      </c>
      <c r="AE37" s="56" t="s">
        <v>54</v>
      </c>
      <c r="AF37" s="47" t="s">
        <v>93</v>
      </c>
      <c r="AG37" s="33" t="s">
        <v>54</v>
      </c>
      <c r="AH37" s="47" t="s">
        <v>93</v>
      </c>
      <c r="AI37" s="56" t="s">
        <v>54</v>
      </c>
      <c r="AJ37" s="33" t="s">
        <v>54</v>
      </c>
      <c r="AK37" s="56" t="s">
        <v>54</v>
      </c>
      <c r="AL37" s="33" t="s">
        <v>54</v>
      </c>
      <c r="AM37" s="47" t="s">
        <v>93</v>
      </c>
      <c r="AN37" s="33" t="s">
        <v>54</v>
      </c>
      <c r="AO37" s="33" t="s">
        <v>54</v>
      </c>
      <c r="AP37" s="56" t="s">
        <v>54</v>
      </c>
      <c r="AQ37" s="33" t="s">
        <v>54</v>
      </c>
      <c r="AR37" s="56" t="s">
        <v>54</v>
      </c>
      <c r="AS37" s="47" t="s">
        <v>93</v>
      </c>
      <c r="AT37" s="33" t="s">
        <v>54</v>
      </c>
      <c r="AU37" s="47" t="s">
        <v>54</v>
      </c>
      <c r="AV37" s="47" t="s">
        <v>54</v>
      </c>
      <c r="AW37" s="47" t="s">
        <v>54</v>
      </c>
      <c r="AX37" s="33" t="s">
        <v>54</v>
      </c>
      <c r="AY37" s="47" t="s">
        <v>54</v>
      </c>
      <c r="AZ37" s="33" t="s">
        <v>54</v>
      </c>
      <c r="BA37" s="47" t="s">
        <v>54</v>
      </c>
      <c r="BB37" s="33" t="s">
        <v>54</v>
      </c>
      <c r="BC37" s="47" t="s">
        <v>93</v>
      </c>
      <c r="BD37" s="47" t="s">
        <v>93</v>
      </c>
      <c r="BE37" s="47" t="s">
        <v>54</v>
      </c>
      <c r="BF37" s="47" t="s">
        <v>54</v>
      </c>
      <c r="BG37" s="47" t="s">
        <v>54</v>
      </c>
      <c r="BH37" s="47" t="s">
        <v>93</v>
      </c>
      <c r="BI37" s="47" t="s">
        <v>54</v>
      </c>
      <c r="BJ37" s="47" t="s">
        <v>54</v>
      </c>
      <c r="BK37" s="47" t="s">
        <v>54</v>
      </c>
      <c r="BL37" s="47" t="s">
        <v>93</v>
      </c>
      <c r="BM37" s="47" t="s">
        <v>54</v>
      </c>
      <c r="BN37" s="47" t="s">
        <v>54</v>
      </c>
      <c r="BO37" s="47" t="s">
        <v>54</v>
      </c>
      <c r="BP37" s="47" t="s">
        <v>93</v>
      </c>
      <c r="BQ37" s="47" t="s">
        <v>73</v>
      </c>
      <c r="BR37" s="47" t="s">
        <v>93</v>
      </c>
      <c r="BS37" s="47" t="s">
        <v>54</v>
      </c>
      <c r="BT37" s="47" t="s">
        <v>93</v>
      </c>
      <c r="BU37" s="47" t="s">
        <v>54</v>
      </c>
      <c r="BV37" s="47" t="s">
        <v>54</v>
      </c>
      <c r="BW37" s="47" t="s">
        <v>93</v>
      </c>
      <c r="BX37" s="47" t="s">
        <v>54</v>
      </c>
      <c r="BY37" s="47" t="s">
        <v>54</v>
      </c>
      <c r="BZ37" s="50" t="s">
        <v>93</v>
      </c>
      <c r="CA37" s="47" t="s">
        <v>54</v>
      </c>
      <c r="CB37" s="50" t="s">
        <v>111</v>
      </c>
      <c r="CC37" s="47" t="s">
        <v>55</v>
      </c>
      <c r="CD37" s="47" t="s">
        <v>55</v>
      </c>
      <c r="CE37" s="47" t="s">
        <v>55</v>
      </c>
      <c r="CF37" s="47" t="s">
        <v>55</v>
      </c>
      <c r="CG37" s="47" t="s">
        <v>112</v>
      </c>
      <c r="CH37" s="47" t="s">
        <v>55</v>
      </c>
      <c r="CI37" s="47" t="s">
        <v>112</v>
      </c>
      <c r="CJ37" s="47" t="s">
        <v>55</v>
      </c>
      <c r="CK37" s="47" t="s">
        <v>112</v>
      </c>
      <c r="CL37" s="47" t="s">
        <v>112</v>
      </c>
      <c r="CM37" s="47" t="s">
        <v>112</v>
      </c>
      <c r="CN37" s="47" t="s">
        <v>112</v>
      </c>
      <c r="CO37" s="47" t="s">
        <v>112</v>
      </c>
      <c r="CP37" s="47" t="s">
        <v>112</v>
      </c>
      <c r="CQ37" s="47" t="s">
        <v>112</v>
      </c>
    </row>
    <row r="38" ht="15.75" customHeight="1">
      <c r="A38" s="47" t="s">
        <v>113</v>
      </c>
      <c r="B38" s="47" t="s">
        <v>93</v>
      </c>
      <c r="C38" s="47" t="s">
        <v>93</v>
      </c>
      <c r="D38" s="116" t="s">
        <v>54</v>
      </c>
      <c r="E38" s="116" t="s">
        <v>54</v>
      </c>
      <c r="F38" s="47" t="s">
        <v>93</v>
      </c>
      <c r="G38" s="56" t="s">
        <v>54</v>
      </c>
      <c r="H38" s="56" t="s">
        <v>54</v>
      </c>
      <c r="I38" s="47" t="s">
        <v>54</v>
      </c>
      <c r="J38" s="47" t="s">
        <v>54</v>
      </c>
      <c r="K38" s="56" t="s">
        <v>54</v>
      </c>
      <c r="L38" s="47" t="s">
        <v>54</v>
      </c>
      <c r="M38" s="47" t="s">
        <v>54</v>
      </c>
      <c r="N38" s="56" t="s">
        <v>54</v>
      </c>
      <c r="O38" s="47" t="s">
        <v>54</v>
      </c>
      <c r="P38" s="56" t="s">
        <v>54</v>
      </c>
      <c r="Q38" s="56" t="s">
        <v>54</v>
      </c>
      <c r="R38" s="47" t="s">
        <v>54</v>
      </c>
      <c r="S38" s="47" t="s">
        <v>93</v>
      </c>
      <c r="T38" s="47" t="s">
        <v>54</v>
      </c>
      <c r="U38" s="56" t="s">
        <v>54</v>
      </c>
      <c r="V38" s="56" t="s">
        <v>54</v>
      </c>
      <c r="W38" s="47" t="s">
        <v>54</v>
      </c>
      <c r="X38" s="47" t="s">
        <v>93</v>
      </c>
      <c r="Y38" s="56" t="s">
        <v>54</v>
      </c>
      <c r="Z38" s="47" t="s">
        <v>54</v>
      </c>
      <c r="AA38" s="47" t="s">
        <v>93</v>
      </c>
      <c r="AB38" s="47" t="s">
        <v>54</v>
      </c>
      <c r="AC38" s="56" t="s">
        <v>54</v>
      </c>
      <c r="AD38" s="56" t="s">
        <v>54</v>
      </c>
      <c r="AE38" s="56" t="s">
        <v>54</v>
      </c>
      <c r="AF38" s="47" t="s">
        <v>93</v>
      </c>
      <c r="AG38" s="47" t="s">
        <v>54</v>
      </c>
      <c r="AH38" s="47" t="s">
        <v>93</v>
      </c>
      <c r="AI38" s="56" t="s">
        <v>54</v>
      </c>
      <c r="AJ38" s="47" t="s">
        <v>54</v>
      </c>
      <c r="AK38" s="56" t="s">
        <v>54</v>
      </c>
      <c r="AL38" s="47" t="s">
        <v>54</v>
      </c>
      <c r="AM38" s="47" t="s">
        <v>93</v>
      </c>
      <c r="AN38" s="47" t="s">
        <v>54</v>
      </c>
      <c r="AO38" s="47" t="s">
        <v>54</v>
      </c>
      <c r="AP38" s="56" t="s">
        <v>54</v>
      </c>
      <c r="AQ38" s="47" t="s">
        <v>54</v>
      </c>
      <c r="AR38" s="56" t="s">
        <v>54</v>
      </c>
      <c r="AS38" s="47" t="s">
        <v>93</v>
      </c>
      <c r="AT38" s="47" t="s">
        <v>54</v>
      </c>
      <c r="AU38" s="47" t="s">
        <v>54</v>
      </c>
      <c r="AV38" s="47" t="s">
        <v>54</v>
      </c>
      <c r="AW38" s="47" t="s">
        <v>54</v>
      </c>
      <c r="AX38" s="47" t="s">
        <v>54</v>
      </c>
      <c r="AY38" s="47" t="s">
        <v>54</v>
      </c>
      <c r="AZ38" s="47" t="s">
        <v>54</v>
      </c>
      <c r="BA38" s="47" t="s">
        <v>54</v>
      </c>
      <c r="BB38" s="47" t="s">
        <v>54</v>
      </c>
      <c r="BC38" s="47" t="s">
        <v>93</v>
      </c>
      <c r="BD38" s="47" t="s">
        <v>93</v>
      </c>
      <c r="BE38" s="47" t="s">
        <v>54</v>
      </c>
      <c r="BF38" s="47" t="s">
        <v>54</v>
      </c>
      <c r="BG38" s="47" t="s">
        <v>54</v>
      </c>
      <c r="BH38" s="47" t="s">
        <v>93</v>
      </c>
      <c r="BI38" s="47" t="s">
        <v>54</v>
      </c>
      <c r="BJ38" s="47" t="s">
        <v>54</v>
      </c>
      <c r="BK38" s="47" t="s">
        <v>54</v>
      </c>
      <c r="BL38" s="47" t="s">
        <v>93</v>
      </c>
      <c r="BM38" s="47" t="s">
        <v>54</v>
      </c>
      <c r="BN38" s="47" t="s">
        <v>54</v>
      </c>
      <c r="BO38" s="47" t="s">
        <v>54</v>
      </c>
      <c r="BP38" s="47" t="s">
        <v>93</v>
      </c>
      <c r="BQ38" s="47" t="s">
        <v>73</v>
      </c>
      <c r="BR38" s="47" t="s">
        <v>93</v>
      </c>
      <c r="BS38" s="47" t="s">
        <v>54</v>
      </c>
      <c r="BT38" s="47" t="s">
        <v>93</v>
      </c>
      <c r="BU38" s="47" t="s">
        <v>54</v>
      </c>
      <c r="BV38" s="47" t="s">
        <v>54</v>
      </c>
      <c r="BW38" s="47" t="s">
        <v>93</v>
      </c>
      <c r="BX38" s="47" t="s">
        <v>54</v>
      </c>
      <c r="BY38" s="47" t="s">
        <v>54</v>
      </c>
      <c r="BZ38" s="47" t="s">
        <v>93</v>
      </c>
      <c r="CA38" s="47" t="s">
        <v>54</v>
      </c>
      <c r="CB38" s="47" t="s">
        <v>111</v>
      </c>
      <c r="CC38" s="47" t="s">
        <v>55</v>
      </c>
      <c r="CD38" s="47" t="s">
        <v>55</v>
      </c>
      <c r="CE38" s="47" t="s">
        <v>55</v>
      </c>
      <c r="CF38" s="47" t="s">
        <v>55</v>
      </c>
      <c r="CG38" s="47" t="s">
        <v>112</v>
      </c>
      <c r="CH38" s="47" t="s">
        <v>55</v>
      </c>
      <c r="CI38" s="47" t="s">
        <v>112</v>
      </c>
      <c r="CJ38" s="47" t="s">
        <v>55</v>
      </c>
      <c r="CK38" s="47" t="s">
        <v>112</v>
      </c>
      <c r="CL38" s="47" t="s">
        <v>112</v>
      </c>
      <c r="CM38" s="47" t="s">
        <v>112</v>
      </c>
      <c r="CN38" s="47" t="s">
        <v>112</v>
      </c>
      <c r="CO38" s="47" t="s">
        <v>112</v>
      </c>
      <c r="CP38" s="47" t="s">
        <v>112</v>
      </c>
      <c r="CQ38" s="47" t="s">
        <v>112</v>
      </c>
    </row>
    <row r="39" ht="15.75" customHeight="1">
      <c r="A39" s="47" t="s">
        <v>114</v>
      </c>
      <c r="B39" s="47" t="s">
        <v>93</v>
      </c>
      <c r="C39" s="47" t="s">
        <v>93</v>
      </c>
      <c r="D39" s="116" t="s">
        <v>54</v>
      </c>
      <c r="E39" s="116" t="s">
        <v>54</v>
      </c>
      <c r="F39" s="47" t="s">
        <v>93</v>
      </c>
      <c r="G39" s="56" t="s">
        <v>54</v>
      </c>
      <c r="H39" s="56" t="s">
        <v>54</v>
      </c>
      <c r="I39" s="47" t="s">
        <v>54</v>
      </c>
      <c r="J39" s="47" t="s">
        <v>54</v>
      </c>
      <c r="K39" s="56" t="s">
        <v>54</v>
      </c>
      <c r="L39" s="47" t="s">
        <v>54</v>
      </c>
      <c r="M39" s="47" t="s">
        <v>54</v>
      </c>
      <c r="N39" s="56" t="s">
        <v>54</v>
      </c>
      <c r="O39" s="47" t="s">
        <v>54</v>
      </c>
      <c r="P39" s="56" t="s">
        <v>54</v>
      </c>
      <c r="Q39" s="56" t="s">
        <v>54</v>
      </c>
      <c r="R39" s="47" t="s">
        <v>54</v>
      </c>
      <c r="S39" s="47" t="s">
        <v>93</v>
      </c>
      <c r="T39" s="47" t="s">
        <v>54</v>
      </c>
      <c r="U39" s="56" t="s">
        <v>54</v>
      </c>
      <c r="V39" s="56" t="s">
        <v>54</v>
      </c>
      <c r="W39" s="47" t="s">
        <v>54</v>
      </c>
      <c r="X39" s="47" t="s">
        <v>93</v>
      </c>
      <c r="Y39" s="56" t="s">
        <v>54</v>
      </c>
      <c r="Z39" s="47" t="s">
        <v>54</v>
      </c>
      <c r="AA39" s="47" t="s">
        <v>93</v>
      </c>
      <c r="AB39" s="47" t="s">
        <v>54</v>
      </c>
      <c r="AC39" s="56" t="s">
        <v>54</v>
      </c>
      <c r="AD39" s="56" t="s">
        <v>54</v>
      </c>
      <c r="AE39" s="56" t="s">
        <v>54</v>
      </c>
      <c r="AF39" s="47" t="s">
        <v>93</v>
      </c>
      <c r="AG39" s="47" t="s">
        <v>54</v>
      </c>
      <c r="AH39" s="47" t="s">
        <v>93</v>
      </c>
      <c r="AI39" s="56" t="s">
        <v>54</v>
      </c>
      <c r="AJ39" s="47" t="s">
        <v>54</v>
      </c>
      <c r="AK39" s="56" t="s">
        <v>54</v>
      </c>
      <c r="AL39" s="47" t="s">
        <v>54</v>
      </c>
      <c r="AM39" s="47" t="s">
        <v>93</v>
      </c>
      <c r="AN39" s="47" t="s">
        <v>54</v>
      </c>
      <c r="AO39" s="47" t="s">
        <v>54</v>
      </c>
      <c r="AP39" s="56" t="s">
        <v>54</v>
      </c>
      <c r="AQ39" s="47" t="s">
        <v>54</v>
      </c>
      <c r="AR39" s="56" t="s">
        <v>54</v>
      </c>
      <c r="AS39" s="47" t="s">
        <v>93</v>
      </c>
      <c r="AT39" s="47" t="s">
        <v>54</v>
      </c>
      <c r="AU39" s="47" t="s">
        <v>54</v>
      </c>
      <c r="AV39" s="47" t="s">
        <v>54</v>
      </c>
      <c r="AW39" s="47" t="s">
        <v>54</v>
      </c>
      <c r="AX39" s="47" t="s">
        <v>54</v>
      </c>
      <c r="AY39" s="47" t="s">
        <v>54</v>
      </c>
      <c r="AZ39" s="47" t="s">
        <v>54</v>
      </c>
      <c r="BA39" s="47" t="s">
        <v>54</v>
      </c>
      <c r="BB39" s="47" t="s">
        <v>54</v>
      </c>
      <c r="BC39" s="47" t="s">
        <v>93</v>
      </c>
      <c r="BD39" s="47" t="s">
        <v>93</v>
      </c>
      <c r="BE39" s="47" t="s">
        <v>54</v>
      </c>
      <c r="BF39" s="47" t="s">
        <v>54</v>
      </c>
      <c r="BG39" s="47" t="s">
        <v>54</v>
      </c>
      <c r="BH39" s="47" t="s">
        <v>93</v>
      </c>
      <c r="BI39" s="47" t="s">
        <v>54</v>
      </c>
      <c r="BJ39" s="47" t="s">
        <v>54</v>
      </c>
      <c r="BK39" s="47" t="s">
        <v>54</v>
      </c>
      <c r="BL39" s="47" t="s">
        <v>93</v>
      </c>
      <c r="BM39" s="47" t="s">
        <v>54</v>
      </c>
      <c r="BN39" s="47" t="s">
        <v>54</v>
      </c>
      <c r="BO39" s="47" t="s">
        <v>54</v>
      </c>
      <c r="BP39" s="47" t="s">
        <v>93</v>
      </c>
      <c r="BQ39" s="47" t="s">
        <v>73</v>
      </c>
      <c r="BR39" s="47" t="s">
        <v>93</v>
      </c>
      <c r="BS39" s="47" t="s">
        <v>54</v>
      </c>
      <c r="BT39" s="47" t="s">
        <v>93</v>
      </c>
      <c r="BU39" s="47" t="s">
        <v>54</v>
      </c>
      <c r="BV39" s="47" t="s">
        <v>54</v>
      </c>
      <c r="BW39" s="47" t="s">
        <v>93</v>
      </c>
      <c r="BX39" s="47" t="s">
        <v>54</v>
      </c>
      <c r="BY39" s="47" t="s">
        <v>54</v>
      </c>
      <c r="BZ39" s="47" t="s">
        <v>93</v>
      </c>
      <c r="CA39" s="47" t="s">
        <v>54</v>
      </c>
      <c r="CB39" s="47" t="s">
        <v>111</v>
      </c>
      <c r="CC39" s="47" t="s">
        <v>55</v>
      </c>
      <c r="CD39" s="47" t="s">
        <v>55</v>
      </c>
      <c r="CE39" s="47" t="s">
        <v>55</v>
      </c>
      <c r="CF39" s="47" t="s">
        <v>55</v>
      </c>
      <c r="CG39" s="47" t="s">
        <v>112</v>
      </c>
      <c r="CH39" s="47" t="s">
        <v>55</v>
      </c>
      <c r="CI39" s="47" t="s">
        <v>112</v>
      </c>
      <c r="CJ39" s="47" t="s">
        <v>55</v>
      </c>
      <c r="CK39" s="47" t="s">
        <v>112</v>
      </c>
      <c r="CL39" s="47" t="s">
        <v>112</v>
      </c>
      <c r="CM39" s="47" t="s">
        <v>112</v>
      </c>
      <c r="CN39" s="47" t="s">
        <v>112</v>
      </c>
      <c r="CO39" s="47" t="s">
        <v>112</v>
      </c>
      <c r="CP39" s="47" t="s">
        <v>112</v>
      </c>
      <c r="CQ39" s="47" t="s">
        <v>112</v>
      </c>
    </row>
    <row r="40" ht="15.75" customHeight="1">
      <c r="A40" s="47" t="s">
        <v>115</v>
      </c>
      <c r="B40" s="47" t="s">
        <v>93</v>
      </c>
      <c r="C40" s="47" t="s">
        <v>93</v>
      </c>
      <c r="D40" s="116" t="s">
        <v>54</v>
      </c>
      <c r="E40" s="116" t="s">
        <v>54</v>
      </c>
      <c r="F40" s="47" t="s">
        <v>93</v>
      </c>
      <c r="G40" s="56" t="s">
        <v>54</v>
      </c>
      <c r="H40" s="56" t="s">
        <v>54</v>
      </c>
      <c r="I40" s="47" t="s">
        <v>54</v>
      </c>
      <c r="J40" s="47" t="s">
        <v>54</v>
      </c>
      <c r="K40" s="56" t="s">
        <v>54</v>
      </c>
      <c r="L40" s="47" t="s">
        <v>54</v>
      </c>
      <c r="M40" s="47" t="s">
        <v>54</v>
      </c>
      <c r="N40" s="56" t="s">
        <v>54</v>
      </c>
      <c r="O40" s="47" t="s">
        <v>54</v>
      </c>
      <c r="P40" s="56" t="s">
        <v>54</v>
      </c>
      <c r="Q40" s="56" t="s">
        <v>54</v>
      </c>
      <c r="R40" s="47" t="s">
        <v>54</v>
      </c>
      <c r="S40" s="47" t="s">
        <v>93</v>
      </c>
      <c r="T40" s="47" t="s">
        <v>54</v>
      </c>
      <c r="U40" s="56" t="s">
        <v>54</v>
      </c>
      <c r="V40" s="56" t="s">
        <v>54</v>
      </c>
      <c r="W40" s="47" t="s">
        <v>54</v>
      </c>
      <c r="X40" s="47" t="s">
        <v>93</v>
      </c>
      <c r="Y40" s="56" t="s">
        <v>54</v>
      </c>
      <c r="Z40" s="47" t="s">
        <v>54</v>
      </c>
      <c r="AA40" s="47" t="s">
        <v>93</v>
      </c>
      <c r="AB40" s="47" t="s">
        <v>54</v>
      </c>
      <c r="AC40" s="56" t="s">
        <v>54</v>
      </c>
      <c r="AD40" s="56" t="s">
        <v>54</v>
      </c>
      <c r="AE40" s="56" t="s">
        <v>54</v>
      </c>
      <c r="AF40" s="47" t="s">
        <v>93</v>
      </c>
      <c r="AG40" s="47" t="s">
        <v>54</v>
      </c>
      <c r="AH40" s="47" t="s">
        <v>93</v>
      </c>
      <c r="AI40" s="56" t="s">
        <v>54</v>
      </c>
      <c r="AJ40" s="47" t="s">
        <v>54</v>
      </c>
      <c r="AK40" s="56" t="s">
        <v>54</v>
      </c>
      <c r="AL40" s="47" t="s">
        <v>54</v>
      </c>
      <c r="AM40" s="47" t="s">
        <v>93</v>
      </c>
      <c r="AN40" s="47" t="s">
        <v>54</v>
      </c>
      <c r="AO40" s="47" t="s">
        <v>54</v>
      </c>
      <c r="AP40" s="56" t="s">
        <v>54</v>
      </c>
      <c r="AQ40" s="47" t="s">
        <v>54</v>
      </c>
      <c r="AR40" s="56" t="s">
        <v>54</v>
      </c>
      <c r="AS40" s="47" t="s">
        <v>93</v>
      </c>
      <c r="AT40" s="47" t="s">
        <v>54</v>
      </c>
      <c r="AU40" s="47" t="s">
        <v>54</v>
      </c>
      <c r="AV40" s="47" t="s">
        <v>54</v>
      </c>
      <c r="AW40" s="47" t="s">
        <v>54</v>
      </c>
      <c r="AX40" s="47" t="s">
        <v>54</v>
      </c>
      <c r="AY40" s="47" t="s">
        <v>54</v>
      </c>
      <c r="AZ40" s="47" t="s">
        <v>54</v>
      </c>
      <c r="BA40" s="47" t="s">
        <v>54</v>
      </c>
      <c r="BB40" s="47" t="s">
        <v>54</v>
      </c>
      <c r="BC40" s="47" t="s">
        <v>93</v>
      </c>
      <c r="BD40" s="47" t="s">
        <v>93</v>
      </c>
      <c r="BE40" s="47" t="s">
        <v>54</v>
      </c>
      <c r="BF40" s="47" t="s">
        <v>54</v>
      </c>
      <c r="BG40" s="47" t="s">
        <v>54</v>
      </c>
      <c r="BH40" s="47" t="s">
        <v>93</v>
      </c>
      <c r="BI40" s="47" t="s">
        <v>54</v>
      </c>
      <c r="BJ40" s="47" t="s">
        <v>54</v>
      </c>
      <c r="BK40" s="47" t="s">
        <v>54</v>
      </c>
      <c r="BL40" s="47" t="s">
        <v>93</v>
      </c>
      <c r="BM40" s="47" t="s">
        <v>54</v>
      </c>
      <c r="BN40" s="47" t="s">
        <v>54</v>
      </c>
      <c r="BO40" s="47" t="s">
        <v>54</v>
      </c>
      <c r="BP40" s="47" t="s">
        <v>93</v>
      </c>
      <c r="BQ40" s="47" t="s">
        <v>73</v>
      </c>
      <c r="BR40" s="47" t="s">
        <v>93</v>
      </c>
      <c r="BS40" s="47" t="s">
        <v>54</v>
      </c>
      <c r="BT40" s="47" t="s">
        <v>93</v>
      </c>
      <c r="BU40" s="47" t="s">
        <v>54</v>
      </c>
      <c r="BV40" s="47" t="s">
        <v>54</v>
      </c>
      <c r="BW40" s="47" t="s">
        <v>93</v>
      </c>
      <c r="BX40" s="47" t="s">
        <v>54</v>
      </c>
      <c r="BY40" s="47" t="s">
        <v>54</v>
      </c>
      <c r="BZ40" s="47" t="s">
        <v>93</v>
      </c>
      <c r="CA40" s="47" t="s">
        <v>54</v>
      </c>
      <c r="CB40" s="47" t="s">
        <v>111</v>
      </c>
      <c r="CC40" s="47" t="s">
        <v>55</v>
      </c>
      <c r="CD40" s="47" t="s">
        <v>55</v>
      </c>
      <c r="CE40" s="47" t="s">
        <v>55</v>
      </c>
      <c r="CF40" s="47" t="s">
        <v>55</v>
      </c>
      <c r="CG40" s="47" t="s">
        <v>112</v>
      </c>
      <c r="CH40" s="47" t="s">
        <v>55</v>
      </c>
      <c r="CI40" s="47" t="s">
        <v>112</v>
      </c>
      <c r="CJ40" s="47" t="s">
        <v>55</v>
      </c>
      <c r="CK40" s="47" t="s">
        <v>112</v>
      </c>
      <c r="CL40" s="47" t="s">
        <v>112</v>
      </c>
      <c r="CM40" s="47" t="s">
        <v>112</v>
      </c>
      <c r="CN40" s="47" t="s">
        <v>112</v>
      </c>
      <c r="CO40" s="47" t="s">
        <v>112</v>
      </c>
      <c r="CP40" s="47" t="s">
        <v>112</v>
      </c>
      <c r="CQ40" s="47" t="s">
        <v>112</v>
      </c>
    </row>
    <row r="41" ht="15.75" customHeight="1">
      <c r="A41" s="47" t="s">
        <v>116</v>
      </c>
      <c r="B41" s="116" t="s">
        <v>54</v>
      </c>
      <c r="C41" s="116" t="s">
        <v>54</v>
      </c>
      <c r="D41" s="116" t="s">
        <v>54</v>
      </c>
      <c r="E41" s="116" t="s">
        <v>54</v>
      </c>
      <c r="F41" s="129" t="s">
        <v>54</v>
      </c>
      <c r="G41" s="56" t="s">
        <v>54</v>
      </c>
      <c r="H41" s="129" t="s">
        <v>54</v>
      </c>
      <c r="I41" s="130" t="s">
        <v>54</v>
      </c>
      <c r="J41" s="130" t="s">
        <v>54</v>
      </c>
      <c r="K41" s="129" t="s">
        <v>54</v>
      </c>
      <c r="L41" s="130" t="s">
        <v>54</v>
      </c>
      <c r="M41" s="130" t="s">
        <v>54</v>
      </c>
      <c r="N41" s="129" t="s">
        <v>54</v>
      </c>
      <c r="O41" s="130" t="s">
        <v>54</v>
      </c>
      <c r="P41" s="130" t="s">
        <v>54</v>
      </c>
      <c r="Q41" s="130" t="s">
        <v>54</v>
      </c>
      <c r="R41" s="130" t="s">
        <v>54</v>
      </c>
      <c r="S41" s="130" t="s">
        <v>54</v>
      </c>
      <c r="T41" s="130" t="s">
        <v>54</v>
      </c>
      <c r="U41" s="130" t="s">
        <v>54</v>
      </c>
      <c r="V41" s="130" t="s">
        <v>54</v>
      </c>
      <c r="W41" s="130" t="s">
        <v>54</v>
      </c>
      <c r="X41" s="130" t="s">
        <v>54</v>
      </c>
      <c r="Y41" s="130" t="s">
        <v>54</v>
      </c>
      <c r="Z41" s="130" t="s">
        <v>54</v>
      </c>
      <c r="AA41" s="130" t="s">
        <v>54</v>
      </c>
      <c r="AB41" s="130" t="s">
        <v>54</v>
      </c>
      <c r="AC41" s="130" t="s">
        <v>54</v>
      </c>
      <c r="AD41" s="130" t="s">
        <v>54</v>
      </c>
      <c r="AE41" s="130" t="s">
        <v>54</v>
      </c>
      <c r="AF41" s="130" t="s">
        <v>54</v>
      </c>
      <c r="AG41" s="130" t="s">
        <v>54</v>
      </c>
      <c r="AH41" s="130" t="s">
        <v>54</v>
      </c>
      <c r="AI41" s="130" t="s">
        <v>54</v>
      </c>
      <c r="AJ41" s="130" t="s">
        <v>54</v>
      </c>
      <c r="AK41" s="130" t="s">
        <v>54</v>
      </c>
      <c r="AL41" s="130" t="s">
        <v>54</v>
      </c>
      <c r="AM41" s="130" t="s">
        <v>54</v>
      </c>
      <c r="AN41" s="130" t="s">
        <v>54</v>
      </c>
      <c r="AO41" s="130" t="s">
        <v>54</v>
      </c>
      <c r="AP41" s="130" t="s">
        <v>54</v>
      </c>
      <c r="AQ41" s="130" t="s">
        <v>54</v>
      </c>
      <c r="AR41" s="130" t="s">
        <v>54</v>
      </c>
      <c r="AS41" s="130" t="s">
        <v>54</v>
      </c>
      <c r="AT41" s="130" t="s">
        <v>54</v>
      </c>
      <c r="AU41" s="130" t="s">
        <v>54</v>
      </c>
      <c r="AV41" s="130" t="s">
        <v>54</v>
      </c>
      <c r="AW41" s="130" t="s">
        <v>54</v>
      </c>
      <c r="AX41" s="130" t="s">
        <v>54</v>
      </c>
      <c r="AY41" s="130" t="s">
        <v>54</v>
      </c>
      <c r="AZ41" s="130" t="s">
        <v>54</v>
      </c>
      <c r="BA41" s="130" t="s">
        <v>54</v>
      </c>
      <c r="BB41" s="130" t="s">
        <v>54</v>
      </c>
      <c r="BC41" s="130" t="s">
        <v>54</v>
      </c>
      <c r="BD41" s="130" t="s">
        <v>54</v>
      </c>
      <c r="BE41" s="130" t="s">
        <v>54</v>
      </c>
      <c r="BF41" s="130" t="s">
        <v>54</v>
      </c>
      <c r="BG41" s="130" t="s">
        <v>54</v>
      </c>
      <c r="BH41" s="130" t="s">
        <v>54</v>
      </c>
      <c r="BI41" s="130" t="s">
        <v>54</v>
      </c>
      <c r="BJ41" s="130" t="s">
        <v>54</v>
      </c>
      <c r="BK41" s="130" t="s">
        <v>54</v>
      </c>
      <c r="BL41" s="130" t="s">
        <v>54</v>
      </c>
      <c r="BM41" s="130" t="s">
        <v>54</v>
      </c>
      <c r="BN41" s="130" t="s">
        <v>54</v>
      </c>
      <c r="BO41" s="130" t="s">
        <v>54</v>
      </c>
      <c r="BP41" s="130" t="s">
        <v>54</v>
      </c>
      <c r="BQ41" s="130" t="s">
        <v>73</v>
      </c>
      <c r="BR41" s="130" t="s">
        <v>54</v>
      </c>
      <c r="BS41" s="130" t="s">
        <v>54</v>
      </c>
      <c r="BT41" s="130" t="s">
        <v>54</v>
      </c>
      <c r="BU41" s="130" t="s">
        <v>54</v>
      </c>
      <c r="BV41" s="130" t="s">
        <v>54</v>
      </c>
      <c r="BW41" s="130" t="s">
        <v>54</v>
      </c>
      <c r="BX41" s="130" t="s">
        <v>54</v>
      </c>
      <c r="BY41" s="130" t="s">
        <v>54</v>
      </c>
      <c r="BZ41" s="130" t="s">
        <v>54</v>
      </c>
      <c r="CA41" s="130" t="s">
        <v>54</v>
      </c>
      <c r="CB41" s="130" t="s">
        <v>117</v>
      </c>
      <c r="CC41" s="47" t="s">
        <v>55</v>
      </c>
      <c r="CD41" s="47" t="s">
        <v>55</v>
      </c>
      <c r="CE41" s="47" t="s">
        <v>55</v>
      </c>
      <c r="CF41" s="47" t="s">
        <v>55</v>
      </c>
      <c r="CG41" s="47" t="s">
        <v>55</v>
      </c>
      <c r="CH41" s="47" t="s">
        <v>55</v>
      </c>
      <c r="CI41" s="47" t="s">
        <v>55</v>
      </c>
      <c r="CJ41" s="47" t="s">
        <v>55</v>
      </c>
      <c r="CK41" s="47" t="s">
        <v>55</v>
      </c>
      <c r="CL41" s="47" t="s">
        <v>55</v>
      </c>
      <c r="CM41" s="47" t="s">
        <v>55</v>
      </c>
      <c r="CN41" s="47" t="s">
        <v>55</v>
      </c>
      <c r="CO41" s="47" t="s">
        <v>55</v>
      </c>
      <c r="CP41" s="47" t="s">
        <v>55</v>
      </c>
      <c r="CQ41" s="47" t="s">
        <v>55</v>
      </c>
    </row>
    <row r="42" ht="15.75" customHeight="1">
      <c r="A42" s="47" t="s">
        <v>118</v>
      </c>
      <c r="B42" s="116" t="s">
        <v>8</v>
      </c>
      <c r="C42" s="116" t="s">
        <v>8</v>
      </c>
      <c r="D42" s="116" t="s">
        <v>8</v>
      </c>
      <c r="E42" s="116" t="s">
        <v>8</v>
      </c>
      <c r="F42" s="56" t="s">
        <v>8</v>
      </c>
      <c r="G42" s="56" t="s">
        <v>8</v>
      </c>
      <c r="H42" s="56" t="s">
        <v>8</v>
      </c>
      <c r="I42" s="47" t="s">
        <v>8</v>
      </c>
      <c r="J42" s="47" t="s">
        <v>8</v>
      </c>
      <c r="K42" s="56" t="s">
        <v>8</v>
      </c>
      <c r="L42" s="47" t="s">
        <v>8</v>
      </c>
      <c r="M42" s="47" t="s">
        <v>8</v>
      </c>
      <c r="N42" s="56" t="s">
        <v>8</v>
      </c>
      <c r="O42" s="47" t="s">
        <v>8</v>
      </c>
      <c r="P42" s="47" t="s">
        <v>8</v>
      </c>
      <c r="Q42" s="47" t="s">
        <v>8</v>
      </c>
      <c r="R42" s="47" t="s">
        <v>8</v>
      </c>
      <c r="S42" s="47" t="s">
        <v>8</v>
      </c>
      <c r="T42" s="47" t="s">
        <v>8</v>
      </c>
      <c r="U42" s="47" t="s">
        <v>8</v>
      </c>
      <c r="V42" s="47" t="s">
        <v>8</v>
      </c>
      <c r="W42" s="47" t="s">
        <v>8</v>
      </c>
      <c r="X42" s="47" t="s">
        <v>8</v>
      </c>
      <c r="Y42" s="47" t="s">
        <v>8</v>
      </c>
      <c r="Z42" s="47" t="s">
        <v>8</v>
      </c>
      <c r="AA42" s="47" t="s">
        <v>8</v>
      </c>
      <c r="AB42" s="47" t="s">
        <v>8</v>
      </c>
      <c r="AC42" s="47" t="s">
        <v>8</v>
      </c>
      <c r="AD42" s="47" t="s">
        <v>8</v>
      </c>
      <c r="AE42" s="47" t="s">
        <v>8</v>
      </c>
      <c r="AF42" s="47" t="s">
        <v>8</v>
      </c>
      <c r="AG42" s="47" t="s">
        <v>8</v>
      </c>
      <c r="AH42" s="47" t="s">
        <v>8</v>
      </c>
      <c r="AI42" s="47" t="s">
        <v>8</v>
      </c>
      <c r="AJ42" s="47" t="s">
        <v>8</v>
      </c>
      <c r="AK42" s="47" t="s">
        <v>8</v>
      </c>
      <c r="AL42" s="47" t="s">
        <v>8</v>
      </c>
      <c r="AM42" s="47" t="s">
        <v>8</v>
      </c>
      <c r="AN42" s="47" t="s">
        <v>8</v>
      </c>
      <c r="AO42" s="47" t="s">
        <v>8</v>
      </c>
      <c r="AP42" s="47" t="s">
        <v>8</v>
      </c>
      <c r="AQ42" s="47" t="s">
        <v>8</v>
      </c>
      <c r="AR42" s="47" t="s">
        <v>8</v>
      </c>
      <c r="AS42" s="47" t="s">
        <v>8</v>
      </c>
      <c r="AT42" s="47" t="s">
        <v>8</v>
      </c>
      <c r="AU42" s="47" t="s">
        <v>8</v>
      </c>
      <c r="AV42" s="47" t="s">
        <v>8</v>
      </c>
      <c r="AW42" s="47" t="s">
        <v>8</v>
      </c>
      <c r="AX42" s="47" t="s">
        <v>8</v>
      </c>
      <c r="AY42" s="47" t="s">
        <v>8</v>
      </c>
      <c r="AZ42" s="47" t="s">
        <v>8</v>
      </c>
      <c r="BA42" s="47" t="s">
        <v>8</v>
      </c>
      <c r="BB42" s="47" t="s">
        <v>8</v>
      </c>
      <c r="BC42" s="47" t="s">
        <v>8</v>
      </c>
      <c r="BD42" s="47" t="s">
        <v>8</v>
      </c>
      <c r="BE42" s="47" t="s">
        <v>8</v>
      </c>
      <c r="BF42" s="47" t="s">
        <v>8</v>
      </c>
      <c r="BG42" s="47" t="s">
        <v>8</v>
      </c>
      <c r="BH42" s="47" t="s">
        <v>8</v>
      </c>
      <c r="BI42" s="47" t="s">
        <v>8</v>
      </c>
      <c r="BJ42" s="47" t="s">
        <v>8</v>
      </c>
      <c r="BK42" s="47" t="s">
        <v>8</v>
      </c>
      <c r="BL42" s="47" t="s">
        <v>8</v>
      </c>
      <c r="BM42" s="47" t="s">
        <v>8</v>
      </c>
      <c r="BN42" s="47" t="s">
        <v>8</v>
      </c>
      <c r="BO42" s="47" t="s">
        <v>8</v>
      </c>
      <c r="BP42" s="47" t="s">
        <v>8</v>
      </c>
      <c r="BQ42" s="47" t="s">
        <v>165</v>
      </c>
      <c r="BR42" s="47" t="s">
        <v>8</v>
      </c>
      <c r="BS42" s="47" t="s">
        <v>8</v>
      </c>
      <c r="BT42" s="47" t="s">
        <v>8</v>
      </c>
      <c r="BU42" s="47" t="s">
        <v>8</v>
      </c>
      <c r="BV42" s="47" t="s">
        <v>8</v>
      </c>
      <c r="BW42" s="47" t="s">
        <v>8</v>
      </c>
      <c r="BX42" s="47" t="s">
        <v>8</v>
      </c>
      <c r="BY42" s="47" t="s">
        <v>8</v>
      </c>
      <c r="BZ42" s="47" t="s">
        <v>8</v>
      </c>
      <c r="CA42" s="47" t="s">
        <v>8</v>
      </c>
      <c r="CB42" s="47" t="s">
        <v>8</v>
      </c>
      <c r="CC42" s="47" t="s">
        <v>74</v>
      </c>
      <c r="CD42" s="47" t="s">
        <v>74</v>
      </c>
      <c r="CE42" s="47" t="s">
        <v>74</v>
      </c>
      <c r="CF42" s="47" t="s">
        <v>74</v>
      </c>
      <c r="CG42" s="47" t="s">
        <v>74</v>
      </c>
      <c r="CH42" s="47" t="s">
        <v>74</v>
      </c>
      <c r="CI42" s="47" t="s">
        <v>74</v>
      </c>
      <c r="CJ42" s="47" t="s">
        <v>74</v>
      </c>
      <c r="CK42" s="47" t="s">
        <v>74</v>
      </c>
      <c r="CL42" s="47" t="s">
        <v>74</v>
      </c>
      <c r="CM42" s="47" t="s">
        <v>74</v>
      </c>
      <c r="CN42" s="47" t="s">
        <v>74</v>
      </c>
      <c r="CO42" s="47" t="s">
        <v>74</v>
      </c>
      <c r="CP42" s="47" t="s">
        <v>74</v>
      </c>
      <c r="CQ42" s="47" t="s">
        <v>74</v>
      </c>
    </row>
    <row r="43" ht="15.75" customHeight="1">
      <c r="A43" s="47" t="s">
        <v>119</v>
      </c>
      <c r="B43" s="55" t="s">
        <v>54</v>
      </c>
      <c r="C43" s="55" t="s">
        <v>54</v>
      </c>
      <c r="D43" s="55" t="s">
        <v>54</v>
      </c>
      <c r="E43" s="55" t="s">
        <v>54</v>
      </c>
      <c r="F43" s="56" t="s">
        <v>54</v>
      </c>
      <c r="G43" s="56" t="s">
        <v>54</v>
      </c>
      <c r="H43" s="56" t="s">
        <v>54</v>
      </c>
      <c r="I43" s="47" t="s">
        <v>54</v>
      </c>
      <c r="J43" s="47" t="s">
        <v>54</v>
      </c>
      <c r="K43" s="56" t="s">
        <v>54</v>
      </c>
      <c r="L43" s="47" t="s">
        <v>54</v>
      </c>
      <c r="M43" s="47" t="s">
        <v>54</v>
      </c>
      <c r="N43" s="56" t="s">
        <v>54</v>
      </c>
      <c r="O43" s="47" t="s">
        <v>54</v>
      </c>
      <c r="P43" s="47" t="s">
        <v>54</v>
      </c>
      <c r="Q43" s="47" t="s">
        <v>54</v>
      </c>
      <c r="R43" s="47" t="s">
        <v>54</v>
      </c>
      <c r="S43" s="47" t="s">
        <v>54</v>
      </c>
      <c r="T43" s="47" t="s">
        <v>54</v>
      </c>
      <c r="U43" s="47" t="s">
        <v>54</v>
      </c>
      <c r="V43" s="47" t="s">
        <v>54</v>
      </c>
      <c r="W43" s="47" t="s">
        <v>54</v>
      </c>
      <c r="X43" s="47" t="s">
        <v>54</v>
      </c>
      <c r="Y43" s="47" t="s">
        <v>54</v>
      </c>
      <c r="Z43" s="47" t="s">
        <v>54</v>
      </c>
      <c r="AA43" s="47" t="s">
        <v>54</v>
      </c>
      <c r="AB43" s="47" t="s">
        <v>54</v>
      </c>
      <c r="AC43" s="47" t="s">
        <v>54</v>
      </c>
      <c r="AD43" s="47" t="s">
        <v>54</v>
      </c>
      <c r="AE43" s="47" t="s">
        <v>54</v>
      </c>
      <c r="AF43" s="47" t="s">
        <v>54</v>
      </c>
      <c r="AG43" s="47" t="s">
        <v>54</v>
      </c>
      <c r="AH43" s="47" t="s">
        <v>54</v>
      </c>
      <c r="AI43" s="47" t="s">
        <v>54</v>
      </c>
      <c r="AJ43" s="47" t="s">
        <v>54</v>
      </c>
      <c r="AK43" s="47" t="s">
        <v>54</v>
      </c>
      <c r="AL43" s="47" t="s">
        <v>54</v>
      </c>
      <c r="AM43" s="47" t="s">
        <v>54</v>
      </c>
      <c r="AN43" s="47" t="s">
        <v>54</v>
      </c>
      <c r="AO43" s="47" t="s">
        <v>54</v>
      </c>
      <c r="AP43" s="47" t="s">
        <v>54</v>
      </c>
      <c r="AQ43" s="47" t="s">
        <v>54</v>
      </c>
      <c r="AR43" s="47" t="s">
        <v>54</v>
      </c>
      <c r="AS43" s="47" t="s">
        <v>54</v>
      </c>
      <c r="AT43" s="47" t="s">
        <v>54</v>
      </c>
      <c r="AU43" s="47" t="s">
        <v>54</v>
      </c>
      <c r="AV43" s="47" t="s">
        <v>54</v>
      </c>
      <c r="AW43" s="47" t="s">
        <v>54</v>
      </c>
      <c r="AX43" s="47" t="s">
        <v>54</v>
      </c>
      <c r="AY43" s="47" t="s">
        <v>54</v>
      </c>
      <c r="AZ43" s="47" t="s">
        <v>54</v>
      </c>
      <c r="BA43" s="47" t="s">
        <v>54</v>
      </c>
      <c r="BB43" s="47" t="s">
        <v>54</v>
      </c>
      <c r="BC43" s="47" t="s">
        <v>54</v>
      </c>
      <c r="BD43" s="47" t="s">
        <v>54</v>
      </c>
      <c r="BE43" s="47" t="s">
        <v>54</v>
      </c>
      <c r="BF43" s="47" t="s">
        <v>54</v>
      </c>
      <c r="BG43" s="47" t="s">
        <v>54</v>
      </c>
      <c r="BH43" s="47" t="s">
        <v>54</v>
      </c>
      <c r="BI43" s="47" t="s">
        <v>54</v>
      </c>
      <c r="BJ43" s="47" t="s">
        <v>54</v>
      </c>
      <c r="BK43" s="47" t="s">
        <v>54</v>
      </c>
      <c r="BL43" s="47" t="s">
        <v>54</v>
      </c>
      <c r="BM43" s="47" t="s">
        <v>54</v>
      </c>
      <c r="BN43" s="47" t="s">
        <v>54</v>
      </c>
      <c r="BO43" s="47" t="s">
        <v>54</v>
      </c>
      <c r="BP43" s="47" t="s">
        <v>54</v>
      </c>
      <c r="BQ43" s="47" t="s">
        <v>73</v>
      </c>
      <c r="BR43" s="47" t="s">
        <v>54</v>
      </c>
      <c r="BS43" s="47" t="s">
        <v>54</v>
      </c>
      <c r="BT43" s="47" t="s">
        <v>54</v>
      </c>
      <c r="BU43" s="47" t="s">
        <v>54</v>
      </c>
      <c r="BV43" s="47" t="s">
        <v>54</v>
      </c>
      <c r="BW43" s="47" t="s">
        <v>54</v>
      </c>
      <c r="BX43" s="47" t="s">
        <v>54</v>
      </c>
      <c r="BY43" s="47" t="s">
        <v>54</v>
      </c>
      <c r="BZ43" s="47" t="s">
        <v>54</v>
      </c>
      <c r="CA43" s="47" t="s">
        <v>54</v>
      </c>
      <c r="CB43" s="47" t="s">
        <v>54</v>
      </c>
      <c r="CC43" s="47" t="s">
        <v>55</v>
      </c>
      <c r="CD43" s="47" t="s">
        <v>55</v>
      </c>
      <c r="CE43" s="47" t="s">
        <v>55</v>
      </c>
      <c r="CF43" s="47" t="s">
        <v>55</v>
      </c>
      <c r="CG43" s="47" t="s">
        <v>55</v>
      </c>
      <c r="CH43" s="47" t="s">
        <v>55</v>
      </c>
      <c r="CI43" s="47" t="s">
        <v>55</v>
      </c>
      <c r="CJ43" s="47" t="s">
        <v>55</v>
      </c>
      <c r="CK43" s="47" t="s">
        <v>55</v>
      </c>
      <c r="CL43" s="47" t="s">
        <v>55</v>
      </c>
      <c r="CM43" s="47" t="s">
        <v>55</v>
      </c>
      <c r="CN43" s="47" t="s">
        <v>55</v>
      </c>
      <c r="CO43" s="47" t="s">
        <v>55</v>
      </c>
      <c r="CP43" s="47" t="s">
        <v>55</v>
      </c>
      <c r="CQ43" s="47" t="s">
        <v>55</v>
      </c>
    </row>
    <row r="44" ht="15.75" customHeight="1">
      <c r="A44" s="47" t="s">
        <v>120</v>
      </c>
      <c r="B44" s="55" t="s">
        <v>54</v>
      </c>
      <c r="C44" s="55" t="s">
        <v>54</v>
      </c>
      <c r="D44" s="55" t="s">
        <v>54</v>
      </c>
      <c r="E44" s="55" t="s">
        <v>93</v>
      </c>
      <c r="F44" s="56" t="s">
        <v>54</v>
      </c>
      <c r="G44" s="56" t="s">
        <v>54</v>
      </c>
      <c r="H44" s="56" t="s">
        <v>54</v>
      </c>
      <c r="I44" s="47" t="s">
        <v>54</v>
      </c>
      <c r="J44" s="47" t="s">
        <v>54</v>
      </c>
      <c r="K44" s="56" t="s">
        <v>54</v>
      </c>
      <c r="L44" s="47" t="s">
        <v>54</v>
      </c>
      <c r="M44" s="47" t="s">
        <v>54</v>
      </c>
      <c r="N44" s="56" t="s">
        <v>54</v>
      </c>
      <c r="O44" s="47" t="s">
        <v>54</v>
      </c>
      <c r="P44" s="47" t="s">
        <v>54</v>
      </c>
      <c r="Q44" s="47" t="s">
        <v>54</v>
      </c>
      <c r="R44" s="47" t="s">
        <v>54</v>
      </c>
      <c r="S44" s="47" t="s">
        <v>54</v>
      </c>
      <c r="T44" s="47" t="s">
        <v>54</v>
      </c>
      <c r="U44" s="47" t="s">
        <v>54</v>
      </c>
      <c r="V44" s="47" t="s">
        <v>54</v>
      </c>
      <c r="W44" s="47" t="s">
        <v>54</v>
      </c>
      <c r="X44" s="47" t="s">
        <v>54</v>
      </c>
      <c r="Y44" s="47" t="s">
        <v>54</v>
      </c>
      <c r="Z44" s="47" t="s">
        <v>54</v>
      </c>
      <c r="AA44" s="47" t="s">
        <v>54</v>
      </c>
      <c r="AB44" s="47" t="s">
        <v>54</v>
      </c>
      <c r="AC44" s="47" t="s">
        <v>54</v>
      </c>
      <c r="AD44" s="47" t="s">
        <v>54</v>
      </c>
      <c r="AE44" s="47" t="s">
        <v>54</v>
      </c>
      <c r="AF44" s="47" t="s">
        <v>54</v>
      </c>
      <c r="AG44" s="47" t="s">
        <v>54</v>
      </c>
      <c r="AH44" s="47" t="s">
        <v>54</v>
      </c>
      <c r="AI44" s="47" t="s">
        <v>54</v>
      </c>
      <c r="AJ44" s="47" t="s">
        <v>54</v>
      </c>
      <c r="AK44" s="47" t="s">
        <v>54</v>
      </c>
      <c r="AL44" s="47" t="s">
        <v>54</v>
      </c>
      <c r="AM44" s="47" t="s">
        <v>54</v>
      </c>
      <c r="AN44" s="47" t="s">
        <v>54</v>
      </c>
      <c r="AO44" s="47" t="s">
        <v>54</v>
      </c>
      <c r="AP44" s="47" t="s">
        <v>54</v>
      </c>
      <c r="AQ44" s="47" t="s">
        <v>54</v>
      </c>
      <c r="AR44" s="47" t="s">
        <v>54</v>
      </c>
      <c r="AS44" s="47" t="s">
        <v>54</v>
      </c>
      <c r="AT44" s="47" t="s">
        <v>54</v>
      </c>
      <c r="AU44" s="47" t="s">
        <v>54</v>
      </c>
      <c r="AV44" s="47" t="s">
        <v>54</v>
      </c>
      <c r="AW44" s="47" t="s">
        <v>54</v>
      </c>
      <c r="AX44" s="47" t="s">
        <v>54</v>
      </c>
      <c r="AY44" s="47" t="s">
        <v>54</v>
      </c>
      <c r="AZ44" s="47" t="s">
        <v>54</v>
      </c>
      <c r="BA44" s="47" t="s">
        <v>54</v>
      </c>
      <c r="BB44" s="47" t="s">
        <v>54</v>
      </c>
      <c r="BC44" s="47" t="s">
        <v>54</v>
      </c>
      <c r="BD44" s="47" t="s">
        <v>54</v>
      </c>
      <c r="BE44" s="47" t="s">
        <v>54</v>
      </c>
      <c r="BF44" s="47" t="s">
        <v>54</v>
      </c>
      <c r="BG44" s="47" t="s">
        <v>54</v>
      </c>
      <c r="BH44" s="47" t="s">
        <v>54</v>
      </c>
      <c r="BI44" s="47" t="s">
        <v>54</v>
      </c>
      <c r="BJ44" s="47" t="s">
        <v>54</v>
      </c>
      <c r="BK44" s="47" t="s">
        <v>54</v>
      </c>
      <c r="BL44" s="47" t="s">
        <v>54</v>
      </c>
      <c r="BM44" s="47" t="s">
        <v>54</v>
      </c>
      <c r="BN44" s="47" t="s">
        <v>54</v>
      </c>
      <c r="BO44" s="47" t="s">
        <v>54</v>
      </c>
      <c r="BP44" s="47" t="s">
        <v>54</v>
      </c>
      <c r="BQ44" s="47" t="s">
        <v>73</v>
      </c>
      <c r="BR44" s="47" t="s">
        <v>54</v>
      </c>
      <c r="BS44" s="47" t="s">
        <v>54</v>
      </c>
      <c r="BT44" s="47" t="s">
        <v>54</v>
      </c>
      <c r="BU44" s="47" t="s">
        <v>54</v>
      </c>
      <c r="BV44" s="47" t="s">
        <v>54</v>
      </c>
      <c r="BW44" s="47" t="s">
        <v>54</v>
      </c>
      <c r="BX44" s="47" t="s">
        <v>54</v>
      </c>
      <c r="BY44" s="47" t="s">
        <v>54</v>
      </c>
      <c r="BZ44" s="47" t="s">
        <v>54</v>
      </c>
      <c r="CA44" s="47" t="s">
        <v>54</v>
      </c>
      <c r="CB44" s="47" t="s">
        <v>54</v>
      </c>
      <c r="CC44" s="47" t="s">
        <v>55</v>
      </c>
      <c r="CD44" s="47" t="s">
        <v>55</v>
      </c>
      <c r="CE44" s="47" t="s">
        <v>55</v>
      </c>
      <c r="CF44" s="47" t="s">
        <v>55</v>
      </c>
      <c r="CG44" s="47" t="s">
        <v>55</v>
      </c>
      <c r="CH44" s="47" t="s">
        <v>55</v>
      </c>
      <c r="CI44" s="47" t="s">
        <v>55</v>
      </c>
      <c r="CJ44" s="47" t="s">
        <v>55</v>
      </c>
      <c r="CK44" s="47" t="s">
        <v>55</v>
      </c>
      <c r="CL44" s="47" t="s">
        <v>55</v>
      </c>
      <c r="CM44" s="47" t="s">
        <v>55</v>
      </c>
      <c r="CN44" s="47" t="s">
        <v>55</v>
      </c>
      <c r="CO44" s="47" t="s">
        <v>55</v>
      </c>
      <c r="CP44" s="47" t="s">
        <v>55</v>
      </c>
      <c r="CQ44" s="47" t="s">
        <v>55</v>
      </c>
    </row>
    <row r="45" ht="15.75" customHeight="1">
      <c r="A45" s="47" t="s">
        <v>121</v>
      </c>
      <c r="B45" s="116" t="s">
        <v>54</v>
      </c>
      <c r="C45" s="116" t="s">
        <v>54</v>
      </c>
      <c r="D45" s="116" t="s">
        <v>54</v>
      </c>
      <c r="E45" s="116" t="s">
        <v>54</v>
      </c>
      <c r="F45" s="56" t="s">
        <v>54</v>
      </c>
      <c r="G45" s="56" t="s">
        <v>54</v>
      </c>
      <c r="H45" s="56" t="s">
        <v>54</v>
      </c>
      <c r="I45" s="47" t="s">
        <v>54</v>
      </c>
      <c r="J45" s="47" t="s">
        <v>54</v>
      </c>
      <c r="K45" s="56" t="s">
        <v>54</v>
      </c>
      <c r="L45" s="47" t="s">
        <v>54</v>
      </c>
      <c r="M45" s="47" t="s">
        <v>54</v>
      </c>
      <c r="N45" s="56" t="s">
        <v>54</v>
      </c>
      <c r="O45" s="47" t="s">
        <v>54</v>
      </c>
      <c r="P45" s="47" t="s">
        <v>54</v>
      </c>
      <c r="Q45" s="47" t="s">
        <v>54</v>
      </c>
      <c r="R45" s="47" t="s">
        <v>54</v>
      </c>
      <c r="S45" s="47" t="s">
        <v>54</v>
      </c>
      <c r="T45" s="47" t="s">
        <v>54</v>
      </c>
      <c r="U45" s="47" t="s">
        <v>54</v>
      </c>
      <c r="V45" s="47" t="s">
        <v>54</v>
      </c>
      <c r="W45" s="47" t="s">
        <v>54</v>
      </c>
      <c r="X45" s="47" t="s">
        <v>54</v>
      </c>
      <c r="Y45" s="47" t="s">
        <v>54</v>
      </c>
      <c r="Z45" s="47" t="s">
        <v>54</v>
      </c>
      <c r="AA45" s="47" t="s">
        <v>54</v>
      </c>
      <c r="AB45" s="47" t="s">
        <v>54</v>
      </c>
      <c r="AC45" s="47" t="s">
        <v>54</v>
      </c>
      <c r="AD45" s="47" t="s">
        <v>54</v>
      </c>
      <c r="AE45" s="47" t="s">
        <v>54</v>
      </c>
      <c r="AF45" s="47" t="s">
        <v>54</v>
      </c>
      <c r="AG45" s="47" t="s">
        <v>54</v>
      </c>
      <c r="AH45" s="47" t="s">
        <v>54</v>
      </c>
      <c r="AI45" s="47" t="s">
        <v>54</v>
      </c>
      <c r="AJ45" s="47" t="s">
        <v>54</v>
      </c>
      <c r="AK45" s="47" t="s">
        <v>54</v>
      </c>
      <c r="AL45" s="47" t="s">
        <v>54</v>
      </c>
      <c r="AM45" s="47" t="s">
        <v>54</v>
      </c>
      <c r="AN45" s="47" t="s">
        <v>54</v>
      </c>
      <c r="AO45" s="47" t="s">
        <v>54</v>
      </c>
      <c r="AP45" s="47" t="s">
        <v>54</v>
      </c>
      <c r="AQ45" s="47" t="s">
        <v>54</v>
      </c>
      <c r="AR45" s="47" t="s">
        <v>54</v>
      </c>
      <c r="AS45" s="47" t="s">
        <v>54</v>
      </c>
      <c r="AT45" s="47" t="s">
        <v>54</v>
      </c>
      <c r="AU45" s="47" t="s">
        <v>54</v>
      </c>
      <c r="AV45" s="47" t="s">
        <v>54</v>
      </c>
      <c r="AW45" s="47" t="s">
        <v>54</v>
      </c>
      <c r="AX45" s="47" t="s">
        <v>54</v>
      </c>
      <c r="AY45" s="47" t="s">
        <v>54</v>
      </c>
      <c r="AZ45" s="47" t="s">
        <v>54</v>
      </c>
      <c r="BA45" s="47" t="s">
        <v>54</v>
      </c>
      <c r="BB45" s="47" t="s">
        <v>54</v>
      </c>
      <c r="BC45" s="47" t="s">
        <v>54</v>
      </c>
      <c r="BD45" s="47" t="s">
        <v>54</v>
      </c>
      <c r="BE45" s="47" t="s">
        <v>54</v>
      </c>
      <c r="BF45" s="47" t="s">
        <v>54</v>
      </c>
      <c r="BG45" s="47" t="s">
        <v>54</v>
      </c>
      <c r="BH45" s="47" t="s">
        <v>54</v>
      </c>
      <c r="BI45" s="47" t="s">
        <v>54</v>
      </c>
      <c r="BJ45" s="47" t="s">
        <v>54</v>
      </c>
      <c r="BK45" s="47" t="s">
        <v>54</v>
      </c>
      <c r="BL45" s="47" t="s">
        <v>54</v>
      </c>
      <c r="BM45" s="47" t="s">
        <v>54</v>
      </c>
      <c r="BN45" s="47" t="s">
        <v>54</v>
      </c>
      <c r="BO45" s="47" t="s">
        <v>54</v>
      </c>
      <c r="BP45" s="47" t="s">
        <v>54</v>
      </c>
      <c r="BQ45" s="47" t="s">
        <v>73</v>
      </c>
      <c r="BR45" s="47" t="s">
        <v>54</v>
      </c>
      <c r="BS45" s="47" t="s">
        <v>54</v>
      </c>
      <c r="BT45" s="47" t="s">
        <v>54</v>
      </c>
      <c r="BU45" s="47" t="s">
        <v>54</v>
      </c>
      <c r="BV45" s="47" t="s">
        <v>54</v>
      </c>
      <c r="BW45" s="47" t="s">
        <v>54</v>
      </c>
      <c r="BX45" s="47" t="s">
        <v>54</v>
      </c>
      <c r="BY45" s="47" t="s">
        <v>54</v>
      </c>
      <c r="BZ45" s="47" t="s">
        <v>54</v>
      </c>
      <c r="CA45" s="47" t="s">
        <v>54</v>
      </c>
      <c r="CB45" s="47" t="s">
        <v>54</v>
      </c>
      <c r="CC45" s="47" t="s">
        <v>55</v>
      </c>
      <c r="CD45" s="47" t="s">
        <v>55</v>
      </c>
      <c r="CE45" s="47" t="s">
        <v>55</v>
      </c>
      <c r="CF45" s="47" t="s">
        <v>55</v>
      </c>
      <c r="CG45" s="47" t="s">
        <v>55</v>
      </c>
      <c r="CH45" s="47" t="s">
        <v>55</v>
      </c>
      <c r="CI45" s="47" t="s">
        <v>55</v>
      </c>
      <c r="CJ45" s="47" t="s">
        <v>55</v>
      </c>
      <c r="CK45" s="47" t="s">
        <v>55</v>
      </c>
      <c r="CL45" s="47" t="s">
        <v>55</v>
      </c>
      <c r="CM45" s="47" t="s">
        <v>55</v>
      </c>
      <c r="CN45" s="47" t="s">
        <v>55</v>
      </c>
      <c r="CO45" s="47" t="s">
        <v>55</v>
      </c>
      <c r="CP45" s="47" t="s">
        <v>55</v>
      </c>
      <c r="CQ45" s="47" t="s">
        <v>55</v>
      </c>
    </row>
    <row r="46" ht="15.75" customHeight="1">
      <c r="A46" s="47" t="s">
        <v>122</v>
      </c>
      <c r="B46" s="116" t="s">
        <v>58</v>
      </c>
      <c r="C46" s="116" t="s">
        <v>58</v>
      </c>
      <c r="D46" s="116" t="s">
        <v>58</v>
      </c>
      <c r="E46" s="116" t="s">
        <v>58</v>
      </c>
      <c r="F46" s="56" t="s">
        <v>54</v>
      </c>
      <c r="G46" s="55" t="s">
        <v>58</v>
      </c>
      <c r="H46" s="55" t="s">
        <v>58</v>
      </c>
      <c r="I46" s="56" t="s">
        <v>58</v>
      </c>
      <c r="J46" s="56" t="s">
        <v>58</v>
      </c>
      <c r="K46" s="55" t="s">
        <v>58</v>
      </c>
      <c r="L46" s="56" t="s">
        <v>58</v>
      </c>
      <c r="M46" s="56" t="s">
        <v>54</v>
      </c>
      <c r="N46" s="55" t="s">
        <v>58</v>
      </c>
      <c r="O46" s="56" t="s">
        <v>127</v>
      </c>
      <c r="P46" s="54" t="s">
        <v>58</v>
      </c>
      <c r="Q46" s="54" t="s">
        <v>58</v>
      </c>
      <c r="R46" s="47" t="s">
        <v>58</v>
      </c>
      <c r="S46" s="54" t="s">
        <v>58</v>
      </c>
      <c r="T46" s="47" t="s">
        <v>58</v>
      </c>
      <c r="U46" s="61" t="s">
        <v>58</v>
      </c>
      <c r="V46" s="61" t="s">
        <v>58</v>
      </c>
      <c r="W46" s="47" t="s">
        <v>58</v>
      </c>
      <c r="X46" s="61" t="s">
        <v>58</v>
      </c>
      <c r="Y46" s="61" t="s">
        <v>58</v>
      </c>
      <c r="Z46" s="47" t="s">
        <v>58</v>
      </c>
      <c r="AA46" s="61" t="s">
        <v>58</v>
      </c>
      <c r="AB46" s="47" t="s">
        <v>58</v>
      </c>
      <c r="AC46" s="61" t="s">
        <v>58</v>
      </c>
      <c r="AD46" s="61" t="s">
        <v>58</v>
      </c>
      <c r="AE46" s="61" t="s">
        <v>58</v>
      </c>
      <c r="AF46" s="61" t="s">
        <v>58</v>
      </c>
      <c r="AG46" s="47" t="s">
        <v>58</v>
      </c>
      <c r="AH46" s="61" t="s">
        <v>58</v>
      </c>
      <c r="AI46" s="47" t="s">
        <v>58</v>
      </c>
      <c r="AJ46" s="47" t="s">
        <v>58</v>
      </c>
      <c r="AK46" s="47" t="s">
        <v>58</v>
      </c>
      <c r="AL46" s="47" t="s">
        <v>58</v>
      </c>
      <c r="AM46" s="47" t="s">
        <v>58</v>
      </c>
      <c r="AN46" s="47" t="s">
        <v>58</v>
      </c>
      <c r="AO46" s="47" t="s">
        <v>58</v>
      </c>
      <c r="AP46" s="47" t="s">
        <v>58</v>
      </c>
      <c r="AQ46" s="47" t="s">
        <v>58</v>
      </c>
      <c r="AR46" s="47" t="s">
        <v>58</v>
      </c>
      <c r="AS46" s="47" t="s">
        <v>58</v>
      </c>
      <c r="AT46" s="47" t="s">
        <v>58</v>
      </c>
      <c r="AU46" s="47" t="s">
        <v>54</v>
      </c>
      <c r="AV46" s="47" t="s">
        <v>54</v>
      </c>
      <c r="AW46" s="47" t="s">
        <v>54</v>
      </c>
      <c r="AX46" s="47" t="s">
        <v>58</v>
      </c>
      <c r="AY46" s="47" t="s">
        <v>54</v>
      </c>
      <c r="AZ46" s="47" t="s">
        <v>58</v>
      </c>
      <c r="BA46" s="47" t="s">
        <v>93</v>
      </c>
      <c r="BB46" s="47" t="s">
        <v>58</v>
      </c>
      <c r="BC46" s="47" t="s">
        <v>58</v>
      </c>
      <c r="BD46" s="47" t="s">
        <v>58</v>
      </c>
      <c r="BE46" s="47" t="s">
        <v>58</v>
      </c>
      <c r="BF46" s="47" t="s">
        <v>58</v>
      </c>
      <c r="BG46" s="47" t="s">
        <v>58</v>
      </c>
      <c r="BH46" s="47" t="s">
        <v>58</v>
      </c>
      <c r="BI46" s="47" t="s">
        <v>58</v>
      </c>
      <c r="BJ46" s="47" t="s">
        <v>58</v>
      </c>
      <c r="BK46" s="47" t="s">
        <v>58</v>
      </c>
      <c r="BL46" s="47" t="s">
        <v>58</v>
      </c>
      <c r="BM46" s="47" t="s">
        <v>58</v>
      </c>
      <c r="BN46" s="47" t="s">
        <v>58</v>
      </c>
      <c r="BO46" s="47" t="s">
        <v>58</v>
      </c>
      <c r="BP46" s="47" t="s">
        <v>58</v>
      </c>
      <c r="BQ46" s="47" t="s">
        <v>58</v>
      </c>
      <c r="BR46" s="47" t="s">
        <v>58</v>
      </c>
      <c r="BS46" s="47" t="s">
        <v>58</v>
      </c>
      <c r="BT46" s="47" t="s">
        <v>58</v>
      </c>
      <c r="BU46" s="47" t="s">
        <v>58</v>
      </c>
      <c r="BV46" s="47" t="s">
        <v>58</v>
      </c>
      <c r="BW46" s="47" t="s">
        <v>54</v>
      </c>
      <c r="BX46" s="47" t="s">
        <v>58</v>
      </c>
      <c r="BY46" s="47" t="s">
        <v>54</v>
      </c>
      <c r="BZ46" s="47" t="s">
        <v>54</v>
      </c>
      <c r="CA46" s="47" t="s">
        <v>54</v>
      </c>
      <c r="CB46" s="47" t="s">
        <v>124</v>
      </c>
      <c r="CC46" s="47" t="s">
        <v>55</v>
      </c>
      <c r="CD46" s="47" t="s">
        <v>58</v>
      </c>
      <c r="CE46" s="47" t="s">
        <v>58</v>
      </c>
      <c r="CF46" s="47" t="s">
        <v>55</v>
      </c>
      <c r="CG46" s="47" t="s">
        <v>55</v>
      </c>
      <c r="CH46" s="47" t="s">
        <v>55</v>
      </c>
      <c r="CI46" s="47" t="s">
        <v>55</v>
      </c>
      <c r="CJ46" s="47" t="s">
        <v>55</v>
      </c>
      <c r="CK46" s="47" t="s">
        <v>55</v>
      </c>
      <c r="CL46" s="47" t="s">
        <v>55</v>
      </c>
      <c r="CM46" s="47" t="s">
        <v>55</v>
      </c>
      <c r="CN46" s="47" t="s">
        <v>55</v>
      </c>
      <c r="CO46" s="47" t="s">
        <v>55</v>
      </c>
      <c r="CP46" s="47" t="s">
        <v>55</v>
      </c>
      <c r="CQ46" s="47" t="s">
        <v>125</v>
      </c>
    </row>
    <row r="47" ht="15.75" customHeight="1">
      <c r="A47" s="47" t="s">
        <v>126</v>
      </c>
      <c r="B47" s="116" t="s">
        <v>58</v>
      </c>
      <c r="C47" s="116" t="s">
        <v>58</v>
      </c>
      <c r="D47" s="116" t="s">
        <v>58</v>
      </c>
      <c r="E47" s="116" t="s">
        <v>58</v>
      </c>
      <c r="F47" s="55" t="s">
        <v>127</v>
      </c>
      <c r="G47" s="55" t="s">
        <v>58</v>
      </c>
      <c r="H47" s="55" t="s">
        <v>58</v>
      </c>
      <c r="I47" s="56" t="s">
        <v>58</v>
      </c>
      <c r="J47" s="56" t="s">
        <v>58</v>
      </c>
      <c r="K47" s="55" t="s">
        <v>58</v>
      </c>
      <c r="L47" s="56" t="s">
        <v>58</v>
      </c>
      <c r="M47" s="56" t="s">
        <v>127</v>
      </c>
      <c r="N47" s="55" t="s">
        <v>58</v>
      </c>
      <c r="O47" s="47" t="s">
        <v>58</v>
      </c>
      <c r="P47" s="54" t="s">
        <v>58</v>
      </c>
      <c r="Q47" s="54" t="s">
        <v>58</v>
      </c>
      <c r="R47" s="47" t="s">
        <v>58</v>
      </c>
      <c r="S47" s="54" t="s">
        <v>58</v>
      </c>
      <c r="T47" s="47" t="s">
        <v>58</v>
      </c>
      <c r="U47" s="61" t="s">
        <v>58</v>
      </c>
      <c r="V47" s="61" t="s">
        <v>58</v>
      </c>
      <c r="W47" s="47" t="s">
        <v>58</v>
      </c>
      <c r="X47" s="61" t="s">
        <v>58</v>
      </c>
      <c r="Y47" s="61" t="s">
        <v>58</v>
      </c>
      <c r="Z47" s="47" t="s">
        <v>58</v>
      </c>
      <c r="AA47" s="61" t="s">
        <v>58</v>
      </c>
      <c r="AB47" s="47" t="s">
        <v>58</v>
      </c>
      <c r="AC47" s="61" t="s">
        <v>58</v>
      </c>
      <c r="AD47" s="61" t="s">
        <v>58</v>
      </c>
      <c r="AE47" s="61" t="s">
        <v>58</v>
      </c>
      <c r="AF47" s="61" t="s">
        <v>58</v>
      </c>
      <c r="AG47" s="47" t="s">
        <v>58</v>
      </c>
      <c r="AH47" s="61" t="s">
        <v>58</v>
      </c>
      <c r="AI47" s="47" t="s">
        <v>58</v>
      </c>
      <c r="AJ47" s="47" t="s">
        <v>58</v>
      </c>
      <c r="AK47" s="47" t="s">
        <v>58</v>
      </c>
      <c r="AL47" s="47" t="s">
        <v>58</v>
      </c>
      <c r="AM47" s="47" t="s">
        <v>58</v>
      </c>
      <c r="AN47" s="47" t="s">
        <v>58</v>
      </c>
      <c r="AO47" s="47" t="s">
        <v>58</v>
      </c>
      <c r="AP47" s="47" t="s">
        <v>58</v>
      </c>
      <c r="AQ47" s="47" t="s">
        <v>58</v>
      </c>
      <c r="AR47" s="47" t="s">
        <v>58</v>
      </c>
      <c r="AS47" s="47" t="s">
        <v>58</v>
      </c>
      <c r="AT47" s="47" t="s">
        <v>58</v>
      </c>
      <c r="AU47" s="47" t="s">
        <v>54</v>
      </c>
      <c r="AV47" s="47" t="s">
        <v>54</v>
      </c>
      <c r="AW47" s="47" t="s">
        <v>54</v>
      </c>
      <c r="AX47" s="47" t="s">
        <v>58</v>
      </c>
      <c r="AY47" s="47" t="s">
        <v>54</v>
      </c>
      <c r="AZ47" s="47" t="s">
        <v>58</v>
      </c>
      <c r="BA47" s="47" t="s">
        <v>93</v>
      </c>
      <c r="BB47" s="47" t="s">
        <v>58</v>
      </c>
      <c r="BC47" s="47" t="s">
        <v>58</v>
      </c>
      <c r="BD47" s="47" t="s">
        <v>58</v>
      </c>
      <c r="BE47" s="47" t="s">
        <v>58</v>
      </c>
      <c r="BF47" s="47" t="s">
        <v>58</v>
      </c>
      <c r="BG47" s="47" t="s">
        <v>58</v>
      </c>
      <c r="BH47" s="47" t="s">
        <v>58</v>
      </c>
      <c r="BI47" s="47" t="s">
        <v>58</v>
      </c>
      <c r="BJ47" s="47" t="s">
        <v>58</v>
      </c>
      <c r="BK47" s="47" t="s">
        <v>58</v>
      </c>
      <c r="BL47" s="47" t="s">
        <v>58</v>
      </c>
      <c r="BM47" s="47" t="s">
        <v>58</v>
      </c>
      <c r="BN47" s="47" t="s">
        <v>58</v>
      </c>
      <c r="BO47" s="47" t="s">
        <v>58</v>
      </c>
      <c r="BP47" s="47" t="s">
        <v>58</v>
      </c>
      <c r="BQ47" s="47" t="s">
        <v>58</v>
      </c>
      <c r="BR47" s="47" t="s">
        <v>58</v>
      </c>
      <c r="BS47" s="47" t="s">
        <v>58</v>
      </c>
      <c r="BT47" s="47" t="s">
        <v>58</v>
      </c>
      <c r="BU47" s="47" t="s">
        <v>58</v>
      </c>
      <c r="BV47" s="47" t="s">
        <v>58</v>
      </c>
      <c r="BW47" s="47" t="s">
        <v>93</v>
      </c>
      <c r="BX47" s="47" t="s">
        <v>58</v>
      </c>
      <c r="BY47" s="47" t="s">
        <v>54</v>
      </c>
      <c r="BZ47" s="47" t="s">
        <v>54</v>
      </c>
      <c r="CA47" s="47" t="s">
        <v>54</v>
      </c>
      <c r="CB47" s="47" t="s">
        <v>128</v>
      </c>
      <c r="CC47" s="47" t="s">
        <v>55</v>
      </c>
      <c r="CD47" s="47" t="s">
        <v>58</v>
      </c>
      <c r="CE47" s="47" t="s">
        <v>58</v>
      </c>
      <c r="CF47" s="47" t="s">
        <v>58</v>
      </c>
      <c r="CG47" s="47" t="s">
        <v>55</v>
      </c>
      <c r="CH47" s="47" t="s">
        <v>55</v>
      </c>
      <c r="CI47" s="47" t="s">
        <v>55</v>
      </c>
      <c r="CJ47" s="47" t="s">
        <v>55</v>
      </c>
      <c r="CK47" s="47" t="s">
        <v>55</v>
      </c>
      <c r="CL47" s="47" t="s">
        <v>55</v>
      </c>
      <c r="CM47" s="47" t="s">
        <v>55</v>
      </c>
      <c r="CN47" s="47" t="s">
        <v>55</v>
      </c>
      <c r="CO47" s="47" t="s">
        <v>55</v>
      </c>
      <c r="CP47" s="47" t="s">
        <v>55</v>
      </c>
      <c r="CQ47" s="47" t="s">
        <v>112</v>
      </c>
    </row>
    <row r="48" ht="15.75" customHeight="1">
      <c r="A48" s="47" t="s">
        <v>129</v>
      </c>
      <c r="B48" s="116" t="s">
        <v>58</v>
      </c>
      <c r="C48" s="116" t="s">
        <v>58</v>
      </c>
      <c r="D48" s="116" t="s">
        <v>58</v>
      </c>
      <c r="E48" s="116" t="s">
        <v>58</v>
      </c>
      <c r="F48" s="55" t="s">
        <v>54</v>
      </c>
      <c r="G48" s="55" t="s">
        <v>58</v>
      </c>
      <c r="H48" s="55" t="s">
        <v>58</v>
      </c>
      <c r="I48" s="47" t="s">
        <v>58</v>
      </c>
      <c r="J48" s="47" t="s">
        <v>58</v>
      </c>
      <c r="K48" s="55" t="s">
        <v>58</v>
      </c>
      <c r="L48" s="47" t="s">
        <v>58</v>
      </c>
      <c r="M48" s="47" t="s">
        <v>58</v>
      </c>
      <c r="N48" s="55" t="s">
        <v>58</v>
      </c>
      <c r="O48" s="47" t="s">
        <v>58</v>
      </c>
      <c r="P48" s="54" t="s">
        <v>58</v>
      </c>
      <c r="Q48" s="54" t="s">
        <v>58</v>
      </c>
      <c r="R48" s="47" t="s">
        <v>58</v>
      </c>
      <c r="S48" s="54" t="s">
        <v>58</v>
      </c>
      <c r="T48" s="47" t="s">
        <v>58</v>
      </c>
      <c r="U48" s="61" t="s">
        <v>58</v>
      </c>
      <c r="V48" s="61" t="s">
        <v>58</v>
      </c>
      <c r="W48" s="47" t="s">
        <v>58</v>
      </c>
      <c r="X48" s="61" t="s">
        <v>58</v>
      </c>
      <c r="Y48" s="61" t="s">
        <v>58</v>
      </c>
      <c r="Z48" s="47" t="s">
        <v>58</v>
      </c>
      <c r="AA48" s="61" t="s">
        <v>58</v>
      </c>
      <c r="AB48" s="47" t="s">
        <v>58</v>
      </c>
      <c r="AC48" s="61" t="s">
        <v>58</v>
      </c>
      <c r="AD48" s="61" t="s">
        <v>58</v>
      </c>
      <c r="AE48" s="61" t="s">
        <v>58</v>
      </c>
      <c r="AF48" s="61" t="s">
        <v>58</v>
      </c>
      <c r="AG48" s="47" t="s">
        <v>58</v>
      </c>
      <c r="AH48" s="61" t="s">
        <v>58</v>
      </c>
      <c r="AI48" s="47" t="s">
        <v>58</v>
      </c>
      <c r="AJ48" s="47" t="s">
        <v>58</v>
      </c>
      <c r="AK48" s="47" t="s">
        <v>58</v>
      </c>
      <c r="AL48" s="47" t="s">
        <v>58</v>
      </c>
      <c r="AM48" s="47" t="s">
        <v>58</v>
      </c>
      <c r="AN48" s="47" t="s">
        <v>58</v>
      </c>
      <c r="AO48" s="47" t="s">
        <v>58</v>
      </c>
      <c r="AP48" s="47" t="s">
        <v>58</v>
      </c>
      <c r="AQ48" s="47" t="s">
        <v>58</v>
      </c>
      <c r="AR48" s="47" t="s">
        <v>58</v>
      </c>
      <c r="AS48" s="47" t="s">
        <v>58</v>
      </c>
      <c r="AT48" s="47" t="s">
        <v>58</v>
      </c>
      <c r="AU48" s="47" t="s">
        <v>54</v>
      </c>
      <c r="AV48" s="47" t="s">
        <v>54</v>
      </c>
      <c r="AW48" s="47" t="s">
        <v>54</v>
      </c>
      <c r="AX48" s="47" t="s">
        <v>58</v>
      </c>
      <c r="AY48" s="47" t="s">
        <v>54</v>
      </c>
      <c r="AZ48" s="47" t="s">
        <v>58</v>
      </c>
      <c r="BA48" s="47" t="s">
        <v>93</v>
      </c>
      <c r="BB48" s="47" t="s">
        <v>58</v>
      </c>
      <c r="BC48" s="47" t="s">
        <v>58</v>
      </c>
      <c r="BD48" s="47" t="s">
        <v>58</v>
      </c>
      <c r="BE48" s="47" t="s">
        <v>58</v>
      </c>
      <c r="BF48" s="47" t="s">
        <v>58</v>
      </c>
      <c r="BG48" s="47" t="s">
        <v>58</v>
      </c>
      <c r="BH48" s="47" t="s">
        <v>58</v>
      </c>
      <c r="BI48" s="47" t="s">
        <v>58</v>
      </c>
      <c r="BJ48" s="47" t="s">
        <v>58</v>
      </c>
      <c r="BK48" s="47" t="s">
        <v>58</v>
      </c>
      <c r="BL48" s="47" t="s">
        <v>58</v>
      </c>
      <c r="BM48" s="47" t="s">
        <v>58</v>
      </c>
      <c r="BN48" s="47" t="s">
        <v>58</v>
      </c>
      <c r="BO48" s="47" t="s">
        <v>58</v>
      </c>
      <c r="BP48" s="47" t="s">
        <v>58</v>
      </c>
      <c r="BQ48" s="47" t="s">
        <v>58</v>
      </c>
      <c r="BR48" s="47" t="s">
        <v>58</v>
      </c>
      <c r="BS48" s="47" t="s">
        <v>58</v>
      </c>
      <c r="BT48" s="47" t="s">
        <v>58</v>
      </c>
      <c r="BU48" s="47" t="s">
        <v>58</v>
      </c>
      <c r="BV48" s="47" t="s">
        <v>58</v>
      </c>
      <c r="BW48" s="47" t="s">
        <v>54</v>
      </c>
      <c r="BX48" s="47" t="s">
        <v>58</v>
      </c>
      <c r="BY48" s="47" t="s">
        <v>54</v>
      </c>
      <c r="BZ48" s="47" t="s">
        <v>54</v>
      </c>
      <c r="CA48" s="47" t="s">
        <v>54</v>
      </c>
      <c r="CB48" s="47" t="s">
        <v>54</v>
      </c>
      <c r="CC48" s="47" t="s">
        <v>55</v>
      </c>
      <c r="CD48" s="47" t="s">
        <v>58</v>
      </c>
      <c r="CE48" s="47" t="s">
        <v>58</v>
      </c>
      <c r="CF48" s="47" t="s">
        <v>58</v>
      </c>
      <c r="CG48" s="47" t="s">
        <v>55</v>
      </c>
      <c r="CH48" s="47" t="s">
        <v>55</v>
      </c>
      <c r="CI48" s="47" t="s">
        <v>55</v>
      </c>
      <c r="CJ48" s="47" t="s">
        <v>55</v>
      </c>
      <c r="CK48" s="47" t="s">
        <v>55</v>
      </c>
      <c r="CL48" s="47" t="s">
        <v>55</v>
      </c>
      <c r="CM48" s="47" t="s">
        <v>55</v>
      </c>
      <c r="CN48" s="47" t="s">
        <v>55</v>
      </c>
      <c r="CO48" s="47" t="s">
        <v>55</v>
      </c>
      <c r="CP48" s="47" t="s">
        <v>55</v>
      </c>
      <c r="CQ48" s="47" t="s">
        <v>55</v>
      </c>
    </row>
    <row r="49" ht="15.75" customHeight="1">
      <c r="A49" s="47" t="s">
        <v>130</v>
      </c>
      <c r="B49" s="116" t="s">
        <v>58</v>
      </c>
      <c r="C49" s="116" t="s">
        <v>58</v>
      </c>
      <c r="D49" s="116" t="s">
        <v>58</v>
      </c>
      <c r="E49" s="116" t="s">
        <v>58</v>
      </c>
      <c r="F49" s="55" t="s">
        <v>54</v>
      </c>
      <c r="G49" s="55" t="s">
        <v>58</v>
      </c>
      <c r="H49" s="55" t="s">
        <v>58</v>
      </c>
      <c r="I49" s="56">
        <v>68.0</v>
      </c>
      <c r="J49" s="56" t="s">
        <v>58</v>
      </c>
      <c r="K49" s="55" t="s">
        <v>58</v>
      </c>
      <c r="L49" s="56" t="s">
        <v>58</v>
      </c>
      <c r="M49" s="56" t="s">
        <v>54</v>
      </c>
      <c r="N49" s="55" t="s">
        <v>58</v>
      </c>
      <c r="O49" s="47" t="s">
        <v>58</v>
      </c>
      <c r="P49" s="54" t="s">
        <v>58</v>
      </c>
      <c r="Q49" s="54" t="s">
        <v>58</v>
      </c>
      <c r="R49" s="47" t="s">
        <v>58</v>
      </c>
      <c r="S49" s="54" t="s">
        <v>58</v>
      </c>
      <c r="T49" s="47" t="s">
        <v>58</v>
      </c>
      <c r="U49" s="61" t="s">
        <v>58</v>
      </c>
      <c r="V49" s="61" t="s">
        <v>58</v>
      </c>
      <c r="W49" s="47" t="s">
        <v>58</v>
      </c>
      <c r="X49" s="61" t="s">
        <v>58</v>
      </c>
      <c r="Y49" s="61" t="s">
        <v>58</v>
      </c>
      <c r="Z49" s="47" t="s">
        <v>58</v>
      </c>
      <c r="AA49" s="61" t="s">
        <v>58</v>
      </c>
      <c r="AB49" s="47" t="s">
        <v>58</v>
      </c>
      <c r="AC49" s="61" t="s">
        <v>58</v>
      </c>
      <c r="AD49" s="61" t="s">
        <v>58</v>
      </c>
      <c r="AE49" s="61" t="s">
        <v>58</v>
      </c>
      <c r="AF49" s="61" t="s">
        <v>58</v>
      </c>
      <c r="AG49" s="47" t="s">
        <v>58</v>
      </c>
      <c r="AH49" s="61" t="s">
        <v>58</v>
      </c>
      <c r="AI49" s="47" t="s">
        <v>58</v>
      </c>
      <c r="AJ49" s="47" t="s">
        <v>58</v>
      </c>
      <c r="AK49" s="47" t="s">
        <v>58</v>
      </c>
      <c r="AL49" s="47" t="s">
        <v>58</v>
      </c>
      <c r="AM49" s="47" t="s">
        <v>58</v>
      </c>
      <c r="AN49" s="47" t="s">
        <v>58</v>
      </c>
      <c r="AO49" s="47" t="s">
        <v>58</v>
      </c>
      <c r="AP49" s="47" t="s">
        <v>58</v>
      </c>
      <c r="AQ49" s="47" t="s">
        <v>58</v>
      </c>
      <c r="AR49" s="47" t="s">
        <v>58</v>
      </c>
      <c r="AS49" s="47" t="s">
        <v>58</v>
      </c>
      <c r="AT49" s="47" t="s">
        <v>58</v>
      </c>
      <c r="AU49" s="47" t="s">
        <v>54</v>
      </c>
      <c r="AV49" s="47" t="s">
        <v>54</v>
      </c>
      <c r="AW49" s="47" t="s">
        <v>54</v>
      </c>
      <c r="AX49" s="47" t="s">
        <v>58</v>
      </c>
      <c r="AY49" s="47" t="s">
        <v>54</v>
      </c>
      <c r="AZ49" s="47" t="s">
        <v>58</v>
      </c>
      <c r="BA49" s="47" t="s">
        <v>54</v>
      </c>
      <c r="BB49" s="47" t="s">
        <v>58</v>
      </c>
      <c r="BC49" s="47" t="s">
        <v>58</v>
      </c>
      <c r="BD49" s="47" t="s">
        <v>58</v>
      </c>
      <c r="BE49" s="47" t="s">
        <v>58</v>
      </c>
      <c r="BF49" s="47" t="s">
        <v>58</v>
      </c>
      <c r="BG49" s="47" t="s">
        <v>58</v>
      </c>
      <c r="BH49" s="47" t="s">
        <v>58</v>
      </c>
      <c r="BI49" s="47" t="s">
        <v>58</v>
      </c>
      <c r="BJ49" s="47" t="s">
        <v>58</v>
      </c>
      <c r="BK49" s="47" t="s">
        <v>58</v>
      </c>
      <c r="BL49" s="47" t="s">
        <v>58</v>
      </c>
      <c r="BM49" s="47" t="s">
        <v>58</v>
      </c>
      <c r="BN49" s="47" t="s">
        <v>58</v>
      </c>
      <c r="BO49" s="47" t="s">
        <v>58</v>
      </c>
      <c r="BP49" s="47" t="s">
        <v>58</v>
      </c>
      <c r="BQ49" s="47" t="s">
        <v>58</v>
      </c>
      <c r="BR49" s="47" t="s">
        <v>58</v>
      </c>
      <c r="BS49" s="47" t="s">
        <v>58</v>
      </c>
      <c r="BT49" s="47" t="s">
        <v>58</v>
      </c>
      <c r="BU49" s="47" t="s">
        <v>58</v>
      </c>
      <c r="BV49" s="47" t="s">
        <v>58</v>
      </c>
      <c r="BW49" s="47" t="s">
        <v>54</v>
      </c>
      <c r="BX49" s="47" t="s">
        <v>58</v>
      </c>
      <c r="BY49" s="47" t="s">
        <v>58</v>
      </c>
      <c r="BZ49" s="47" t="s">
        <v>54</v>
      </c>
      <c r="CA49" s="47"/>
      <c r="CB49" s="47">
        <v>80.0</v>
      </c>
      <c r="CC49" s="47" t="s">
        <v>55</v>
      </c>
      <c r="CD49" s="47" t="s">
        <v>58</v>
      </c>
      <c r="CE49" s="47" t="s">
        <v>58</v>
      </c>
      <c r="CF49" s="47" t="s">
        <v>58</v>
      </c>
      <c r="CG49" s="47" t="s">
        <v>55</v>
      </c>
      <c r="CH49" s="47" t="s">
        <v>55</v>
      </c>
      <c r="CI49" s="47" t="s">
        <v>55</v>
      </c>
      <c r="CJ49" s="47" t="s">
        <v>55</v>
      </c>
      <c r="CK49" s="47" t="s">
        <v>55</v>
      </c>
      <c r="CL49" s="47" t="s">
        <v>55</v>
      </c>
      <c r="CM49" s="47" t="s">
        <v>58</v>
      </c>
      <c r="CN49" s="47" t="s">
        <v>55</v>
      </c>
      <c r="CO49" s="47" t="s">
        <v>55</v>
      </c>
      <c r="CP49" s="47" t="s">
        <v>55</v>
      </c>
      <c r="CQ49" s="47" t="s">
        <v>55</v>
      </c>
    </row>
    <row r="50" ht="15.75" customHeight="1">
      <c r="A50" s="94" t="s">
        <v>131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  <c r="BR50" s="122"/>
      <c r="BS50" s="122"/>
      <c r="BT50" s="122"/>
      <c r="BU50" s="122"/>
      <c r="BV50" s="122"/>
      <c r="BW50" s="122"/>
      <c r="BX50" s="122"/>
      <c r="BY50" s="122"/>
      <c r="BZ50" s="122"/>
      <c r="CA50" s="122"/>
      <c r="CB50" s="12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</row>
    <row r="51" ht="15.75" customHeight="1">
      <c r="A51" s="33" t="s">
        <v>132</v>
      </c>
      <c r="B51" s="116" t="s">
        <v>54</v>
      </c>
      <c r="C51" s="116" t="s">
        <v>54</v>
      </c>
      <c r="D51" s="116" t="s">
        <v>54</v>
      </c>
      <c r="E51" s="116" t="s">
        <v>54</v>
      </c>
      <c r="F51" s="116" t="s">
        <v>54</v>
      </c>
      <c r="G51" s="116" t="s">
        <v>54</v>
      </c>
      <c r="H51" s="116" t="s">
        <v>54</v>
      </c>
      <c r="I51" s="116" t="s">
        <v>54</v>
      </c>
      <c r="J51" s="116" t="s">
        <v>54</v>
      </c>
      <c r="K51" s="116" t="s">
        <v>54</v>
      </c>
      <c r="L51" s="116" t="s">
        <v>54</v>
      </c>
      <c r="M51" s="116" t="s">
        <v>54</v>
      </c>
      <c r="N51" s="116" t="s">
        <v>54</v>
      </c>
      <c r="O51" s="116" t="s">
        <v>54</v>
      </c>
      <c r="P51" s="116" t="s">
        <v>54</v>
      </c>
      <c r="Q51" s="116" t="s">
        <v>54</v>
      </c>
      <c r="R51" s="116" t="s">
        <v>54</v>
      </c>
      <c r="S51" s="116" t="s">
        <v>54</v>
      </c>
      <c r="T51" s="116" t="s">
        <v>54</v>
      </c>
      <c r="U51" s="116" t="s">
        <v>54</v>
      </c>
      <c r="V51" s="116" t="s">
        <v>54</v>
      </c>
      <c r="W51" s="116" t="s">
        <v>54</v>
      </c>
      <c r="X51" s="116" t="s">
        <v>54</v>
      </c>
      <c r="Y51" s="116" t="s">
        <v>54</v>
      </c>
      <c r="Z51" s="116" t="s">
        <v>54</v>
      </c>
      <c r="AA51" s="116" t="s">
        <v>54</v>
      </c>
      <c r="AB51" s="116" t="s">
        <v>54</v>
      </c>
      <c r="AC51" s="116" t="s">
        <v>54</v>
      </c>
      <c r="AD51" s="116" t="s">
        <v>54</v>
      </c>
      <c r="AE51" s="116" t="s">
        <v>54</v>
      </c>
      <c r="AF51" s="116" t="s">
        <v>54</v>
      </c>
      <c r="AG51" s="116" t="s">
        <v>54</v>
      </c>
      <c r="AH51" s="116" t="s">
        <v>54</v>
      </c>
      <c r="AI51" s="116" t="s">
        <v>54</v>
      </c>
      <c r="AJ51" s="116" t="s">
        <v>54</v>
      </c>
      <c r="AK51" s="116" t="s">
        <v>54</v>
      </c>
      <c r="AL51" s="116" t="s">
        <v>54</v>
      </c>
      <c r="AM51" s="116" t="s">
        <v>54</v>
      </c>
      <c r="AN51" s="116" t="s">
        <v>54</v>
      </c>
      <c r="AO51" s="116" t="s">
        <v>54</v>
      </c>
      <c r="AP51" s="116" t="s">
        <v>54</v>
      </c>
      <c r="AQ51" s="116" t="s">
        <v>54</v>
      </c>
      <c r="AR51" s="116" t="s">
        <v>54</v>
      </c>
      <c r="AS51" s="116" t="s">
        <v>54</v>
      </c>
      <c r="AT51" s="116" t="s">
        <v>54</v>
      </c>
      <c r="AU51" s="116" t="s">
        <v>54</v>
      </c>
      <c r="AV51" s="116" t="s">
        <v>54</v>
      </c>
      <c r="AW51" s="116" t="s">
        <v>54</v>
      </c>
      <c r="AX51" s="116" t="s">
        <v>54</v>
      </c>
      <c r="AY51" s="116" t="s">
        <v>54</v>
      </c>
      <c r="AZ51" s="116" t="s">
        <v>54</v>
      </c>
      <c r="BA51" s="116" t="s">
        <v>54</v>
      </c>
      <c r="BB51" s="116" t="s">
        <v>54</v>
      </c>
      <c r="BC51" s="116" t="s">
        <v>54</v>
      </c>
      <c r="BD51" s="116" t="s">
        <v>54</v>
      </c>
      <c r="BE51" s="116" t="s">
        <v>54</v>
      </c>
      <c r="BF51" s="116" t="s">
        <v>54</v>
      </c>
      <c r="BG51" s="116" t="s">
        <v>54</v>
      </c>
      <c r="BH51" s="116" t="s">
        <v>54</v>
      </c>
      <c r="BI51" s="116" t="s">
        <v>54</v>
      </c>
      <c r="BJ51" s="116" t="s">
        <v>54</v>
      </c>
      <c r="BK51" s="116" t="s">
        <v>54</v>
      </c>
      <c r="BL51" s="116" t="s">
        <v>54</v>
      </c>
      <c r="BM51" s="116" t="s">
        <v>54</v>
      </c>
      <c r="BN51" s="116" t="s">
        <v>54</v>
      </c>
      <c r="BO51" s="116" t="s">
        <v>54</v>
      </c>
      <c r="BP51" s="116" t="s">
        <v>54</v>
      </c>
      <c r="BQ51" s="116" t="s">
        <v>54</v>
      </c>
      <c r="BR51" s="116" t="s">
        <v>54</v>
      </c>
      <c r="BS51" s="116" t="s">
        <v>54</v>
      </c>
      <c r="BT51" s="116" t="s">
        <v>54</v>
      </c>
      <c r="BU51" s="116" t="s">
        <v>54</v>
      </c>
      <c r="BV51" s="116" t="s">
        <v>54</v>
      </c>
      <c r="BW51" s="116" t="s">
        <v>54</v>
      </c>
      <c r="BX51" s="116" t="s">
        <v>54</v>
      </c>
      <c r="BY51" s="116" t="s">
        <v>54</v>
      </c>
      <c r="BZ51" s="116" t="s">
        <v>54</v>
      </c>
      <c r="CA51" s="116" t="s">
        <v>54</v>
      </c>
      <c r="CB51" s="116" t="s">
        <v>54</v>
      </c>
      <c r="CC51" s="97" t="s">
        <v>55</v>
      </c>
      <c r="CD51" s="97" t="s">
        <v>55</v>
      </c>
      <c r="CE51" s="97" t="s">
        <v>55</v>
      </c>
      <c r="CF51" s="97" t="s">
        <v>55</v>
      </c>
      <c r="CG51" s="97" t="s">
        <v>55</v>
      </c>
      <c r="CH51" s="97" t="s">
        <v>55</v>
      </c>
      <c r="CI51" s="97" t="s">
        <v>55</v>
      </c>
      <c r="CJ51" s="97" t="s">
        <v>55</v>
      </c>
      <c r="CK51" s="97" t="s">
        <v>55</v>
      </c>
      <c r="CL51" s="97" t="s">
        <v>55</v>
      </c>
      <c r="CM51" s="97" t="s">
        <v>55</v>
      </c>
      <c r="CN51" s="97" t="s">
        <v>55</v>
      </c>
      <c r="CO51" s="97" t="s">
        <v>55</v>
      </c>
      <c r="CP51" s="97" t="s">
        <v>55</v>
      </c>
      <c r="CQ51" s="97" t="s">
        <v>55</v>
      </c>
    </row>
    <row r="52" ht="15.75" customHeight="1">
      <c r="A52" s="33" t="s">
        <v>133</v>
      </c>
      <c r="B52" s="122" t="s">
        <v>54</v>
      </c>
      <c r="C52" s="122" t="s">
        <v>54</v>
      </c>
      <c r="D52" s="122" t="s">
        <v>54</v>
      </c>
      <c r="E52" s="122" t="s">
        <v>54</v>
      </c>
      <c r="F52" s="122" t="s">
        <v>54</v>
      </c>
      <c r="G52" s="122" t="s">
        <v>54</v>
      </c>
      <c r="H52" s="122" t="s">
        <v>54</v>
      </c>
      <c r="I52" s="122" t="s">
        <v>54</v>
      </c>
      <c r="J52" s="122" t="s">
        <v>54</v>
      </c>
      <c r="K52" s="122" t="s">
        <v>54</v>
      </c>
      <c r="L52" s="122" t="s">
        <v>54</v>
      </c>
      <c r="M52" s="122" t="s">
        <v>54</v>
      </c>
      <c r="N52" s="122" t="s">
        <v>54</v>
      </c>
      <c r="O52" s="122" t="s">
        <v>54</v>
      </c>
      <c r="P52" s="122" t="s">
        <v>54</v>
      </c>
      <c r="Q52" s="122" t="s">
        <v>54</v>
      </c>
      <c r="R52" s="122" t="s">
        <v>54</v>
      </c>
      <c r="S52" s="122" t="s">
        <v>54</v>
      </c>
      <c r="T52" s="122" t="s">
        <v>54</v>
      </c>
      <c r="U52" s="122" t="s">
        <v>54</v>
      </c>
      <c r="V52" s="122" t="s">
        <v>54</v>
      </c>
      <c r="W52" s="122" t="s">
        <v>54</v>
      </c>
      <c r="X52" s="122" t="s">
        <v>54</v>
      </c>
      <c r="Y52" s="122" t="s">
        <v>54</v>
      </c>
      <c r="Z52" s="122" t="s">
        <v>54</v>
      </c>
      <c r="AA52" s="122" t="s">
        <v>54</v>
      </c>
      <c r="AB52" s="122" t="s">
        <v>54</v>
      </c>
      <c r="AC52" s="122" t="s">
        <v>54</v>
      </c>
      <c r="AD52" s="122" t="s">
        <v>54</v>
      </c>
      <c r="AE52" s="122" t="s">
        <v>54</v>
      </c>
      <c r="AF52" s="122" t="s">
        <v>54</v>
      </c>
      <c r="AG52" s="122" t="s">
        <v>54</v>
      </c>
      <c r="AH52" s="122" t="s">
        <v>54</v>
      </c>
      <c r="AI52" s="122" t="s">
        <v>54</v>
      </c>
      <c r="AJ52" s="122" t="s">
        <v>54</v>
      </c>
      <c r="AK52" s="122" t="s">
        <v>54</v>
      </c>
      <c r="AL52" s="122" t="s">
        <v>54</v>
      </c>
      <c r="AM52" s="122" t="s">
        <v>54</v>
      </c>
      <c r="AN52" s="122" t="s">
        <v>54</v>
      </c>
      <c r="AO52" s="122" t="s">
        <v>54</v>
      </c>
      <c r="AP52" s="122" t="s">
        <v>54</v>
      </c>
      <c r="AQ52" s="122" t="s">
        <v>54</v>
      </c>
      <c r="AR52" s="122" t="s">
        <v>54</v>
      </c>
      <c r="AS52" s="122" t="s">
        <v>54</v>
      </c>
      <c r="AT52" s="122" t="s">
        <v>54</v>
      </c>
      <c r="AU52" s="122" t="s">
        <v>54</v>
      </c>
      <c r="AV52" s="122" t="s">
        <v>54</v>
      </c>
      <c r="AW52" s="122" t="s">
        <v>54</v>
      </c>
      <c r="AX52" s="122" t="s">
        <v>54</v>
      </c>
      <c r="AY52" s="122" t="s">
        <v>54</v>
      </c>
      <c r="AZ52" s="122" t="s">
        <v>54</v>
      </c>
      <c r="BA52" s="122" t="s">
        <v>54</v>
      </c>
      <c r="BB52" s="122" t="s">
        <v>54</v>
      </c>
      <c r="BC52" s="122" t="s">
        <v>54</v>
      </c>
      <c r="BD52" s="122" t="s">
        <v>54</v>
      </c>
      <c r="BE52" s="122" t="s">
        <v>54</v>
      </c>
      <c r="BF52" s="122" t="s">
        <v>54</v>
      </c>
      <c r="BG52" s="122" t="s">
        <v>54</v>
      </c>
      <c r="BH52" s="122" t="s">
        <v>54</v>
      </c>
      <c r="BI52" s="122" t="s">
        <v>54</v>
      </c>
      <c r="BJ52" s="122" t="s">
        <v>54</v>
      </c>
      <c r="BK52" s="122" t="s">
        <v>54</v>
      </c>
      <c r="BL52" s="122" t="s">
        <v>54</v>
      </c>
      <c r="BM52" s="122" t="s">
        <v>54</v>
      </c>
      <c r="BN52" s="122" t="s">
        <v>54</v>
      </c>
      <c r="BO52" s="122" t="s">
        <v>54</v>
      </c>
      <c r="BP52" s="122" t="s">
        <v>54</v>
      </c>
      <c r="BQ52" s="122" t="s">
        <v>54</v>
      </c>
      <c r="BR52" s="122" t="s">
        <v>54</v>
      </c>
      <c r="BS52" s="122" t="s">
        <v>54</v>
      </c>
      <c r="BT52" s="122" t="s">
        <v>54</v>
      </c>
      <c r="BU52" s="122" t="s">
        <v>54</v>
      </c>
      <c r="BV52" s="122" t="s">
        <v>54</v>
      </c>
      <c r="BW52" s="122" t="s">
        <v>54</v>
      </c>
      <c r="BX52" s="122" t="s">
        <v>54</v>
      </c>
      <c r="BY52" s="122" t="s">
        <v>54</v>
      </c>
      <c r="BZ52" s="122" t="s">
        <v>54</v>
      </c>
      <c r="CA52" s="122" t="s">
        <v>54</v>
      </c>
      <c r="CB52" s="122" t="s">
        <v>54</v>
      </c>
      <c r="CC52" s="97" t="s">
        <v>55</v>
      </c>
      <c r="CD52" s="97" t="s">
        <v>55</v>
      </c>
      <c r="CE52" s="97" t="s">
        <v>55</v>
      </c>
      <c r="CF52" s="97" t="s">
        <v>55</v>
      </c>
      <c r="CG52" s="97" t="s">
        <v>55</v>
      </c>
      <c r="CH52" s="97" t="s">
        <v>55</v>
      </c>
      <c r="CI52" s="97" t="s">
        <v>55</v>
      </c>
      <c r="CJ52" s="97" t="s">
        <v>55</v>
      </c>
      <c r="CK52" s="97" t="s">
        <v>55</v>
      </c>
      <c r="CL52" s="97" t="s">
        <v>55</v>
      </c>
      <c r="CM52" s="97" t="s">
        <v>55</v>
      </c>
      <c r="CN52" s="97" t="s">
        <v>55</v>
      </c>
      <c r="CO52" s="97" t="s">
        <v>55</v>
      </c>
      <c r="CP52" s="97" t="s">
        <v>55</v>
      </c>
      <c r="CQ52" s="97" t="s">
        <v>55</v>
      </c>
    </row>
    <row r="53" ht="15.75" customHeight="1">
      <c r="A53" s="33" t="s">
        <v>134</v>
      </c>
      <c r="B53" s="116" t="s">
        <v>54</v>
      </c>
      <c r="C53" s="116" t="s">
        <v>54</v>
      </c>
      <c r="D53" s="116" t="s">
        <v>54</v>
      </c>
      <c r="E53" s="116" t="s">
        <v>54</v>
      </c>
      <c r="F53" s="116" t="s">
        <v>54</v>
      </c>
      <c r="G53" s="116" t="s">
        <v>54</v>
      </c>
      <c r="H53" s="116" t="s">
        <v>54</v>
      </c>
      <c r="I53" s="116" t="s">
        <v>54</v>
      </c>
      <c r="J53" s="116" t="s">
        <v>54</v>
      </c>
      <c r="K53" s="116" t="s">
        <v>54</v>
      </c>
      <c r="L53" s="116" t="s">
        <v>54</v>
      </c>
      <c r="M53" s="116" t="s">
        <v>54</v>
      </c>
      <c r="N53" s="116" t="s">
        <v>54</v>
      </c>
      <c r="O53" s="116" t="s">
        <v>54</v>
      </c>
      <c r="P53" s="116" t="s">
        <v>54</v>
      </c>
      <c r="Q53" s="116" t="s">
        <v>54</v>
      </c>
      <c r="R53" s="116" t="s">
        <v>54</v>
      </c>
      <c r="S53" s="116" t="s">
        <v>54</v>
      </c>
      <c r="T53" s="116" t="s">
        <v>54</v>
      </c>
      <c r="U53" s="116" t="s">
        <v>54</v>
      </c>
      <c r="V53" s="116" t="s">
        <v>54</v>
      </c>
      <c r="W53" s="116" t="s">
        <v>54</v>
      </c>
      <c r="X53" s="116" t="s">
        <v>54</v>
      </c>
      <c r="Y53" s="116" t="s">
        <v>54</v>
      </c>
      <c r="Z53" s="116" t="s">
        <v>54</v>
      </c>
      <c r="AA53" s="116" t="s">
        <v>54</v>
      </c>
      <c r="AB53" s="116" t="s">
        <v>54</v>
      </c>
      <c r="AC53" s="116" t="s">
        <v>54</v>
      </c>
      <c r="AD53" s="116" t="s">
        <v>54</v>
      </c>
      <c r="AE53" s="116" t="s">
        <v>54</v>
      </c>
      <c r="AF53" s="116" t="s">
        <v>54</v>
      </c>
      <c r="AG53" s="116" t="s">
        <v>54</v>
      </c>
      <c r="AH53" s="116" t="s">
        <v>54</v>
      </c>
      <c r="AI53" s="116" t="s">
        <v>54</v>
      </c>
      <c r="AJ53" s="116" t="s">
        <v>54</v>
      </c>
      <c r="AK53" s="116" t="s">
        <v>54</v>
      </c>
      <c r="AL53" s="116" t="s">
        <v>54</v>
      </c>
      <c r="AM53" s="116" t="s">
        <v>54</v>
      </c>
      <c r="AN53" s="116" t="s">
        <v>54</v>
      </c>
      <c r="AO53" s="116" t="s">
        <v>54</v>
      </c>
      <c r="AP53" s="116" t="s">
        <v>54</v>
      </c>
      <c r="AQ53" s="116" t="s">
        <v>54</v>
      </c>
      <c r="AR53" s="116" t="s">
        <v>54</v>
      </c>
      <c r="AS53" s="116" t="s">
        <v>54</v>
      </c>
      <c r="AT53" s="116" t="s">
        <v>54</v>
      </c>
      <c r="AU53" s="116" t="s">
        <v>54</v>
      </c>
      <c r="AV53" s="116" t="s">
        <v>54</v>
      </c>
      <c r="AW53" s="116" t="s">
        <v>54</v>
      </c>
      <c r="AX53" s="116" t="s">
        <v>54</v>
      </c>
      <c r="AY53" s="116" t="s">
        <v>54</v>
      </c>
      <c r="AZ53" s="116" t="s">
        <v>54</v>
      </c>
      <c r="BA53" s="116" t="s">
        <v>54</v>
      </c>
      <c r="BB53" s="116" t="s">
        <v>54</v>
      </c>
      <c r="BC53" s="116" t="s">
        <v>54</v>
      </c>
      <c r="BD53" s="116" t="s">
        <v>54</v>
      </c>
      <c r="BE53" s="116" t="s">
        <v>54</v>
      </c>
      <c r="BF53" s="116" t="s">
        <v>54</v>
      </c>
      <c r="BG53" s="116" t="s">
        <v>54</v>
      </c>
      <c r="BH53" s="116" t="s">
        <v>54</v>
      </c>
      <c r="BI53" s="116" t="s">
        <v>54</v>
      </c>
      <c r="BJ53" s="116" t="s">
        <v>54</v>
      </c>
      <c r="BK53" s="116" t="s">
        <v>54</v>
      </c>
      <c r="BL53" s="116" t="s">
        <v>54</v>
      </c>
      <c r="BM53" s="116" t="s">
        <v>54</v>
      </c>
      <c r="BN53" s="116" t="s">
        <v>54</v>
      </c>
      <c r="BO53" s="116" t="s">
        <v>54</v>
      </c>
      <c r="BP53" s="116" t="s">
        <v>54</v>
      </c>
      <c r="BQ53" s="116" t="s">
        <v>54</v>
      </c>
      <c r="BR53" s="116" t="s">
        <v>54</v>
      </c>
      <c r="BS53" s="116" t="s">
        <v>54</v>
      </c>
      <c r="BT53" s="116" t="s">
        <v>54</v>
      </c>
      <c r="BU53" s="116" t="s">
        <v>54</v>
      </c>
      <c r="BV53" s="116" t="s">
        <v>54</v>
      </c>
      <c r="BW53" s="116" t="s">
        <v>54</v>
      </c>
      <c r="BX53" s="116" t="s">
        <v>54</v>
      </c>
      <c r="BY53" s="116" t="s">
        <v>54</v>
      </c>
      <c r="BZ53" s="116" t="s">
        <v>54</v>
      </c>
      <c r="CA53" s="116" t="s">
        <v>54</v>
      </c>
      <c r="CB53" s="116" t="s">
        <v>54</v>
      </c>
      <c r="CC53" s="97" t="s">
        <v>55</v>
      </c>
      <c r="CD53" s="97" t="s">
        <v>55</v>
      </c>
      <c r="CE53" s="97" t="s">
        <v>55</v>
      </c>
      <c r="CF53" s="97" t="s">
        <v>55</v>
      </c>
      <c r="CG53" s="97" t="s">
        <v>55</v>
      </c>
      <c r="CH53" s="97" t="s">
        <v>55</v>
      </c>
      <c r="CI53" s="97" t="s">
        <v>55</v>
      </c>
      <c r="CJ53" s="97" t="s">
        <v>55</v>
      </c>
      <c r="CK53" s="97" t="s">
        <v>55</v>
      </c>
      <c r="CL53" s="97" t="s">
        <v>55</v>
      </c>
      <c r="CM53" s="97" t="s">
        <v>55</v>
      </c>
      <c r="CN53" s="97" t="s">
        <v>55</v>
      </c>
      <c r="CO53" s="97" t="s">
        <v>55</v>
      </c>
      <c r="CP53" s="97" t="s">
        <v>55</v>
      </c>
      <c r="CQ53" s="97" t="s">
        <v>55</v>
      </c>
    </row>
    <row r="54" ht="15.75" customHeight="1">
      <c r="A54" s="33" t="s">
        <v>135</v>
      </c>
      <c r="B54" s="55">
        <v>26.28</v>
      </c>
      <c r="C54" s="116" t="s">
        <v>79</v>
      </c>
      <c r="D54" s="55">
        <v>37.9</v>
      </c>
      <c r="E54" s="116" t="s">
        <v>79</v>
      </c>
      <c r="F54" s="55" t="s">
        <v>79</v>
      </c>
      <c r="G54" s="55" t="s">
        <v>79</v>
      </c>
      <c r="H54" s="55" t="s">
        <v>79</v>
      </c>
      <c r="I54" s="56">
        <v>23.34</v>
      </c>
      <c r="J54" s="56">
        <v>33.77</v>
      </c>
      <c r="K54" s="55">
        <v>33.92</v>
      </c>
      <c r="L54" s="56">
        <v>26.49</v>
      </c>
      <c r="M54" s="56">
        <v>30.73</v>
      </c>
      <c r="N54" s="55">
        <v>29.85</v>
      </c>
      <c r="O54" s="56">
        <v>29.5</v>
      </c>
      <c r="P54" s="55">
        <v>33.4</v>
      </c>
      <c r="Q54" s="55">
        <v>24.8</v>
      </c>
      <c r="R54" s="56">
        <v>16.86</v>
      </c>
      <c r="S54" s="55">
        <v>17.74</v>
      </c>
      <c r="T54" s="56">
        <v>19.38</v>
      </c>
      <c r="U54" s="63" t="s">
        <v>79</v>
      </c>
      <c r="V54" s="63">
        <v>23.09</v>
      </c>
      <c r="W54" s="56">
        <v>33.43</v>
      </c>
      <c r="X54" s="63">
        <v>32.95</v>
      </c>
      <c r="Y54" s="63">
        <v>33.96</v>
      </c>
      <c r="Z54" s="56">
        <v>34.14</v>
      </c>
      <c r="AA54" s="63">
        <v>34.96</v>
      </c>
      <c r="AB54" s="56">
        <v>26.3</v>
      </c>
      <c r="AC54" s="63">
        <v>32.23</v>
      </c>
      <c r="AD54" s="63">
        <v>29.72</v>
      </c>
      <c r="AE54" s="63">
        <v>33.43</v>
      </c>
      <c r="AF54" s="63">
        <v>32.66</v>
      </c>
      <c r="AG54" s="56">
        <v>34.0</v>
      </c>
      <c r="AH54" s="63">
        <v>31.82</v>
      </c>
      <c r="AI54" s="56" t="s">
        <v>58</v>
      </c>
      <c r="AJ54" s="56">
        <v>20.52</v>
      </c>
      <c r="AK54" s="56">
        <v>29.05</v>
      </c>
      <c r="AL54" s="56">
        <v>22.33</v>
      </c>
      <c r="AM54" s="56">
        <v>29.22</v>
      </c>
      <c r="AN54" s="56" t="s">
        <v>79</v>
      </c>
      <c r="AO54" s="56">
        <v>5.63</v>
      </c>
      <c r="AP54" s="56">
        <v>18.56</v>
      </c>
      <c r="AQ54" s="56" t="s">
        <v>79</v>
      </c>
      <c r="AR54" s="131">
        <v>18.92</v>
      </c>
      <c r="AS54" s="131">
        <v>20.82</v>
      </c>
      <c r="AT54" s="56">
        <v>28.12</v>
      </c>
      <c r="AU54" s="56">
        <v>26.66</v>
      </c>
      <c r="AV54" s="56">
        <v>33.47</v>
      </c>
      <c r="AW54" s="56">
        <v>30.0</v>
      </c>
      <c r="AX54" s="56">
        <v>30.56</v>
      </c>
      <c r="AY54" s="56">
        <v>32.1</v>
      </c>
      <c r="AZ54" s="97">
        <v>37.6</v>
      </c>
      <c r="BA54" s="97">
        <v>36.02</v>
      </c>
      <c r="BB54" s="97">
        <v>31.4</v>
      </c>
      <c r="BC54" s="97">
        <v>37.86</v>
      </c>
      <c r="BD54" s="97">
        <v>36.81</v>
      </c>
      <c r="BE54" s="97">
        <v>28.23</v>
      </c>
      <c r="BF54" s="97">
        <v>32.37</v>
      </c>
      <c r="BG54" s="97">
        <v>21.3</v>
      </c>
      <c r="BH54" s="97">
        <v>26.6</v>
      </c>
      <c r="BI54" s="97">
        <v>26.62</v>
      </c>
      <c r="BJ54" s="97">
        <v>28.62</v>
      </c>
      <c r="BK54" s="97">
        <v>20.69</v>
      </c>
      <c r="BL54" s="97">
        <v>27.56</v>
      </c>
      <c r="BM54" s="97">
        <v>27.34</v>
      </c>
      <c r="BN54" s="97">
        <v>27.37</v>
      </c>
      <c r="BO54" s="97">
        <v>27.9</v>
      </c>
      <c r="BP54" s="97">
        <v>27.5</v>
      </c>
      <c r="BQ54" s="97">
        <v>29.29</v>
      </c>
      <c r="BR54" s="97">
        <v>23.72</v>
      </c>
      <c r="BS54" s="97">
        <v>33.7</v>
      </c>
      <c r="BT54" s="97">
        <v>26.28</v>
      </c>
      <c r="BU54" s="97">
        <v>24.68</v>
      </c>
      <c r="BV54" s="97">
        <v>24.42</v>
      </c>
      <c r="BW54" s="97">
        <v>30.98</v>
      </c>
      <c r="BX54" s="97">
        <v>33.92</v>
      </c>
      <c r="BY54" s="97">
        <v>91.17</v>
      </c>
      <c r="BZ54" s="97">
        <v>87.89</v>
      </c>
      <c r="CA54" s="97" t="s">
        <v>54</v>
      </c>
      <c r="CB54" s="97" t="s">
        <v>54</v>
      </c>
      <c r="CC54" s="97" t="s">
        <v>55</v>
      </c>
      <c r="CD54" s="97" t="s">
        <v>58</v>
      </c>
      <c r="CE54" s="97" t="s">
        <v>55</v>
      </c>
      <c r="CF54" s="97" t="s">
        <v>55</v>
      </c>
      <c r="CG54" s="97" t="s">
        <v>136</v>
      </c>
      <c r="CH54" s="97" t="s">
        <v>55</v>
      </c>
      <c r="CI54" s="97" t="s">
        <v>136</v>
      </c>
      <c r="CJ54" s="97">
        <v>83.0</v>
      </c>
      <c r="CK54" s="97">
        <v>83.0</v>
      </c>
      <c r="CL54" s="97" t="s">
        <v>55</v>
      </c>
      <c r="CM54" s="97" t="s">
        <v>55</v>
      </c>
      <c r="CN54" s="97" t="s">
        <v>55</v>
      </c>
      <c r="CO54" s="97" t="s">
        <v>55</v>
      </c>
      <c r="CP54" s="97" t="s">
        <v>55</v>
      </c>
      <c r="CQ54" s="97" t="s">
        <v>55</v>
      </c>
    </row>
    <row r="55" ht="15.75" customHeight="1">
      <c r="A55" s="114" t="s">
        <v>137</v>
      </c>
      <c r="B55" s="116" t="s">
        <v>8</v>
      </c>
      <c r="C55" s="116" t="s">
        <v>8</v>
      </c>
      <c r="D55" s="116" t="s">
        <v>8</v>
      </c>
      <c r="E55" s="116" t="s">
        <v>8</v>
      </c>
      <c r="F55" s="55" t="s">
        <v>8</v>
      </c>
      <c r="G55" s="55" t="s">
        <v>8</v>
      </c>
      <c r="H55" s="55" t="s">
        <v>8</v>
      </c>
      <c r="I55" s="47" t="s">
        <v>8</v>
      </c>
      <c r="J55" s="47" t="s">
        <v>8</v>
      </c>
      <c r="K55" s="55" t="s">
        <v>8</v>
      </c>
      <c r="L55" s="47" t="s">
        <v>8</v>
      </c>
      <c r="M55" s="47" t="s">
        <v>8</v>
      </c>
      <c r="N55" s="55" t="s">
        <v>8</v>
      </c>
      <c r="O55" s="47" t="s">
        <v>8</v>
      </c>
      <c r="P55" s="54" t="s">
        <v>8</v>
      </c>
      <c r="Q55" s="54" t="s">
        <v>8</v>
      </c>
      <c r="R55" s="47" t="s">
        <v>8</v>
      </c>
      <c r="S55" s="54" t="s">
        <v>8</v>
      </c>
      <c r="T55" s="47" t="s">
        <v>8</v>
      </c>
      <c r="U55" s="61" t="s">
        <v>8</v>
      </c>
      <c r="V55" s="61" t="s">
        <v>8</v>
      </c>
      <c r="W55" s="47" t="s">
        <v>8</v>
      </c>
      <c r="X55" s="61" t="s">
        <v>8</v>
      </c>
      <c r="Y55" s="61" t="s">
        <v>8</v>
      </c>
      <c r="Z55" s="47" t="s">
        <v>8</v>
      </c>
      <c r="AA55" s="61" t="s">
        <v>8</v>
      </c>
      <c r="AB55" s="47" t="s">
        <v>8</v>
      </c>
      <c r="AC55" s="61" t="s">
        <v>8</v>
      </c>
      <c r="AD55" s="61" t="s">
        <v>8</v>
      </c>
      <c r="AE55" s="61" t="s">
        <v>8</v>
      </c>
      <c r="AF55" s="61" t="s">
        <v>8</v>
      </c>
      <c r="AG55" s="47" t="s">
        <v>8</v>
      </c>
      <c r="AH55" s="61" t="s">
        <v>8</v>
      </c>
      <c r="AI55" s="47" t="s">
        <v>8</v>
      </c>
      <c r="AJ55" s="47" t="s">
        <v>8</v>
      </c>
      <c r="AK55" s="47" t="s">
        <v>8</v>
      </c>
      <c r="AL55" s="47" t="s">
        <v>8</v>
      </c>
      <c r="AM55" s="47" t="s">
        <v>8</v>
      </c>
      <c r="AN55" s="47" t="s">
        <v>8</v>
      </c>
      <c r="AO55" s="47" t="s">
        <v>8</v>
      </c>
      <c r="AP55" s="47" t="s">
        <v>8</v>
      </c>
      <c r="AQ55" s="47" t="s">
        <v>8</v>
      </c>
      <c r="AR55" s="97" t="s">
        <v>8</v>
      </c>
      <c r="AS55" s="97" t="s">
        <v>8</v>
      </c>
      <c r="AT55" s="47" t="s">
        <v>8</v>
      </c>
      <c r="AU55" s="47" t="s">
        <v>8</v>
      </c>
      <c r="AV55" s="47" t="s">
        <v>8</v>
      </c>
      <c r="AW55" s="47" t="s">
        <v>8</v>
      </c>
      <c r="AX55" s="47" t="s">
        <v>8</v>
      </c>
      <c r="AY55" s="47" t="s">
        <v>8</v>
      </c>
      <c r="AZ55" s="97" t="s">
        <v>8</v>
      </c>
      <c r="BA55" s="97" t="s">
        <v>8</v>
      </c>
      <c r="BB55" s="97" t="s">
        <v>8</v>
      </c>
      <c r="BC55" s="97" t="s">
        <v>8</v>
      </c>
      <c r="BD55" s="97" t="s">
        <v>8</v>
      </c>
      <c r="BE55" s="97" t="s">
        <v>8</v>
      </c>
      <c r="BF55" s="97" t="s">
        <v>8</v>
      </c>
      <c r="BG55" s="97" t="s">
        <v>8</v>
      </c>
      <c r="BH55" s="97" t="s">
        <v>8</v>
      </c>
      <c r="BI55" s="97" t="s">
        <v>8</v>
      </c>
      <c r="BJ55" s="97" t="s">
        <v>8</v>
      </c>
      <c r="BK55" s="97" t="s">
        <v>8</v>
      </c>
      <c r="BL55" s="97" t="s">
        <v>8</v>
      </c>
      <c r="BM55" s="97" t="s">
        <v>8</v>
      </c>
      <c r="BN55" s="97" t="s">
        <v>8</v>
      </c>
      <c r="BO55" s="97" t="s">
        <v>8</v>
      </c>
      <c r="BP55" s="97" t="s">
        <v>8</v>
      </c>
      <c r="BQ55" s="97" t="s">
        <v>8</v>
      </c>
      <c r="BR55" s="97" t="s">
        <v>8</v>
      </c>
      <c r="BS55" s="97" t="s">
        <v>8</v>
      </c>
      <c r="BT55" s="97" t="s">
        <v>8</v>
      </c>
      <c r="BU55" s="97" t="s">
        <v>8</v>
      </c>
      <c r="BV55" s="97" t="s">
        <v>8</v>
      </c>
      <c r="BW55" s="97" t="s">
        <v>8</v>
      </c>
      <c r="BX55" s="97" t="s">
        <v>8</v>
      </c>
      <c r="BY55" s="97" t="s">
        <v>8</v>
      </c>
      <c r="BZ55" s="97" t="s">
        <v>8</v>
      </c>
      <c r="CA55" s="97" t="s">
        <v>8</v>
      </c>
      <c r="CB55" s="97" t="s">
        <v>8</v>
      </c>
      <c r="CC55" s="97" t="s">
        <v>74</v>
      </c>
      <c r="CD55" s="97" t="s">
        <v>74</v>
      </c>
      <c r="CE55" s="97" t="s">
        <v>74</v>
      </c>
      <c r="CF55" s="97" t="s">
        <v>74</v>
      </c>
      <c r="CG55" s="97" t="s">
        <v>74</v>
      </c>
      <c r="CH55" s="97" t="s">
        <v>74</v>
      </c>
      <c r="CI55" s="97" t="s">
        <v>74</v>
      </c>
      <c r="CJ55" s="97" t="s">
        <v>74</v>
      </c>
      <c r="CK55" s="97" t="s">
        <v>74</v>
      </c>
      <c r="CL55" s="97" t="s">
        <v>74</v>
      </c>
      <c r="CM55" s="97" t="s">
        <v>74</v>
      </c>
      <c r="CN55" s="97" t="s">
        <v>74</v>
      </c>
      <c r="CO55" s="97" t="s">
        <v>74</v>
      </c>
      <c r="CP55" s="97" t="s">
        <v>74</v>
      </c>
      <c r="CQ55" s="97" t="s">
        <v>74</v>
      </c>
    </row>
    <row r="56" ht="15.75" customHeight="1">
      <c r="A56" s="114" t="s">
        <v>138</v>
      </c>
      <c r="B56" s="116" t="s">
        <v>8</v>
      </c>
      <c r="C56" s="116" t="s">
        <v>8</v>
      </c>
      <c r="D56" s="116" t="s">
        <v>8</v>
      </c>
      <c r="E56" s="116" t="s">
        <v>8</v>
      </c>
      <c r="F56" s="55" t="s">
        <v>8</v>
      </c>
      <c r="G56" s="55" t="s">
        <v>8</v>
      </c>
      <c r="H56" s="55" t="s">
        <v>8</v>
      </c>
      <c r="I56" s="47" t="s">
        <v>8</v>
      </c>
      <c r="J56" s="47" t="s">
        <v>8</v>
      </c>
      <c r="K56" s="55" t="s">
        <v>8</v>
      </c>
      <c r="L56" s="47" t="s">
        <v>8</v>
      </c>
      <c r="M56" s="47" t="s">
        <v>8</v>
      </c>
      <c r="N56" s="55" t="s">
        <v>8</v>
      </c>
      <c r="O56" s="47" t="s">
        <v>8</v>
      </c>
      <c r="P56" s="54" t="s">
        <v>8</v>
      </c>
      <c r="Q56" s="54" t="s">
        <v>8</v>
      </c>
      <c r="R56" s="47" t="s">
        <v>8</v>
      </c>
      <c r="S56" s="54" t="s">
        <v>8</v>
      </c>
      <c r="T56" s="47" t="s">
        <v>8</v>
      </c>
      <c r="U56" s="61" t="s">
        <v>8</v>
      </c>
      <c r="V56" s="61" t="s">
        <v>8</v>
      </c>
      <c r="W56" s="47" t="s">
        <v>8</v>
      </c>
      <c r="X56" s="61" t="s">
        <v>8</v>
      </c>
      <c r="Y56" s="61" t="s">
        <v>8</v>
      </c>
      <c r="Z56" s="47" t="s">
        <v>8</v>
      </c>
      <c r="AA56" s="61" t="s">
        <v>8</v>
      </c>
      <c r="AB56" s="47" t="s">
        <v>8</v>
      </c>
      <c r="AC56" s="61" t="s">
        <v>8</v>
      </c>
      <c r="AD56" s="61" t="s">
        <v>8</v>
      </c>
      <c r="AE56" s="61" t="s">
        <v>8</v>
      </c>
      <c r="AF56" s="61" t="s">
        <v>8</v>
      </c>
      <c r="AG56" s="47" t="s">
        <v>8</v>
      </c>
      <c r="AH56" s="61" t="s">
        <v>8</v>
      </c>
      <c r="AI56" s="47" t="s">
        <v>8</v>
      </c>
      <c r="AJ56" s="47" t="s">
        <v>8</v>
      </c>
      <c r="AK56" s="47" t="s">
        <v>8</v>
      </c>
      <c r="AL56" s="47" t="s">
        <v>8</v>
      </c>
      <c r="AM56" s="47" t="s">
        <v>8</v>
      </c>
      <c r="AN56" s="47" t="s">
        <v>8</v>
      </c>
      <c r="AO56" s="47" t="s">
        <v>8</v>
      </c>
      <c r="AP56" s="47" t="s">
        <v>8</v>
      </c>
      <c r="AQ56" s="47" t="s">
        <v>8</v>
      </c>
      <c r="AR56" s="97" t="s">
        <v>8</v>
      </c>
      <c r="AS56" s="97" t="s">
        <v>8</v>
      </c>
      <c r="AT56" s="47" t="s">
        <v>8</v>
      </c>
      <c r="AU56" s="47" t="s">
        <v>8</v>
      </c>
      <c r="AV56" s="47" t="s">
        <v>8</v>
      </c>
      <c r="AW56" s="47" t="s">
        <v>8</v>
      </c>
      <c r="AX56" s="47" t="s">
        <v>8</v>
      </c>
      <c r="AY56" s="47" t="s">
        <v>8</v>
      </c>
      <c r="AZ56" s="97" t="s">
        <v>8</v>
      </c>
      <c r="BA56" s="97" t="s">
        <v>8</v>
      </c>
      <c r="BB56" s="97" t="s">
        <v>8</v>
      </c>
      <c r="BC56" s="97" t="s">
        <v>8</v>
      </c>
      <c r="BD56" s="97" t="s">
        <v>8</v>
      </c>
      <c r="BE56" s="97" t="s">
        <v>8</v>
      </c>
      <c r="BF56" s="97" t="s">
        <v>8</v>
      </c>
      <c r="BG56" s="97" t="s">
        <v>8</v>
      </c>
      <c r="BH56" s="97" t="s">
        <v>8</v>
      </c>
      <c r="BI56" s="97" t="s">
        <v>8</v>
      </c>
      <c r="BJ56" s="97" t="s">
        <v>8</v>
      </c>
      <c r="BK56" s="97" t="s">
        <v>8</v>
      </c>
      <c r="BL56" s="97" t="s">
        <v>8</v>
      </c>
      <c r="BM56" s="97" t="s">
        <v>8</v>
      </c>
      <c r="BN56" s="97" t="s">
        <v>8</v>
      </c>
      <c r="BO56" s="97" t="s">
        <v>8</v>
      </c>
      <c r="BP56" s="97" t="s">
        <v>8</v>
      </c>
      <c r="BQ56" s="97" t="s">
        <v>8</v>
      </c>
      <c r="BR56" s="97" t="s">
        <v>8</v>
      </c>
      <c r="BS56" s="97" t="s">
        <v>8</v>
      </c>
      <c r="BT56" s="97" t="s">
        <v>8</v>
      </c>
      <c r="BU56" s="97" t="s">
        <v>8</v>
      </c>
      <c r="BV56" s="97" t="s">
        <v>8</v>
      </c>
      <c r="BW56" s="97" t="s">
        <v>8</v>
      </c>
      <c r="BX56" s="97" t="s">
        <v>8</v>
      </c>
      <c r="BY56" s="97" t="s">
        <v>8</v>
      </c>
      <c r="BZ56" s="97" t="s">
        <v>8</v>
      </c>
      <c r="CA56" s="97" t="s">
        <v>8</v>
      </c>
      <c r="CB56" s="97" t="s">
        <v>8</v>
      </c>
      <c r="CC56" s="97" t="s">
        <v>74</v>
      </c>
      <c r="CD56" s="97" t="s">
        <v>74</v>
      </c>
      <c r="CE56" s="97" t="s">
        <v>74</v>
      </c>
      <c r="CF56" s="97" t="s">
        <v>74</v>
      </c>
      <c r="CG56" s="97" t="s">
        <v>74</v>
      </c>
      <c r="CH56" s="97" t="s">
        <v>74</v>
      </c>
      <c r="CI56" s="97" t="s">
        <v>74</v>
      </c>
      <c r="CJ56" s="97" t="s">
        <v>74</v>
      </c>
      <c r="CK56" s="97" t="s">
        <v>74</v>
      </c>
      <c r="CL56" s="97" t="s">
        <v>74</v>
      </c>
      <c r="CM56" s="97" t="s">
        <v>74</v>
      </c>
      <c r="CN56" s="97" t="s">
        <v>74</v>
      </c>
      <c r="CO56" s="97" t="s">
        <v>74</v>
      </c>
      <c r="CP56" s="97" t="s">
        <v>74</v>
      </c>
      <c r="CQ56" s="97" t="s">
        <v>74</v>
      </c>
    </row>
    <row r="57" ht="15.75" customHeight="1">
      <c r="A57" s="114" t="s">
        <v>139</v>
      </c>
      <c r="B57" s="116" t="s">
        <v>54</v>
      </c>
      <c r="C57" s="116" t="s">
        <v>54</v>
      </c>
      <c r="D57" s="116" t="s">
        <v>54</v>
      </c>
      <c r="E57" s="116" t="s">
        <v>54</v>
      </c>
      <c r="F57" s="55" t="s">
        <v>54</v>
      </c>
      <c r="G57" s="55" t="s">
        <v>54</v>
      </c>
      <c r="H57" s="55" t="s">
        <v>54</v>
      </c>
      <c r="I57" s="47" t="s">
        <v>54</v>
      </c>
      <c r="J57" s="47" t="s">
        <v>54</v>
      </c>
      <c r="K57" s="55" t="s">
        <v>54</v>
      </c>
      <c r="L57" s="47" t="s">
        <v>54</v>
      </c>
      <c r="M57" s="47" t="s">
        <v>54</v>
      </c>
      <c r="N57" s="55" t="s">
        <v>54</v>
      </c>
      <c r="O57" s="47" t="s">
        <v>54</v>
      </c>
      <c r="P57" s="54" t="s">
        <v>54</v>
      </c>
      <c r="Q57" s="54" t="s">
        <v>54</v>
      </c>
      <c r="R57" s="47" t="s">
        <v>54</v>
      </c>
      <c r="S57" s="54" t="s">
        <v>54</v>
      </c>
      <c r="T57" s="47" t="s">
        <v>54</v>
      </c>
      <c r="U57" s="61" t="s">
        <v>54</v>
      </c>
      <c r="V57" s="61" t="s">
        <v>54</v>
      </c>
      <c r="W57" s="47" t="s">
        <v>54</v>
      </c>
      <c r="X57" s="61" t="s">
        <v>54</v>
      </c>
      <c r="Y57" s="61" t="s">
        <v>54</v>
      </c>
      <c r="Z57" s="47" t="s">
        <v>54</v>
      </c>
      <c r="AA57" s="61" t="s">
        <v>54</v>
      </c>
      <c r="AB57" s="47" t="s">
        <v>54</v>
      </c>
      <c r="AC57" s="61" t="s">
        <v>54</v>
      </c>
      <c r="AD57" s="61" t="s">
        <v>54</v>
      </c>
      <c r="AE57" s="61" t="s">
        <v>54</v>
      </c>
      <c r="AF57" s="61" t="s">
        <v>54</v>
      </c>
      <c r="AG57" s="47" t="s">
        <v>54</v>
      </c>
      <c r="AH57" s="61" t="s">
        <v>54</v>
      </c>
      <c r="AI57" s="47" t="s">
        <v>54</v>
      </c>
      <c r="AJ57" s="47" t="s">
        <v>54</v>
      </c>
      <c r="AK57" s="47" t="s">
        <v>54</v>
      </c>
      <c r="AL57" s="47" t="s">
        <v>54</v>
      </c>
      <c r="AM57" s="47" t="s">
        <v>54</v>
      </c>
      <c r="AN57" s="47" t="s">
        <v>54</v>
      </c>
      <c r="AO57" s="47" t="s">
        <v>54</v>
      </c>
      <c r="AP57" s="47" t="s">
        <v>54</v>
      </c>
      <c r="AQ57" s="47" t="s">
        <v>54</v>
      </c>
      <c r="AR57" s="97" t="s">
        <v>54</v>
      </c>
      <c r="AS57" s="97" t="s">
        <v>54</v>
      </c>
      <c r="AT57" s="47" t="s">
        <v>54</v>
      </c>
      <c r="AU57" s="47" t="s">
        <v>54</v>
      </c>
      <c r="AV57" s="47" t="s">
        <v>54</v>
      </c>
      <c r="AW57" s="47" t="s">
        <v>54</v>
      </c>
      <c r="AX57" s="47" t="s">
        <v>54</v>
      </c>
      <c r="AY57" s="47" t="s">
        <v>54</v>
      </c>
      <c r="AZ57" s="97" t="s">
        <v>54</v>
      </c>
      <c r="BA57" s="97" t="s">
        <v>54</v>
      </c>
      <c r="BB57" s="97" t="s">
        <v>54</v>
      </c>
      <c r="BC57" s="97" t="s">
        <v>54</v>
      </c>
      <c r="BD57" s="97" t="s">
        <v>54</v>
      </c>
      <c r="BE57" s="97" t="s">
        <v>54</v>
      </c>
      <c r="BF57" s="97" t="s">
        <v>54</v>
      </c>
      <c r="BG57" s="97" t="s">
        <v>54</v>
      </c>
      <c r="BH57" s="97" t="s">
        <v>54</v>
      </c>
      <c r="BI57" s="97" t="s">
        <v>54</v>
      </c>
      <c r="BJ57" s="97" t="s">
        <v>54</v>
      </c>
      <c r="BK57" s="97" t="s">
        <v>54</v>
      </c>
      <c r="BL57" s="97" t="s">
        <v>54</v>
      </c>
      <c r="BM57" s="97" t="s">
        <v>54</v>
      </c>
      <c r="BN57" s="97" t="s">
        <v>54</v>
      </c>
      <c r="BO57" s="97" t="s">
        <v>54</v>
      </c>
      <c r="BP57" s="97" t="s">
        <v>54</v>
      </c>
      <c r="BQ57" s="97" t="s">
        <v>54</v>
      </c>
      <c r="BR57" s="97" t="s">
        <v>54</v>
      </c>
      <c r="BS57" s="97" t="s">
        <v>54</v>
      </c>
      <c r="BT57" s="97" t="s">
        <v>54</v>
      </c>
      <c r="BU57" s="97" t="s">
        <v>54</v>
      </c>
      <c r="BV57" s="97" t="s">
        <v>54</v>
      </c>
      <c r="BW57" s="97" t="s">
        <v>54</v>
      </c>
      <c r="BX57" s="97" t="s">
        <v>54</v>
      </c>
      <c r="BY57" s="97" t="s">
        <v>54</v>
      </c>
      <c r="BZ57" s="97" t="s">
        <v>54</v>
      </c>
      <c r="CA57" s="97" t="s">
        <v>54</v>
      </c>
      <c r="CB57" s="97" t="s">
        <v>54</v>
      </c>
      <c r="CC57" s="97" t="s">
        <v>55</v>
      </c>
      <c r="CD57" s="97" t="s">
        <v>55</v>
      </c>
      <c r="CE57" s="97" t="s">
        <v>55</v>
      </c>
      <c r="CF57" s="97" t="s">
        <v>55</v>
      </c>
      <c r="CG57" s="97" t="s">
        <v>55</v>
      </c>
      <c r="CH57" s="97" t="s">
        <v>55</v>
      </c>
      <c r="CI57" s="97" t="s">
        <v>55</v>
      </c>
      <c r="CJ57" s="97" t="s">
        <v>55</v>
      </c>
      <c r="CK57" s="97" t="s">
        <v>140</v>
      </c>
      <c r="CL57" s="97" t="s">
        <v>55</v>
      </c>
      <c r="CM57" s="97" t="s">
        <v>55</v>
      </c>
      <c r="CN57" s="97" t="s">
        <v>55</v>
      </c>
      <c r="CO57" s="97" t="s">
        <v>55</v>
      </c>
      <c r="CP57" s="97" t="s">
        <v>55</v>
      </c>
      <c r="CQ57" s="97" t="s">
        <v>141</v>
      </c>
    </row>
    <row r="58" ht="15.75" customHeight="1">
      <c r="A58" s="114" t="s">
        <v>142</v>
      </c>
      <c r="B58" s="116" t="s">
        <v>8</v>
      </c>
      <c r="C58" s="116" t="s">
        <v>8</v>
      </c>
      <c r="D58" s="116" t="s">
        <v>8</v>
      </c>
      <c r="E58" s="116" t="s">
        <v>8</v>
      </c>
      <c r="F58" s="55" t="s">
        <v>8</v>
      </c>
      <c r="G58" s="55" t="s">
        <v>8</v>
      </c>
      <c r="H58" s="55" t="s">
        <v>8</v>
      </c>
      <c r="I58" s="47" t="s">
        <v>8</v>
      </c>
      <c r="J58" s="47" t="s">
        <v>8</v>
      </c>
      <c r="K58" s="55" t="s">
        <v>8</v>
      </c>
      <c r="L58" s="47" t="s">
        <v>8</v>
      </c>
      <c r="M58" s="47" t="s">
        <v>8</v>
      </c>
      <c r="N58" s="55" t="s">
        <v>8</v>
      </c>
      <c r="O58" s="47" t="s">
        <v>8</v>
      </c>
      <c r="P58" s="54" t="s">
        <v>8</v>
      </c>
      <c r="Q58" s="54" t="s">
        <v>8</v>
      </c>
      <c r="R58" s="47" t="s">
        <v>8</v>
      </c>
      <c r="S58" s="54" t="s">
        <v>8</v>
      </c>
      <c r="T58" s="47" t="s">
        <v>8</v>
      </c>
      <c r="U58" s="61" t="s">
        <v>8</v>
      </c>
      <c r="V58" s="61" t="s">
        <v>8</v>
      </c>
      <c r="W58" s="47" t="s">
        <v>8</v>
      </c>
      <c r="X58" s="61" t="s">
        <v>8</v>
      </c>
      <c r="Y58" s="61" t="s">
        <v>8</v>
      </c>
      <c r="Z58" s="47" t="s">
        <v>8</v>
      </c>
      <c r="AA58" s="61" t="s">
        <v>8</v>
      </c>
      <c r="AB58" s="47" t="s">
        <v>8</v>
      </c>
      <c r="AC58" s="61" t="s">
        <v>8</v>
      </c>
      <c r="AD58" s="61" t="s">
        <v>8</v>
      </c>
      <c r="AE58" s="61" t="s">
        <v>8</v>
      </c>
      <c r="AF58" s="61" t="s">
        <v>8</v>
      </c>
      <c r="AG58" s="47" t="s">
        <v>8</v>
      </c>
      <c r="AH58" s="61" t="s">
        <v>8</v>
      </c>
      <c r="AI58" s="47" t="s">
        <v>8</v>
      </c>
      <c r="AJ58" s="47" t="s">
        <v>8</v>
      </c>
      <c r="AK58" s="47" t="s">
        <v>8</v>
      </c>
      <c r="AL58" s="47" t="s">
        <v>8</v>
      </c>
      <c r="AM58" s="47" t="s">
        <v>8</v>
      </c>
      <c r="AN58" s="47" t="s">
        <v>8</v>
      </c>
      <c r="AO58" s="47" t="s">
        <v>8</v>
      </c>
      <c r="AP58" s="47" t="s">
        <v>8</v>
      </c>
      <c r="AQ58" s="47" t="s">
        <v>8</v>
      </c>
      <c r="AR58" s="97" t="s">
        <v>8</v>
      </c>
      <c r="AS58" s="97" t="s">
        <v>8</v>
      </c>
      <c r="AT58" s="47" t="s">
        <v>8</v>
      </c>
      <c r="AU58" s="47" t="s">
        <v>8</v>
      </c>
      <c r="AV58" s="47" t="s">
        <v>8</v>
      </c>
      <c r="AW58" s="47" t="s">
        <v>8</v>
      </c>
      <c r="AX58" s="47" t="s">
        <v>8</v>
      </c>
      <c r="AY58" s="47" t="s">
        <v>8</v>
      </c>
      <c r="AZ58" s="97" t="s">
        <v>8</v>
      </c>
      <c r="BA58" s="97" t="s">
        <v>8</v>
      </c>
      <c r="BB58" s="97" t="s">
        <v>8</v>
      </c>
      <c r="BC58" s="97" t="s">
        <v>8</v>
      </c>
      <c r="BD58" s="97" t="s">
        <v>8</v>
      </c>
      <c r="BE58" s="97" t="s">
        <v>8</v>
      </c>
      <c r="BF58" s="97" t="s">
        <v>8</v>
      </c>
      <c r="BG58" s="97" t="s">
        <v>8</v>
      </c>
      <c r="BH58" s="97" t="s">
        <v>8</v>
      </c>
      <c r="BI58" s="97" t="s">
        <v>8</v>
      </c>
      <c r="BJ58" s="97" t="s">
        <v>8</v>
      </c>
      <c r="BK58" s="97" t="s">
        <v>8</v>
      </c>
      <c r="BL58" s="97" t="s">
        <v>8</v>
      </c>
      <c r="BM58" s="97" t="s">
        <v>8</v>
      </c>
      <c r="BN58" s="97" t="s">
        <v>8</v>
      </c>
      <c r="BO58" s="97" t="s">
        <v>8</v>
      </c>
      <c r="BP58" s="97" t="s">
        <v>8</v>
      </c>
      <c r="BQ58" s="97" t="s">
        <v>8</v>
      </c>
      <c r="BR58" s="97" t="s">
        <v>8</v>
      </c>
      <c r="BS58" s="97" t="s">
        <v>8</v>
      </c>
      <c r="BT58" s="97" t="s">
        <v>8</v>
      </c>
      <c r="BU58" s="97" t="s">
        <v>8</v>
      </c>
      <c r="BV58" s="97" t="s">
        <v>8</v>
      </c>
      <c r="BW58" s="97" t="s">
        <v>8</v>
      </c>
      <c r="BX58" s="97" t="s">
        <v>8</v>
      </c>
      <c r="BY58" s="97" t="s">
        <v>8</v>
      </c>
      <c r="BZ58" s="97" t="s">
        <v>8</v>
      </c>
      <c r="CA58" s="97" t="s">
        <v>8</v>
      </c>
      <c r="CB58" s="97" t="s">
        <v>8</v>
      </c>
      <c r="CC58" s="97" t="s">
        <v>74</v>
      </c>
      <c r="CD58" s="97" t="s">
        <v>74</v>
      </c>
      <c r="CE58" s="97" t="s">
        <v>74</v>
      </c>
      <c r="CF58" s="97" t="s">
        <v>74</v>
      </c>
      <c r="CG58" s="97" t="s">
        <v>74</v>
      </c>
      <c r="CH58" s="97" t="s">
        <v>74</v>
      </c>
      <c r="CI58" s="97" t="s">
        <v>74</v>
      </c>
      <c r="CJ58" s="97" t="s">
        <v>74</v>
      </c>
      <c r="CK58" s="97" t="s">
        <v>74</v>
      </c>
      <c r="CL58" s="97" t="s">
        <v>74</v>
      </c>
      <c r="CM58" s="97" t="s">
        <v>74</v>
      </c>
      <c r="CN58" s="97" t="s">
        <v>74</v>
      </c>
      <c r="CO58" s="97" t="s">
        <v>74</v>
      </c>
      <c r="CP58" s="97" t="s">
        <v>74</v>
      </c>
      <c r="CQ58" s="97" t="s">
        <v>74</v>
      </c>
    </row>
    <row r="59" ht="15.75" customHeight="1">
      <c r="A59" s="114" t="s">
        <v>143</v>
      </c>
      <c r="B59" s="116" t="s">
        <v>8</v>
      </c>
      <c r="C59" s="116" t="s">
        <v>8</v>
      </c>
      <c r="D59" s="116" t="s">
        <v>8</v>
      </c>
      <c r="E59" s="116" t="s">
        <v>8</v>
      </c>
      <c r="F59" s="55" t="s">
        <v>8</v>
      </c>
      <c r="G59" s="55" t="s">
        <v>8</v>
      </c>
      <c r="H59" s="55" t="s">
        <v>8</v>
      </c>
      <c r="I59" s="47" t="s">
        <v>8</v>
      </c>
      <c r="J59" s="47" t="s">
        <v>8</v>
      </c>
      <c r="K59" s="55" t="s">
        <v>8</v>
      </c>
      <c r="L59" s="47" t="s">
        <v>8</v>
      </c>
      <c r="M59" s="47" t="s">
        <v>8</v>
      </c>
      <c r="N59" s="55" t="s">
        <v>8</v>
      </c>
      <c r="O59" s="47" t="s">
        <v>8</v>
      </c>
      <c r="P59" s="54" t="s">
        <v>8</v>
      </c>
      <c r="Q59" s="54" t="s">
        <v>8</v>
      </c>
      <c r="R59" s="47" t="s">
        <v>8</v>
      </c>
      <c r="S59" s="54" t="s">
        <v>8</v>
      </c>
      <c r="T59" s="47" t="s">
        <v>8</v>
      </c>
      <c r="U59" s="61" t="s">
        <v>8</v>
      </c>
      <c r="V59" s="61" t="s">
        <v>8</v>
      </c>
      <c r="W59" s="47" t="s">
        <v>8</v>
      </c>
      <c r="X59" s="61" t="s">
        <v>8</v>
      </c>
      <c r="Y59" s="61" t="s">
        <v>8</v>
      </c>
      <c r="Z59" s="47" t="s">
        <v>8</v>
      </c>
      <c r="AA59" s="61" t="s">
        <v>8</v>
      </c>
      <c r="AB59" s="47" t="s">
        <v>8</v>
      </c>
      <c r="AC59" s="61" t="s">
        <v>8</v>
      </c>
      <c r="AD59" s="61" t="s">
        <v>8</v>
      </c>
      <c r="AE59" s="61" t="s">
        <v>8</v>
      </c>
      <c r="AF59" s="61" t="s">
        <v>8</v>
      </c>
      <c r="AG59" s="47" t="s">
        <v>8</v>
      </c>
      <c r="AH59" s="61" t="s">
        <v>8</v>
      </c>
      <c r="AI59" s="47" t="s">
        <v>8</v>
      </c>
      <c r="AJ59" s="47" t="s">
        <v>8</v>
      </c>
      <c r="AK59" s="47" t="s">
        <v>8</v>
      </c>
      <c r="AL59" s="47" t="s">
        <v>8</v>
      </c>
      <c r="AM59" s="47" t="s">
        <v>8</v>
      </c>
      <c r="AN59" s="47" t="s">
        <v>8</v>
      </c>
      <c r="AO59" s="47" t="s">
        <v>8</v>
      </c>
      <c r="AP59" s="47" t="s">
        <v>8</v>
      </c>
      <c r="AQ59" s="47" t="s">
        <v>8</v>
      </c>
      <c r="AR59" s="97" t="s">
        <v>8</v>
      </c>
      <c r="AS59" s="97" t="s">
        <v>8</v>
      </c>
      <c r="AT59" s="47" t="s">
        <v>8</v>
      </c>
      <c r="AU59" s="47" t="s">
        <v>8</v>
      </c>
      <c r="AV59" s="47" t="s">
        <v>8</v>
      </c>
      <c r="AW59" s="47" t="s">
        <v>8</v>
      </c>
      <c r="AX59" s="47" t="s">
        <v>8</v>
      </c>
      <c r="AY59" s="47" t="s">
        <v>8</v>
      </c>
      <c r="AZ59" s="97" t="s">
        <v>8</v>
      </c>
      <c r="BA59" s="97" t="s">
        <v>8</v>
      </c>
      <c r="BB59" s="97" t="s">
        <v>8</v>
      </c>
      <c r="BC59" s="97" t="s">
        <v>8</v>
      </c>
      <c r="BD59" s="97" t="s">
        <v>8</v>
      </c>
      <c r="BE59" s="97" t="s">
        <v>8</v>
      </c>
      <c r="BF59" s="97" t="s">
        <v>8</v>
      </c>
      <c r="BG59" s="97" t="s">
        <v>8</v>
      </c>
      <c r="BH59" s="97" t="s">
        <v>8</v>
      </c>
      <c r="BI59" s="97" t="s">
        <v>8</v>
      </c>
      <c r="BJ59" s="97" t="s">
        <v>8</v>
      </c>
      <c r="BK59" s="97" t="s">
        <v>8</v>
      </c>
      <c r="BL59" s="97" t="s">
        <v>8</v>
      </c>
      <c r="BM59" s="97" t="s">
        <v>8</v>
      </c>
      <c r="BN59" s="97" t="s">
        <v>8</v>
      </c>
      <c r="BO59" s="97" t="s">
        <v>8</v>
      </c>
      <c r="BP59" s="97" t="s">
        <v>8</v>
      </c>
      <c r="BQ59" s="97" t="s">
        <v>8</v>
      </c>
      <c r="BR59" s="97" t="s">
        <v>8</v>
      </c>
      <c r="BS59" s="97" t="s">
        <v>8</v>
      </c>
      <c r="BT59" s="97" t="s">
        <v>8</v>
      </c>
      <c r="BU59" s="97" t="s">
        <v>8</v>
      </c>
      <c r="BV59" s="97" t="s">
        <v>8</v>
      </c>
      <c r="BW59" s="97" t="s">
        <v>8</v>
      </c>
      <c r="BX59" s="97" t="s">
        <v>8</v>
      </c>
      <c r="BY59" s="97" t="s">
        <v>8</v>
      </c>
      <c r="BZ59" s="97" t="s">
        <v>8</v>
      </c>
      <c r="CA59" s="97" t="s">
        <v>8</v>
      </c>
      <c r="CB59" s="97" t="s">
        <v>8</v>
      </c>
      <c r="CC59" s="97" t="s">
        <v>144</v>
      </c>
      <c r="CD59" s="97" t="s">
        <v>144</v>
      </c>
      <c r="CE59" s="97" t="s">
        <v>55</v>
      </c>
      <c r="CF59" s="97" t="s">
        <v>55</v>
      </c>
      <c r="CG59" s="97" t="s">
        <v>74</v>
      </c>
      <c r="CH59" s="97" t="s">
        <v>74</v>
      </c>
      <c r="CI59" s="97" t="s">
        <v>74</v>
      </c>
      <c r="CJ59" s="97" t="s">
        <v>74</v>
      </c>
      <c r="CK59" s="97" t="s">
        <v>74</v>
      </c>
      <c r="CL59" s="97" t="s">
        <v>145</v>
      </c>
      <c r="CM59" s="97" t="s">
        <v>74</v>
      </c>
      <c r="CN59" s="97" t="s">
        <v>74</v>
      </c>
      <c r="CO59" s="97" t="s">
        <v>74</v>
      </c>
      <c r="CP59" s="97" t="s">
        <v>74</v>
      </c>
      <c r="CQ59" s="97" t="s">
        <v>74</v>
      </c>
    </row>
    <row r="60" ht="15.75" customHeight="1">
      <c r="A60" s="44" t="s">
        <v>146</v>
      </c>
      <c r="B60" s="55" t="s">
        <v>147</v>
      </c>
      <c r="C60" s="55" t="s">
        <v>148</v>
      </c>
      <c r="D60" s="116" t="s">
        <v>147</v>
      </c>
      <c r="E60" s="116" t="s">
        <v>147</v>
      </c>
      <c r="F60" s="55" t="s">
        <v>148</v>
      </c>
      <c r="G60" s="55" t="s">
        <v>147</v>
      </c>
      <c r="H60" s="55" t="s">
        <v>147</v>
      </c>
      <c r="I60" s="56" t="s">
        <v>147</v>
      </c>
      <c r="J60" s="56" t="s">
        <v>148</v>
      </c>
      <c r="K60" s="55" t="s">
        <v>148</v>
      </c>
      <c r="L60" s="56" t="s">
        <v>147</v>
      </c>
      <c r="M60" s="56" t="s">
        <v>147</v>
      </c>
      <c r="N60" s="55" t="s">
        <v>148</v>
      </c>
      <c r="O60" s="56" t="s">
        <v>147</v>
      </c>
      <c r="P60" s="55" t="s">
        <v>147</v>
      </c>
      <c r="Q60" s="54" t="s">
        <v>148</v>
      </c>
      <c r="R60" s="47" t="s">
        <v>148</v>
      </c>
      <c r="S60" s="54" t="s">
        <v>148</v>
      </c>
      <c r="T60" s="47" t="s">
        <v>148</v>
      </c>
      <c r="U60" s="61" t="s">
        <v>148</v>
      </c>
      <c r="V60" s="61" t="s">
        <v>148</v>
      </c>
      <c r="W60" s="55" t="s">
        <v>148</v>
      </c>
      <c r="X60" s="55" t="s">
        <v>148</v>
      </c>
      <c r="Y60" s="55" t="s">
        <v>148</v>
      </c>
      <c r="Z60" s="55" t="s">
        <v>148</v>
      </c>
      <c r="AA60" s="55" t="s">
        <v>148</v>
      </c>
      <c r="AB60" s="55" t="s">
        <v>148</v>
      </c>
      <c r="AC60" s="55" t="s">
        <v>148</v>
      </c>
      <c r="AD60" s="55" t="s">
        <v>148</v>
      </c>
      <c r="AE60" s="55" t="s">
        <v>148</v>
      </c>
      <c r="AF60" s="55" t="s">
        <v>148</v>
      </c>
      <c r="AG60" s="55" t="s">
        <v>148</v>
      </c>
      <c r="AH60" s="55" t="s">
        <v>148</v>
      </c>
      <c r="AI60" s="55" t="s">
        <v>148</v>
      </c>
      <c r="AJ60" s="55" t="s">
        <v>148</v>
      </c>
      <c r="AK60" s="55" t="s">
        <v>148</v>
      </c>
      <c r="AL60" s="55" t="s">
        <v>148</v>
      </c>
      <c r="AM60" s="55" t="s">
        <v>148</v>
      </c>
      <c r="AN60" s="55" t="s">
        <v>148</v>
      </c>
      <c r="AO60" s="55" t="s">
        <v>148</v>
      </c>
      <c r="AP60" s="55" t="s">
        <v>148</v>
      </c>
      <c r="AQ60" s="55" t="s">
        <v>148</v>
      </c>
      <c r="AR60" s="55" t="s">
        <v>148</v>
      </c>
      <c r="AS60" s="55" t="s">
        <v>148</v>
      </c>
      <c r="AT60" s="55" t="s">
        <v>148</v>
      </c>
      <c r="AU60" s="55" t="s">
        <v>148</v>
      </c>
      <c r="AV60" s="55" t="s">
        <v>148</v>
      </c>
      <c r="AW60" s="55" t="s">
        <v>148</v>
      </c>
      <c r="AX60" s="55" t="s">
        <v>148</v>
      </c>
      <c r="AY60" s="55" t="s">
        <v>148</v>
      </c>
      <c r="AZ60" s="55" t="s">
        <v>148</v>
      </c>
      <c r="BA60" s="55" t="s">
        <v>148</v>
      </c>
      <c r="BB60" s="55" t="s">
        <v>148</v>
      </c>
      <c r="BC60" s="55" t="s">
        <v>148</v>
      </c>
      <c r="BD60" s="55" t="s">
        <v>148</v>
      </c>
      <c r="BE60" s="55" t="s">
        <v>148</v>
      </c>
      <c r="BF60" s="55" t="s">
        <v>148</v>
      </c>
      <c r="BG60" s="55" t="s">
        <v>148</v>
      </c>
      <c r="BH60" s="55" t="s">
        <v>148</v>
      </c>
      <c r="BI60" s="55" t="s">
        <v>148</v>
      </c>
      <c r="BJ60" s="55" t="s">
        <v>148</v>
      </c>
      <c r="BK60" s="55" t="s">
        <v>148</v>
      </c>
      <c r="BL60" s="55" t="s">
        <v>148</v>
      </c>
      <c r="BM60" s="55" t="s">
        <v>148</v>
      </c>
      <c r="BN60" s="55" t="s">
        <v>148</v>
      </c>
      <c r="BO60" s="55" t="s">
        <v>148</v>
      </c>
      <c r="BP60" s="55" t="s">
        <v>148</v>
      </c>
      <c r="BQ60" s="55" t="s">
        <v>148</v>
      </c>
      <c r="BR60" s="55" t="s">
        <v>148</v>
      </c>
      <c r="BS60" s="55" t="s">
        <v>148</v>
      </c>
      <c r="BT60" s="55" t="s">
        <v>148</v>
      </c>
      <c r="BU60" s="55" t="s">
        <v>148</v>
      </c>
      <c r="BV60" s="55" t="s">
        <v>148</v>
      </c>
      <c r="BW60" s="55" t="s">
        <v>148</v>
      </c>
      <c r="BX60" s="55" t="s">
        <v>148</v>
      </c>
      <c r="BY60" s="55" t="s">
        <v>148</v>
      </c>
      <c r="BZ60" s="55" t="s">
        <v>148</v>
      </c>
      <c r="CA60" s="55" t="s">
        <v>148</v>
      </c>
      <c r="CB60" s="55" t="s">
        <v>150</v>
      </c>
      <c r="CC60" s="47" t="s">
        <v>151</v>
      </c>
      <c r="CD60" s="47" t="s">
        <v>152</v>
      </c>
      <c r="CE60" s="47" t="s">
        <v>153</v>
      </c>
      <c r="CF60" s="47" t="s">
        <v>152</v>
      </c>
      <c r="CG60" s="47" t="s">
        <v>154</v>
      </c>
      <c r="CH60" s="47" t="s">
        <v>152</v>
      </c>
      <c r="CI60" s="47" t="s">
        <v>154</v>
      </c>
      <c r="CJ60" s="47" t="s">
        <v>151</v>
      </c>
      <c r="CK60" s="47" t="s">
        <v>151</v>
      </c>
      <c r="CL60" s="47" t="s">
        <v>151</v>
      </c>
      <c r="CM60" s="47" t="s">
        <v>151</v>
      </c>
      <c r="CN60" s="47" t="s">
        <v>151</v>
      </c>
      <c r="CO60" s="47" t="s">
        <v>151</v>
      </c>
      <c r="CP60" s="47" t="s">
        <v>151</v>
      </c>
      <c r="CQ60" s="47" t="s">
        <v>150</v>
      </c>
    </row>
    <row r="61" ht="15.75" customHeight="1">
      <c r="A61" s="44" t="s">
        <v>155</v>
      </c>
      <c r="B61" s="99">
        <v>0.4791666666666667</v>
      </c>
      <c r="C61" s="99">
        <v>0.5277777777777778</v>
      </c>
      <c r="D61" s="99">
        <v>0.2013888888888889</v>
      </c>
      <c r="E61" s="99">
        <v>0.3715277777777778</v>
      </c>
      <c r="F61" s="99">
        <v>0.5208333333333334</v>
      </c>
      <c r="G61" s="55" t="s">
        <v>170</v>
      </c>
      <c r="H61" s="99">
        <v>0.5208333333333334</v>
      </c>
      <c r="I61" s="100">
        <v>0.10416666666666667</v>
      </c>
      <c r="J61" s="100">
        <v>0.4791666666666667</v>
      </c>
      <c r="K61" s="99">
        <v>0.5208333333333334</v>
      </c>
      <c r="L61" s="100">
        <v>0.5138888888888888</v>
      </c>
      <c r="M61" s="100">
        <v>0.5340277777777778</v>
      </c>
      <c r="N61" s="99">
        <v>0.4513888888888889</v>
      </c>
      <c r="O61" s="100">
        <v>0.07013888888888889</v>
      </c>
      <c r="P61" s="99">
        <v>0.15625</v>
      </c>
      <c r="Q61" s="55" t="s">
        <v>171</v>
      </c>
      <c r="R61" s="100">
        <v>0.3958333333333333</v>
      </c>
      <c r="S61" s="99">
        <v>0.3611111111111111</v>
      </c>
      <c r="T61" s="100">
        <v>0.09722222222222222</v>
      </c>
      <c r="U61" s="101">
        <v>0.4340277777777778</v>
      </c>
      <c r="V61" s="101">
        <v>0.4895833333333333</v>
      </c>
      <c r="W61" s="99">
        <v>0.5034722222222222</v>
      </c>
      <c r="X61" s="99">
        <v>0.4895833333333333</v>
      </c>
      <c r="Y61" s="99">
        <v>0.4409722222222222</v>
      </c>
      <c r="Z61" s="99">
        <v>0.09375</v>
      </c>
      <c r="AA61" s="99">
        <v>1000.0</v>
      </c>
      <c r="AB61" s="99">
        <v>110.0</v>
      </c>
      <c r="AC61" s="99">
        <v>0.041666666666666664</v>
      </c>
      <c r="AD61" s="99">
        <v>0.4097222222222222</v>
      </c>
      <c r="AE61" s="99">
        <v>0.3645833333333333</v>
      </c>
      <c r="AF61" s="99">
        <v>0.5034722222222222</v>
      </c>
      <c r="AG61" s="99">
        <v>0.4791666666666667</v>
      </c>
      <c r="AH61" s="99">
        <v>0.052083333333333336</v>
      </c>
      <c r="AI61" s="99">
        <v>0.041666666666666664</v>
      </c>
      <c r="AJ61" s="99"/>
      <c r="AK61" s="99">
        <v>0.04861111111111111</v>
      </c>
      <c r="AL61" s="99">
        <v>0.4722222222222222</v>
      </c>
      <c r="AM61" s="99">
        <v>0.4583333333333333</v>
      </c>
      <c r="AN61" s="99">
        <v>0.5347222222222222</v>
      </c>
      <c r="AO61" s="99"/>
      <c r="AP61" s="99">
        <v>0.4513888888888889</v>
      </c>
      <c r="AQ61" s="99">
        <v>0.11805555555555555</v>
      </c>
      <c r="AR61" s="99">
        <v>0.53125</v>
      </c>
      <c r="AS61" s="99">
        <v>0.53125</v>
      </c>
      <c r="AT61" s="99">
        <v>0.4930555555555556</v>
      </c>
      <c r="AU61" s="99">
        <v>0.4861111111111111</v>
      </c>
      <c r="AV61" s="99">
        <v>0.10416666666666667</v>
      </c>
      <c r="AW61" s="99">
        <v>0.5138888888888888</v>
      </c>
      <c r="AX61" s="99">
        <v>0.10069444444444445</v>
      </c>
      <c r="AY61" s="99">
        <v>0.5069444444444444</v>
      </c>
      <c r="AZ61" s="99">
        <v>0.4305555555555556</v>
      </c>
      <c r="BA61" s="99">
        <v>0.4409722222222222</v>
      </c>
      <c r="BB61" s="99">
        <v>0.4375</v>
      </c>
      <c r="BC61" s="99">
        <v>0.3958333333333333</v>
      </c>
      <c r="BD61" s="99">
        <v>0.4861111111111111</v>
      </c>
      <c r="BE61" s="99">
        <v>0.4583333333333333</v>
      </c>
      <c r="BF61" s="99">
        <v>0.4722222222222222</v>
      </c>
      <c r="BG61" s="99">
        <v>0.5</v>
      </c>
      <c r="BH61" s="99">
        <v>0.4722222222222222</v>
      </c>
      <c r="BI61" s="99">
        <v>0.4305555555555556</v>
      </c>
      <c r="BJ61" s="99">
        <v>0.4722222222222222</v>
      </c>
      <c r="BK61" s="99">
        <v>0.3854166666666667</v>
      </c>
      <c r="BL61" s="99">
        <v>0.4444444444444444</v>
      </c>
      <c r="BM61" s="99">
        <v>0.4895833333333333</v>
      </c>
      <c r="BN61" s="99">
        <v>0.05555555555555555</v>
      </c>
      <c r="BO61" s="99">
        <v>0.4861111111111111</v>
      </c>
      <c r="BP61" s="99">
        <v>0.4791666666666667</v>
      </c>
      <c r="BQ61" s="99">
        <v>0.3993055555555556</v>
      </c>
      <c r="BR61" s="99">
        <v>0.4861111111111111</v>
      </c>
      <c r="BS61" s="99">
        <v>0.5243055555555556</v>
      </c>
      <c r="BT61" s="99">
        <v>0.5104166666666666</v>
      </c>
      <c r="BU61" s="99">
        <v>0.4270833333333333</v>
      </c>
      <c r="BV61" s="99">
        <v>0.3993055555555556</v>
      </c>
      <c r="BW61" s="99">
        <v>0.4722222222222222</v>
      </c>
      <c r="BX61" s="99">
        <v>0.4270833333333333</v>
      </c>
      <c r="BY61" s="99">
        <v>0.4305555555555556</v>
      </c>
      <c r="BZ61" s="99">
        <v>0.4513888888888889</v>
      </c>
      <c r="CA61" s="99">
        <v>0.3784722222222222</v>
      </c>
      <c r="CB61" s="99">
        <v>0.7222222222222222</v>
      </c>
      <c r="CC61" s="47"/>
      <c r="CD61" s="47">
        <v>1136.0</v>
      </c>
      <c r="CE61" s="47">
        <v>1201.0</v>
      </c>
      <c r="CF61" s="47">
        <v>1145.0</v>
      </c>
      <c r="CG61" s="47">
        <v>955.0</v>
      </c>
      <c r="CH61" s="47">
        <v>1155.0</v>
      </c>
      <c r="CI61" s="48">
        <v>0.6354166666666666</v>
      </c>
      <c r="CJ61" s="47">
        <v>1315.0</v>
      </c>
      <c r="CK61" s="47">
        <v>1340.0</v>
      </c>
      <c r="CL61" s="47">
        <v>1522.0</v>
      </c>
      <c r="CM61" s="47">
        <v>1405.0</v>
      </c>
      <c r="CN61" s="47">
        <v>1330.0</v>
      </c>
      <c r="CO61" s="47">
        <v>1210.0</v>
      </c>
      <c r="CP61" s="47">
        <v>1150.0</v>
      </c>
      <c r="CQ61" s="48">
        <v>0.6354166666666666</v>
      </c>
    </row>
    <row r="62" ht="15.75" customHeight="1">
      <c r="A62" s="105" t="s">
        <v>172</v>
      </c>
      <c r="B62" s="132"/>
      <c r="C62" s="132"/>
      <c r="D62" s="132"/>
      <c r="E62" s="132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</row>
    <row r="63" ht="15.75" customHeight="1">
      <c r="B63" s="111"/>
      <c r="C63" s="111"/>
      <c r="D63" s="111"/>
      <c r="E63" s="111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</row>
    <row r="64" ht="15.75" customHeight="1">
      <c r="B64" s="111"/>
      <c r="C64" s="111"/>
      <c r="D64" s="111"/>
      <c r="E64" s="111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</row>
    <row r="65" ht="15.75" customHeight="1">
      <c r="B65" s="111"/>
      <c r="C65" s="111"/>
      <c r="D65" s="111"/>
      <c r="E65" s="111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</row>
    <row r="66" ht="15.75" customHeight="1">
      <c r="B66" s="111"/>
      <c r="C66" s="111"/>
      <c r="D66" s="111"/>
      <c r="E66" s="111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</row>
    <row r="67" ht="15.75" customHeight="1">
      <c r="B67" s="111"/>
      <c r="C67" s="111"/>
      <c r="D67" s="111"/>
      <c r="E67" s="111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</row>
    <row r="68" ht="15.75" customHeight="1">
      <c r="B68" s="111"/>
      <c r="C68" s="111"/>
      <c r="D68" s="111"/>
      <c r="E68" s="111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</row>
    <row r="69" ht="15.75" customHeight="1">
      <c r="B69" s="111"/>
      <c r="C69" s="111"/>
      <c r="D69" s="111"/>
      <c r="E69" s="111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</row>
    <row r="70" ht="15.75" customHeight="1">
      <c r="B70" s="111"/>
      <c r="C70" s="111"/>
      <c r="D70" s="111"/>
      <c r="E70" s="111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</row>
    <row r="71" ht="15.75" customHeight="1">
      <c r="B71" s="111"/>
      <c r="C71" s="111"/>
      <c r="D71" s="111"/>
      <c r="E71" s="111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</row>
    <row r="72" ht="15.75" customHeight="1">
      <c r="B72" s="111"/>
      <c r="C72" s="111"/>
      <c r="D72" s="111"/>
      <c r="E72" s="111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</row>
    <row r="73" ht="15.75" customHeight="1">
      <c r="B73" s="111"/>
      <c r="C73" s="111"/>
      <c r="D73" s="111"/>
      <c r="E73" s="111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</row>
    <row r="74" ht="15.75" customHeight="1">
      <c r="B74" s="111"/>
      <c r="C74" s="111"/>
      <c r="D74" s="111"/>
      <c r="E74" s="111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</row>
    <row r="75" ht="15.75" customHeight="1">
      <c r="B75" s="111"/>
      <c r="C75" s="111"/>
      <c r="D75" s="111"/>
      <c r="E75" s="111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</row>
    <row r="76" ht="15.75" customHeight="1">
      <c r="B76" s="111"/>
      <c r="C76" s="111"/>
      <c r="D76" s="111"/>
      <c r="E76" s="111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</row>
    <row r="77" ht="15.75" customHeight="1">
      <c r="B77" s="111"/>
      <c r="C77" s="111"/>
      <c r="D77" s="111"/>
      <c r="E77" s="111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</row>
    <row r="78" ht="15.75" customHeight="1">
      <c r="B78" s="111"/>
      <c r="C78" s="111"/>
      <c r="D78" s="111"/>
      <c r="E78" s="111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</row>
    <row r="79" ht="15.75" customHeight="1">
      <c r="B79" s="111"/>
      <c r="C79" s="111"/>
      <c r="D79" s="111"/>
      <c r="E79" s="111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</row>
    <row r="80" ht="15.75" customHeight="1">
      <c r="B80" s="111"/>
      <c r="C80" s="111"/>
      <c r="D80" s="111"/>
      <c r="E80" s="111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</row>
    <row r="81" ht="15.75" customHeight="1">
      <c r="B81" s="111"/>
      <c r="C81" s="111"/>
      <c r="D81" s="111"/>
      <c r="E81" s="111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</row>
    <row r="82" ht="15.75" customHeight="1">
      <c r="B82" s="111"/>
      <c r="C82" s="111"/>
      <c r="D82" s="111"/>
      <c r="E82" s="111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</row>
    <row r="83" ht="15.75" customHeight="1">
      <c r="B83" s="111"/>
      <c r="C83" s="111"/>
      <c r="D83" s="111"/>
      <c r="E83" s="111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</row>
    <row r="84" ht="15.75" customHeight="1">
      <c r="B84" s="111"/>
      <c r="C84" s="111"/>
      <c r="D84" s="111"/>
      <c r="E84" s="111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</row>
    <row r="85" ht="15.75" customHeight="1">
      <c r="B85" s="111"/>
      <c r="C85" s="111"/>
      <c r="D85" s="111"/>
      <c r="E85" s="111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</row>
    <row r="86" ht="15.75" customHeight="1">
      <c r="B86" s="111"/>
      <c r="C86" s="111"/>
      <c r="D86" s="111"/>
      <c r="E86" s="111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</row>
    <row r="87" ht="15.75" customHeight="1">
      <c r="B87" s="111"/>
      <c r="C87" s="111"/>
      <c r="D87" s="111"/>
      <c r="E87" s="111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</row>
    <row r="88" ht="15.75" customHeight="1">
      <c r="B88" s="111"/>
      <c r="C88" s="111"/>
      <c r="D88" s="111"/>
      <c r="E88" s="111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</row>
    <row r="89" ht="15.75" customHeight="1">
      <c r="B89" s="111"/>
      <c r="C89" s="111"/>
      <c r="D89" s="111"/>
      <c r="E89" s="111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</row>
    <row r="90" ht="15.75" customHeight="1">
      <c r="B90" s="111"/>
      <c r="C90" s="111"/>
      <c r="D90" s="111"/>
      <c r="E90" s="111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</row>
    <row r="91" ht="15.75" customHeight="1">
      <c r="B91" s="111"/>
      <c r="C91" s="111"/>
      <c r="D91" s="111"/>
      <c r="E91" s="111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</row>
    <row r="92" ht="15.75" customHeight="1">
      <c r="B92" s="111"/>
      <c r="C92" s="111"/>
      <c r="D92" s="111"/>
      <c r="E92" s="111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</row>
    <row r="93" ht="15.75" customHeight="1">
      <c r="B93" s="111"/>
      <c r="C93" s="111"/>
      <c r="D93" s="111"/>
      <c r="E93" s="111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</row>
    <row r="94" ht="15.75" customHeight="1">
      <c r="B94" s="111"/>
      <c r="C94" s="111"/>
      <c r="D94" s="111"/>
      <c r="E94" s="111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</row>
    <row r="95" ht="15.75" customHeight="1">
      <c r="B95" s="111"/>
      <c r="C95" s="111"/>
      <c r="D95" s="111"/>
      <c r="E95" s="111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</row>
    <row r="96" ht="15.75" customHeight="1">
      <c r="B96" s="111"/>
      <c r="C96" s="111"/>
      <c r="D96" s="111"/>
      <c r="E96" s="111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</row>
    <row r="97" ht="15.75" customHeight="1">
      <c r="B97" s="111"/>
      <c r="C97" s="111"/>
      <c r="D97" s="111"/>
      <c r="E97" s="111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</row>
    <row r="98" ht="15.75" customHeight="1">
      <c r="B98" s="111"/>
      <c r="C98" s="111"/>
      <c r="D98" s="111"/>
      <c r="E98" s="111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</row>
    <row r="99" ht="15.75" customHeight="1">
      <c r="B99" s="111"/>
      <c r="C99" s="111"/>
      <c r="D99" s="111"/>
      <c r="E99" s="111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</row>
    <row r="100" ht="15.75" customHeight="1">
      <c r="B100" s="111"/>
      <c r="C100" s="111"/>
      <c r="D100" s="111"/>
      <c r="E100" s="111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</row>
    <row r="101" ht="15.75" customHeight="1">
      <c r="B101" s="111"/>
      <c r="C101" s="111"/>
      <c r="D101" s="111"/>
      <c r="E101" s="111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</row>
    <row r="102" ht="15.75" customHeight="1">
      <c r="B102" s="111"/>
      <c r="C102" s="111"/>
      <c r="D102" s="111"/>
      <c r="E102" s="111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</row>
    <row r="103" ht="15.75" customHeight="1">
      <c r="B103" s="111"/>
      <c r="C103" s="111"/>
      <c r="D103" s="111"/>
      <c r="E103" s="111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</row>
    <row r="104" ht="15.75" customHeight="1">
      <c r="B104" s="111"/>
      <c r="C104" s="111"/>
      <c r="D104" s="111"/>
      <c r="E104" s="111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</row>
    <row r="105" ht="15.75" customHeight="1">
      <c r="B105" s="111"/>
      <c r="C105" s="111"/>
      <c r="D105" s="111"/>
      <c r="E105" s="111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</row>
    <row r="106" ht="15.75" customHeight="1">
      <c r="B106" s="111"/>
      <c r="C106" s="111"/>
      <c r="D106" s="111"/>
      <c r="E106" s="111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</row>
    <row r="107" ht="15.75" customHeight="1">
      <c r="B107" s="111"/>
      <c r="C107" s="111"/>
      <c r="D107" s="111"/>
      <c r="E107" s="111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</row>
    <row r="108" ht="15.75" customHeight="1">
      <c r="B108" s="111"/>
      <c r="C108" s="111"/>
      <c r="D108" s="111"/>
      <c r="E108" s="111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</row>
    <row r="109" ht="15.75" customHeight="1">
      <c r="B109" s="111"/>
      <c r="C109" s="111"/>
      <c r="D109" s="111"/>
      <c r="E109" s="111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</row>
    <row r="110" ht="15.75" customHeight="1">
      <c r="B110" s="111"/>
      <c r="C110" s="111"/>
      <c r="D110" s="111"/>
      <c r="E110" s="111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</row>
    <row r="111" ht="15.75" customHeight="1">
      <c r="B111" s="111"/>
      <c r="C111" s="111"/>
      <c r="D111" s="111"/>
      <c r="E111" s="111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</row>
    <row r="112" ht="15.75" customHeight="1">
      <c r="B112" s="111"/>
      <c r="C112" s="111"/>
      <c r="D112" s="111"/>
      <c r="E112" s="111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</row>
    <row r="113" ht="15.75" customHeight="1">
      <c r="B113" s="111"/>
      <c r="C113" s="111"/>
      <c r="D113" s="111"/>
      <c r="E113" s="111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</row>
    <row r="114" ht="15.75" customHeight="1">
      <c r="B114" s="111"/>
      <c r="C114" s="111"/>
      <c r="D114" s="111"/>
      <c r="E114" s="111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</row>
    <row r="115" ht="15.75" customHeight="1">
      <c r="B115" s="111"/>
      <c r="C115" s="111"/>
      <c r="D115" s="111"/>
      <c r="E115" s="111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</row>
    <row r="116" ht="15.75" customHeight="1">
      <c r="B116" s="111"/>
      <c r="C116" s="111"/>
      <c r="D116" s="111"/>
      <c r="E116" s="111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</row>
    <row r="117" ht="15.75" customHeight="1">
      <c r="B117" s="111"/>
      <c r="C117" s="111"/>
      <c r="D117" s="111"/>
      <c r="E117" s="111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</row>
    <row r="118" ht="15.75" customHeight="1">
      <c r="B118" s="111"/>
      <c r="C118" s="111"/>
      <c r="D118" s="111"/>
      <c r="E118" s="111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</row>
    <row r="119" ht="15.75" customHeight="1">
      <c r="B119" s="111"/>
      <c r="C119" s="111"/>
      <c r="D119" s="111"/>
      <c r="E119" s="111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</row>
    <row r="120" ht="15.75" customHeight="1">
      <c r="B120" s="111"/>
      <c r="C120" s="111"/>
      <c r="D120" s="111"/>
      <c r="E120" s="111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</row>
    <row r="121" ht="15.75" customHeight="1">
      <c r="B121" s="111"/>
      <c r="C121" s="111"/>
      <c r="D121" s="111"/>
      <c r="E121" s="111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</row>
    <row r="122" ht="15.75" customHeight="1">
      <c r="B122" s="111"/>
      <c r="C122" s="111"/>
      <c r="D122" s="111"/>
      <c r="E122" s="111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</row>
    <row r="123" ht="15.75" customHeight="1">
      <c r="B123" s="111"/>
      <c r="C123" s="111"/>
      <c r="D123" s="111"/>
      <c r="E123" s="111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</row>
    <row r="124" ht="15.75" customHeight="1">
      <c r="B124" s="111"/>
      <c r="C124" s="111"/>
      <c r="D124" s="111"/>
      <c r="E124" s="111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</row>
    <row r="125" ht="15.75" customHeight="1">
      <c r="B125" s="111"/>
      <c r="C125" s="111"/>
      <c r="D125" s="111"/>
      <c r="E125" s="111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</row>
    <row r="126" ht="15.75" customHeight="1">
      <c r="B126" s="111"/>
      <c r="C126" s="111"/>
      <c r="D126" s="111"/>
      <c r="E126" s="111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</row>
    <row r="127" ht="15.75" customHeight="1">
      <c r="B127" s="111"/>
      <c r="C127" s="111"/>
      <c r="D127" s="111"/>
      <c r="E127" s="111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</row>
    <row r="128" ht="15.75" customHeight="1">
      <c r="B128" s="111"/>
      <c r="C128" s="111"/>
      <c r="D128" s="111"/>
      <c r="E128" s="111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</row>
    <row r="129" ht="15.75" customHeight="1">
      <c r="B129" s="111"/>
      <c r="C129" s="111"/>
      <c r="D129" s="111"/>
      <c r="E129" s="111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</row>
    <row r="130" ht="15.75" customHeight="1">
      <c r="B130" s="111"/>
      <c r="C130" s="111"/>
      <c r="D130" s="111"/>
      <c r="E130" s="111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</row>
    <row r="131" ht="15.75" customHeight="1">
      <c r="B131" s="111"/>
      <c r="C131" s="111"/>
      <c r="D131" s="111"/>
      <c r="E131" s="111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  <c r="CQ131" s="34"/>
    </row>
    <row r="132" ht="15.75" customHeight="1">
      <c r="B132" s="111"/>
      <c r="C132" s="111"/>
      <c r="D132" s="111"/>
      <c r="E132" s="111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</row>
    <row r="133" ht="15.75" customHeight="1">
      <c r="B133" s="111"/>
      <c r="C133" s="111"/>
      <c r="D133" s="111"/>
      <c r="E133" s="111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  <c r="CQ133" s="34"/>
    </row>
    <row r="134" ht="15.75" customHeight="1">
      <c r="B134" s="111"/>
      <c r="C134" s="111"/>
      <c r="D134" s="111"/>
      <c r="E134" s="111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  <c r="CQ134" s="34"/>
    </row>
    <row r="135" ht="15.75" customHeight="1">
      <c r="B135" s="111"/>
      <c r="C135" s="111"/>
      <c r="D135" s="111"/>
      <c r="E135" s="111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  <c r="CQ135" s="34"/>
    </row>
    <row r="136" ht="15.75" customHeight="1">
      <c r="B136" s="111"/>
      <c r="C136" s="111"/>
      <c r="D136" s="111"/>
      <c r="E136" s="111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</row>
    <row r="137" ht="15.75" customHeight="1">
      <c r="B137" s="111"/>
      <c r="C137" s="111"/>
      <c r="D137" s="111"/>
      <c r="E137" s="111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  <c r="CQ137" s="34"/>
    </row>
    <row r="138" ht="15.75" customHeight="1">
      <c r="B138" s="111"/>
      <c r="C138" s="111"/>
      <c r="D138" s="111"/>
      <c r="E138" s="111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</row>
    <row r="139" ht="15.75" customHeight="1">
      <c r="B139" s="111"/>
      <c r="C139" s="111"/>
      <c r="D139" s="111"/>
      <c r="E139" s="111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  <c r="CQ139" s="34"/>
    </row>
    <row r="140" ht="15.75" customHeight="1">
      <c r="B140" s="111"/>
      <c r="C140" s="111"/>
      <c r="D140" s="111"/>
      <c r="E140" s="111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  <c r="CM140" s="34"/>
      <c r="CN140" s="34"/>
      <c r="CO140" s="34"/>
      <c r="CP140" s="34"/>
      <c r="CQ140" s="34"/>
    </row>
    <row r="141" ht="15.75" customHeight="1">
      <c r="B141" s="111"/>
      <c r="C141" s="111"/>
      <c r="D141" s="111"/>
      <c r="E141" s="111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34"/>
    </row>
    <row r="142" ht="15.75" customHeight="1">
      <c r="B142" s="111"/>
      <c r="C142" s="111"/>
      <c r="D142" s="111"/>
      <c r="E142" s="111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</row>
    <row r="143" ht="15.75" customHeight="1">
      <c r="B143" s="111"/>
      <c r="C143" s="111"/>
      <c r="D143" s="111"/>
      <c r="E143" s="111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</row>
    <row r="144" ht="15.75" customHeight="1">
      <c r="B144" s="111"/>
      <c r="C144" s="111"/>
      <c r="D144" s="111"/>
      <c r="E144" s="111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</row>
    <row r="145" ht="15.75" customHeight="1">
      <c r="B145" s="111"/>
      <c r="C145" s="111"/>
      <c r="D145" s="111"/>
      <c r="E145" s="111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  <c r="CP145" s="34"/>
      <c r="CQ145" s="34"/>
    </row>
    <row r="146" ht="15.75" customHeight="1">
      <c r="B146" s="111"/>
      <c r="C146" s="111"/>
      <c r="D146" s="111"/>
      <c r="E146" s="111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  <c r="CQ146" s="34"/>
    </row>
    <row r="147" ht="15.75" customHeight="1">
      <c r="B147" s="111"/>
      <c r="C147" s="111"/>
      <c r="D147" s="111"/>
      <c r="E147" s="111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34"/>
    </row>
    <row r="148" ht="15.75" customHeight="1">
      <c r="B148" s="111"/>
      <c r="C148" s="111"/>
      <c r="D148" s="111"/>
      <c r="E148" s="111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</row>
    <row r="149" ht="15.75" customHeight="1">
      <c r="B149" s="111"/>
      <c r="C149" s="111"/>
      <c r="D149" s="111"/>
      <c r="E149" s="111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</row>
    <row r="150" ht="15.75" customHeight="1">
      <c r="B150" s="111"/>
      <c r="C150" s="111"/>
      <c r="D150" s="111"/>
      <c r="E150" s="111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</row>
    <row r="151" ht="15.75" customHeight="1">
      <c r="B151" s="111"/>
      <c r="C151" s="111"/>
      <c r="D151" s="111"/>
      <c r="E151" s="111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34"/>
    </row>
    <row r="152" ht="15.75" customHeight="1">
      <c r="B152" s="111"/>
      <c r="C152" s="111"/>
      <c r="D152" s="111"/>
      <c r="E152" s="111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</row>
    <row r="153" ht="15.75" customHeight="1">
      <c r="B153" s="111"/>
      <c r="C153" s="111"/>
      <c r="D153" s="111"/>
      <c r="E153" s="111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</row>
    <row r="154" ht="15.75" customHeight="1">
      <c r="B154" s="111"/>
      <c r="C154" s="111"/>
      <c r="D154" s="111"/>
      <c r="E154" s="111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</row>
    <row r="155" ht="15.75" customHeight="1">
      <c r="B155" s="111"/>
      <c r="C155" s="111"/>
      <c r="D155" s="111"/>
      <c r="E155" s="111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  <c r="CQ155" s="34"/>
    </row>
    <row r="156" ht="15.75" customHeight="1">
      <c r="B156" s="111"/>
      <c r="C156" s="111"/>
      <c r="D156" s="111"/>
      <c r="E156" s="111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</row>
    <row r="157" ht="15.75" customHeight="1">
      <c r="B157" s="111"/>
      <c r="C157" s="111"/>
      <c r="D157" s="111"/>
      <c r="E157" s="111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  <c r="CP157" s="34"/>
      <c r="CQ157" s="34"/>
    </row>
    <row r="158" ht="15.75" customHeight="1">
      <c r="B158" s="111"/>
      <c r="C158" s="111"/>
      <c r="D158" s="111"/>
      <c r="E158" s="111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  <c r="CQ158" s="34"/>
    </row>
    <row r="159" ht="15.75" customHeight="1">
      <c r="B159" s="111"/>
      <c r="C159" s="111"/>
      <c r="D159" s="111"/>
      <c r="E159" s="111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  <c r="CP159" s="34"/>
      <c r="CQ159" s="34"/>
    </row>
    <row r="160" ht="15.75" customHeight="1">
      <c r="B160" s="111"/>
      <c r="C160" s="111"/>
      <c r="D160" s="111"/>
      <c r="E160" s="111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  <c r="CN160" s="34"/>
      <c r="CO160" s="34"/>
      <c r="CP160" s="34"/>
      <c r="CQ160" s="34"/>
    </row>
    <row r="161" ht="15.75" customHeight="1">
      <c r="B161" s="111"/>
      <c r="C161" s="111"/>
      <c r="D161" s="111"/>
      <c r="E161" s="111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  <c r="CP161" s="34"/>
      <c r="CQ161" s="34"/>
    </row>
    <row r="162" ht="15.75" customHeight="1">
      <c r="B162" s="111"/>
      <c r="C162" s="111"/>
      <c r="D162" s="111"/>
      <c r="E162" s="111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</row>
    <row r="163" ht="15.75" customHeight="1">
      <c r="B163" s="111"/>
      <c r="C163" s="111"/>
      <c r="D163" s="111"/>
      <c r="E163" s="111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  <c r="CQ163" s="34"/>
    </row>
    <row r="164" ht="15.75" customHeight="1">
      <c r="B164" s="111"/>
      <c r="C164" s="111"/>
      <c r="D164" s="111"/>
      <c r="E164" s="111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  <c r="CQ164" s="34"/>
    </row>
    <row r="165" ht="15.75" customHeight="1">
      <c r="B165" s="111"/>
      <c r="C165" s="111"/>
      <c r="D165" s="111"/>
      <c r="E165" s="111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  <c r="CP165" s="34"/>
      <c r="CQ165" s="34"/>
    </row>
    <row r="166" ht="15.75" customHeight="1">
      <c r="B166" s="111"/>
      <c r="C166" s="111"/>
      <c r="D166" s="111"/>
      <c r="E166" s="111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  <c r="CN166" s="34"/>
      <c r="CO166" s="34"/>
      <c r="CP166" s="34"/>
      <c r="CQ166" s="34"/>
    </row>
    <row r="167" ht="15.75" customHeight="1">
      <c r="B167" s="111"/>
      <c r="C167" s="111"/>
      <c r="D167" s="111"/>
      <c r="E167" s="111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  <c r="CM167" s="34"/>
      <c r="CN167" s="34"/>
      <c r="CO167" s="34"/>
      <c r="CP167" s="34"/>
      <c r="CQ167" s="34"/>
    </row>
    <row r="168" ht="15.75" customHeight="1">
      <c r="B168" s="111"/>
      <c r="C168" s="111"/>
      <c r="D168" s="111"/>
      <c r="E168" s="111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4"/>
      <c r="CN168" s="34"/>
      <c r="CO168" s="34"/>
      <c r="CP168" s="34"/>
      <c r="CQ168" s="34"/>
    </row>
    <row r="169" ht="15.75" customHeight="1">
      <c r="B169" s="111"/>
      <c r="C169" s="111"/>
      <c r="D169" s="111"/>
      <c r="E169" s="111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  <c r="CP169" s="34"/>
      <c r="CQ169" s="34"/>
    </row>
    <row r="170" ht="15.75" customHeight="1">
      <c r="B170" s="111"/>
      <c r="C170" s="111"/>
      <c r="D170" s="111"/>
      <c r="E170" s="111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  <c r="CP170" s="34"/>
      <c r="CQ170" s="34"/>
    </row>
    <row r="171" ht="15.75" customHeight="1">
      <c r="B171" s="111"/>
      <c r="C171" s="111"/>
      <c r="D171" s="111"/>
      <c r="E171" s="111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  <c r="CP171" s="34"/>
      <c r="CQ171" s="34"/>
    </row>
    <row r="172" ht="15.75" customHeight="1">
      <c r="B172" s="111"/>
      <c r="C172" s="111"/>
      <c r="D172" s="111"/>
      <c r="E172" s="111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  <c r="CM172" s="34"/>
      <c r="CN172" s="34"/>
      <c r="CO172" s="34"/>
      <c r="CP172" s="34"/>
      <c r="CQ172" s="34"/>
    </row>
    <row r="173" ht="15.75" customHeight="1">
      <c r="B173" s="111"/>
      <c r="C173" s="111"/>
      <c r="D173" s="111"/>
      <c r="E173" s="111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  <c r="CM173" s="34"/>
      <c r="CN173" s="34"/>
      <c r="CO173" s="34"/>
      <c r="CP173" s="34"/>
      <c r="CQ173" s="34"/>
    </row>
    <row r="174" ht="15.75" customHeight="1">
      <c r="B174" s="111"/>
      <c r="C174" s="111"/>
      <c r="D174" s="111"/>
      <c r="E174" s="111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  <c r="CP174" s="34"/>
      <c r="CQ174" s="34"/>
    </row>
    <row r="175" ht="15.75" customHeight="1">
      <c r="B175" s="111"/>
      <c r="C175" s="111"/>
      <c r="D175" s="111"/>
      <c r="E175" s="111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  <c r="CN175" s="34"/>
      <c r="CO175" s="34"/>
      <c r="CP175" s="34"/>
      <c r="CQ175" s="34"/>
    </row>
    <row r="176" ht="15.75" customHeight="1">
      <c r="B176" s="111"/>
      <c r="C176" s="111"/>
      <c r="D176" s="111"/>
      <c r="E176" s="111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  <c r="CP176" s="34"/>
      <c r="CQ176" s="34"/>
    </row>
    <row r="177" ht="15.75" customHeight="1">
      <c r="B177" s="111"/>
      <c r="C177" s="111"/>
      <c r="D177" s="111"/>
      <c r="E177" s="111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4"/>
      <c r="CK177" s="34"/>
      <c r="CL177" s="34"/>
      <c r="CM177" s="34"/>
      <c r="CN177" s="34"/>
      <c r="CO177" s="34"/>
      <c r="CP177" s="34"/>
      <c r="CQ177" s="34"/>
    </row>
    <row r="178" ht="15.75" customHeight="1">
      <c r="B178" s="111"/>
      <c r="C178" s="111"/>
      <c r="D178" s="111"/>
      <c r="E178" s="111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  <c r="CP178" s="34"/>
      <c r="CQ178" s="34"/>
    </row>
    <row r="179" ht="15.75" customHeight="1">
      <c r="B179" s="111"/>
      <c r="C179" s="111"/>
      <c r="D179" s="111"/>
      <c r="E179" s="111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</row>
    <row r="180" ht="15.75" customHeight="1">
      <c r="B180" s="111"/>
      <c r="C180" s="111"/>
      <c r="D180" s="111"/>
      <c r="E180" s="111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  <c r="CM180" s="34"/>
      <c r="CN180" s="34"/>
      <c r="CO180" s="34"/>
      <c r="CP180" s="34"/>
      <c r="CQ180" s="34"/>
    </row>
    <row r="181" ht="15.75" customHeight="1">
      <c r="B181" s="111"/>
      <c r="C181" s="111"/>
      <c r="D181" s="111"/>
      <c r="E181" s="111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</row>
    <row r="182" ht="15.75" customHeight="1">
      <c r="B182" s="111"/>
      <c r="C182" s="111"/>
      <c r="D182" s="111"/>
      <c r="E182" s="111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  <c r="CM182" s="34"/>
      <c r="CN182" s="34"/>
      <c r="CO182" s="34"/>
      <c r="CP182" s="34"/>
      <c r="CQ182" s="34"/>
    </row>
    <row r="183" ht="15.75" customHeight="1">
      <c r="B183" s="111"/>
      <c r="C183" s="111"/>
      <c r="D183" s="111"/>
      <c r="E183" s="111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  <c r="CN183" s="34"/>
      <c r="CO183" s="34"/>
      <c r="CP183" s="34"/>
      <c r="CQ183" s="34"/>
    </row>
    <row r="184" ht="15.75" customHeight="1">
      <c r="B184" s="111"/>
      <c r="C184" s="111"/>
      <c r="D184" s="111"/>
      <c r="E184" s="111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  <c r="CM184" s="34"/>
      <c r="CN184" s="34"/>
      <c r="CO184" s="34"/>
      <c r="CP184" s="34"/>
      <c r="CQ184" s="34"/>
    </row>
    <row r="185" ht="15.75" customHeight="1">
      <c r="B185" s="111"/>
      <c r="C185" s="111"/>
      <c r="D185" s="111"/>
      <c r="E185" s="111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  <c r="CP185" s="34"/>
      <c r="CQ185" s="34"/>
    </row>
    <row r="186" ht="15.75" customHeight="1">
      <c r="B186" s="111"/>
      <c r="C186" s="111"/>
      <c r="D186" s="111"/>
      <c r="E186" s="111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4"/>
      <c r="CK186" s="34"/>
      <c r="CL186" s="34"/>
      <c r="CM186" s="34"/>
      <c r="CN186" s="34"/>
      <c r="CO186" s="34"/>
      <c r="CP186" s="34"/>
      <c r="CQ186" s="34"/>
    </row>
    <row r="187" ht="15.75" customHeight="1">
      <c r="B187" s="111"/>
      <c r="C187" s="111"/>
      <c r="D187" s="111"/>
      <c r="E187" s="111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  <c r="CN187" s="34"/>
      <c r="CO187" s="34"/>
      <c r="CP187" s="34"/>
      <c r="CQ187" s="34"/>
    </row>
    <row r="188" ht="15.75" customHeight="1">
      <c r="B188" s="111"/>
      <c r="C188" s="111"/>
      <c r="D188" s="111"/>
      <c r="E188" s="111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4"/>
      <c r="CK188" s="34"/>
      <c r="CL188" s="34"/>
      <c r="CM188" s="34"/>
      <c r="CN188" s="34"/>
      <c r="CO188" s="34"/>
      <c r="CP188" s="34"/>
      <c r="CQ188" s="34"/>
    </row>
    <row r="189" ht="15.75" customHeight="1">
      <c r="B189" s="111"/>
      <c r="C189" s="111"/>
      <c r="D189" s="111"/>
      <c r="E189" s="111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  <c r="CM189" s="34"/>
      <c r="CN189" s="34"/>
      <c r="CO189" s="34"/>
      <c r="CP189" s="34"/>
      <c r="CQ189" s="34"/>
    </row>
    <row r="190" ht="15.75" customHeight="1">
      <c r="B190" s="111"/>
      <c r="C190" s="111"/>
      <c r="D190" s="111"/>
      <c r="E190" s="111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4"/>
      <c r="CK190" s="34"/>
      <c r="CL190" s="34"/>
      <c r="CM190" s="34"/>
      <c r="CN190" s="34"/>
      <c r="CO190" s="34"/>
      <c r="CP190" s="34"/>
      <c r="CQ190" s="34"/>
    </row>
    <row r="191" ht="15.75" customHeight="1">
      <c r="B191" s="111"/>
      <c r="C191" s="111"/>
      <c r="D191" s="111"/>
      <c r="E191" s="111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  <c r="CP191" s="34"/>
      <c r="CQ191" s="34"/>
    </row>
    <row r="192" ht="15.75" customHeight="1">
      <c r="B192" s="111"/>
      <c r="C192" s="111"/>
      <c r="D192" s="111"/>
      <c r="E192" s="111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4"/>
      <c r="CK192" s="34"/>
      <c r="CL192" s="34"/>
      <c r="CM192" s="34"/>
      <c r="CN192" s="34"/>
      <c r="CO192" s="34"/>
      <c r="CP192" s="34"/>
      <c r="CQ192" s="34"/>
    </row>
    <row r="193" ht="15.75" customHeight="1">
      <c r="B193" s="111"/>
      <c r="C193" s="111"/>
      <c r="D193" s="111"/>
      <c r="E193" s="111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  <c r="CQ193" s="34"/>
    </row>
    <row r="194" ht="15.75" customHeight="1">
      <c r="B194" s="111"/>
      <c r="C194" s="111"/>
      <c r="D194" s="111"/>
      <c r="E194" s="111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  <c r="CQ194" s="34"/>
    </row>
    <row r="195" ht="15.75" customHeight="1">
      <c r="B195" s="111"/>
      <c r="C195" s="111"/>
      <c r="D195" s="111"/>
      <c r="E195" s="111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  <c r="CM195" s="34"/>
      <c r="CN195" s="34"/>
      <c r="CO195" s="34"/>
      <c r="CP195" s="34"/>
      <c r="CQ195" s="34"/>
    </row>
    <row r="196" ht="15.75" customHeight="1">
      <c r="B196" s="111"/>
      <c r="C196" s="111"/>
      <c r="D196" s="111"/>
      <c r="E196" s="111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  <c r="CQ196" s="34"/>
    </row>
    <row r="197" ht="15.75" customHeight="1">
      <c r="B197" s="111"/>
      <c r="C197" s="111"/>
      <c r="D197" s="111"/>
      <c r="E197" s="111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  <c r="CP197" s="34"/>
      <c r="CQ197" s="34"/>
    </row>
    <row r="198" ht="15.75" customHeight="1">
      <c r="B198" s="111"/>
      <c r="C198" s="111"/>
      <c r="D198" s="111"/>
      <c r="E198" s="111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  <c r="CP198" s="34"/>
      <c r="CQ198" s="34"/>
    </row>
    <row r="199" ht="15.75" customHeight="1">
      <c r="B199" s="111"/>
      <c r="C199" s="111"/>
      <c r="D199" s="111"/>
      <c r="E199" s="111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  <c r="CN199" s="34"/>
      <c r="CO199" s="34"/>
      <c r="CP199" s="34"/>
      <c r="CQ199" s="34"/>
    </row>
    <row r="200" ht="15.75" customHeight="1">
      <c r="B200" s="111"/>
      <c r="C200" s="111"/>
      <c r="D200" s="111"/>
      <c r="E200" s="111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  <c r="CN200" s="34"/>
      <c r="CO200" s="34"/>
      <c r="CP200" s="34"/>
      <c r="CQ200" s="34"/>
    </row>
    <row r="201" ht="15.75" customHeight="1">
      <c r="B201" s="111"/>
      <c r="C201" s="111"/>
      <c r="D201" s="111"/>
      <c r="E201" s="111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  <c r="CN201" s="34"/>
      <c r="CO201" s="34"/>
      <c r="CP201" s="34"/>
      <c r="CQ201" s="34"/>
    </row>
    <row r="202" ht="15.75" customHeight="1">
      <c r="B202" s="111"/>
      <c r="C202" s="111"/>
      <c r="D202" s="111"/>
      <c r="E202" s="111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  <c r="CG202" s="34"/>
      <c r="CH202" s="34"/>
      <c r="CI202" s="34"/>
      <c r="CJ202" s="34"/>
      <c r="CK202" s="34"/>
      <c r="CL202" s="34"/>
      <c r="CM202" s="34"/>
      <c r="CN202" s="34"/>
      <c r="CO202" s="34"/>
      <c r="CP202" s="34"/>
      <c r="CQ202" s="34"/>
    </row>
    <row r="203" ht="15.75" customHeight="1">
      <c r="B203" s="111"/>
      <c r="C203" s="111"/>
      <c r="D203" s="111"/>
      <c r="E203" s="111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4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  <c r="CG203" s="34"/>
      <c r="CH203" s="34"/>
      <c r="CI203" s="34"/>
      <c r="CJ203" s="34"/>
      <c r="CK203" s="34"/>
      <c r="CL203" s="34"/>
      <c r="CM203" s="34"/>
      <c r="CN203" s="34"/>
      <c r="CO203" s="34"/>
      <c r="CP203" s="34"/>
      <c r="CQ203" s="34"/>
    </row>
    <row r="204" ht="15.75" customHeight="1">
      <c r="B204" s="111"/>
      <c r="C204" s="111"/>
      <c r="D204" s="111"/>
      <c r="E204" s="111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  <c r="CG204" s="34"/>
      <c r="CH204" s="34"/>
      <c r="CI204" s="34"/>
      <c r="CJ204" s="34"/>
      <c r="CK204" s="34"/>
      <c r="CL204" s="34"/>
      <c r="CM204" s="34"/>
      <c r="CN204" s="34"/>
      <c r="CO204" s="34"/>
      <c r="CP204" s="34"/>
      <c r="CQ204" s="34"/>
    </row>
    <row r="205" ht="15.75" customHeight="1">
      <c r="B205" s="111"/>
      <c r="C205" s="111"/>
      <c r="D205" s="111"/>
      <c r="E205" s="111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4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  <c r="CG205" s="34"/>
      <c r="CH205" s="34"/>
      <c r="CI205" s="34"/>
      <c r="CJ205" s="34"/>
      <c r="CK205" s="34"/>
      <c r="CL205" s="34"/>
      <c r="CM205" s="34"/>
      <c r="CN205" s="34"/>
      <c r="CO205" s="34"/>
      <c r="CP205" s="34"/>
      <c r="CQ205" s="34"/>
    </row>
    <row r="206" ht="15.75" customHeight="1">
      <c r="B206" s="111"/>
      <c r="C206" s="111"/>
      <c r="D206" s="111"/>
      <c r="E206" s="111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  <c r="BM206" s="34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  <c r="CG206" s="34"/>
      <c r="CH206" s="34"/>
      <c r="CI206" s="34"/>
      <c r="CJ206" s="34"/>
      <c r="CK206" s="34"/>
      <c r="CL206" s="34"/>
      <c r="CM206" s="34"/>
      <c r="CN206" s="34"/>
      <c r="CO206" s="34"/>
      <c r="CP206" s="34"/>
      <c r="CQ206" s="34"/>
    </row>
    <row r="207" ht="15.75" customHeight="1">
      <c r="B207" s="111"/>
      <c r="C207" s="111"/>
      <c r="D207" s="111"/>
      <c r="E207" s="111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4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  <c r="CG207" s="34"/>
      <c r="CH207" s="34"/>
      <c r="CI207" s="34"/>
      <c r="CJ207" s="34"/>
      <c r="CK207" s="34"/>
      <c r="CL207" s="34"/>
      <c r="CM207" s="34"/>
      <c r="CN207" s="34"/>
      <c r="CO207" s="34"/>
      <c r="CP207" s="34"/>
      <c r="CQ207" s="34"/>
    </row>
    <row r="208" ht="15.75" customHeight="1">
      <c r="B208" s="111"/>
      <c r="C208" s="111"/>
      <c r="D208" s="111"/>
      <c r="E208" s="111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  <c r="BM208" s="34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  <c r="CG208" s="34"/>
      <c r="CH208" s="34"/>
      <c r="CI208" s="34"/>
      <c r="CJ208" s="34"/>
      <c r="CK208" s="34"/>
      <c r="CL208" s="34"/>
      <c r="CM208" s="34"/>
      <c r="CN208" s="34"/>
      <c r="CO208" s="34"/>
      <c r="CP208" s="34"/>
      <c r="CQ208" s="34"/>
    </row>
    <row r="209" ht="15.75" customHeight="1">
      <c r="B209" s="111"/>
      <c r="C209" s="111"/>
      <c r="D209" s="111"/>
      <c r="E209" s="111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  <c r="CG209" s="34"/>
      <c r="CH209" s="34"/>
      <c r="CI209" s="34"/>
      <c r="CJ209" s="34"/>
      <c r="CK209" s="34"/>
      <c r="CL209" s="34"/>
      <c r="CM209" s="34"/>
      <c r="CN209" s="34"/>
      <c r="CO209" s="34"/>
      <c r="CP209" s="34"/>
      <c r="CQ209" s="34"/>
    </row>
    <row r="210" ht="15.75" customHeight="1">
      <c r="B210" s="111"/>
      <c r="C210" s="111"/>
      <c r="D210" s="111"/>
      <c r="E210" s="111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4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  <c r="CG210" s="34"/>
      <c r="CH210" s="34"/>
      <c r="CI210" s="34"/>
      <c r="CJ210" s="34"/>
      <c r="CK210" s="34"/>
      <c r="CL210" s="34"/>
      <c r="CM210" s="34"/>
      <c r="CN210" s="34"/>
      <c r="CO210" s="34"/>
      <c r="CP210" s="34"/>
      <c r="CQ210" s="34"/>
    </row>
    <row r="211" ht="15.75" customHeight="1">
      <c r="B211" s="111"/>
      <c r="C211" s="111"/>
      <c r="D211" s="111"/>
      <c r="E211" s="111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L211" s="34"/>
      <c r="BM211" s="34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  <c r="CG211" s="34"/>
      <c r="CH211" s="34"/>
      <c r="CI211" s="34"/>
      <c r="CJ211" s="34"/>
      <c r="CK211" s="34"/>
      <c r="CL211" s="34"/>
      <c r="CM211" s="34"/>
      <c r="CN211" s="34"/>
      <c r="CO211" s="34"/>
      <c r="CP211" s="34"/>
      <c r="CQ211" s="34"/>
    </row>
    <row r="212" ht="15.75" customHeight="1">
      <c r="B212" s="111"/>
      <c r="C212" s="111"/>
      <c r="D212" s="111"/>
      <c r="E212" s="111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  <c r="BM212" s="34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  <c r="CG212" s="34"/>
      <c r="CH212" s="34"/>
      <c r="CI212" s="34"/>
      <c r="CJ212" s="34"/>
      <c r="CK212" s="34"/>
      <c r="CL212" s="34"/>
      <c r="CM212" s="34"/>
      <c r="CN212" s="34"/>
      <c r="CO212" s="34"/>
      <c r="CP212" s="34"/>
      <c r="CQ212" s="34"/>
    </row>
    <row r="213" ht="15.75" customHeight="1">
      <c r="B213" s="111"/>
      <c r="C213" s="111"/>
      <c r="D213" s="111"/>
      <c r="E213" s="111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L213" s="34"/>
      <c r="BM213" s="34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  <c r="CG213" s="34"/>
      <c r="CH213" s="34"/>
      <c r="CI213" s="34"/>
      <c r="CJ213" s="34"/>
      <c r="CK213" s="34"/>
      <c r="CL213" s="34"/>
      <c r="CM213" s="34"/>
      <c r="CN213" s="34"/>
      <c r="CO213" s="34"/>
      <c r="CP213" s="34"/>
      <c r="CQ213" s="34"/>
    </row>
    <row r="214" ht="15.75" customHeight="1">
      <c r="B214" s="111"/>
      <c r="C214" s="111"/>
      <c r="D214" s="111"/>
      <c r="E214" s="111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  <c r="BM214" s="34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  <c r="CG214" s="34"/>
      <c r="CH214" s="34"/>
      <c r="CI214" s="34"/>
      <c r="CJ214" s="34"/>
      <c r="CK214" s="34"/>
      <c r="CL214" s="34"/>
      <c r="CM214" s="34"/>
      <c r="CN214" s="34"/>
      <c r="CO214" s="34"/>
      <c r="CP214" s="34"/>
      <c r="CQ214" s="34"/>
    </row>
    <row r="215" ht="15.75" customHeight="1">
      <c r="B215" s="111"/>
      <c r="C215" s="111"/>
      <c r="D215" s="111"/>
      <c r="E215" s="111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L215" s="34"/>
      <c r="BM215" s="34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  <c r="CG215" s="34"/>
      <c r="CH215" s="34"/>
      <c r="CI215" s="34"/>
      <c r="CJ215" s="34"/>
      <c r="CK215" s="34"/>
      <c r="CL215" s="34"/>
      <c r="CM215" s="34"/>
      <c r="CN215" s="34"/>
      <c r="CO215" s="34"/>
      <c r="CP215" s="34"/>
      <c r="CQ215" s="34"/>
    </row>
    <row r="216" ht="15.75" customHeight="1">
      <c r="B216" s="111"/>
      <c r="C216" s="111"/>
      <c r="D216" s="111"/>
      <c r="E216" s="111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L216" s="34"/>
      <c r="BM216" s="34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  <c r="CG216" s="34"/>
      <c r="CH216" s="34"/>
      <c r="CI216" s="34"/>
      <c r="CJ216" s="34"/>
      <c r="CK216" s="34"/>
      <c r="CL216" s="34"/>
      <c r="CM216" s="34"/>
      <c r="CN216" s="34"/>
      <c r="CO216" s="34"/>
      <c r="CP216" s="34"/>
      <c r="CQ216" s="34"/>
    </row>
    <row r="217" ht="15.75" customHeight="1">
      <c r="B217" s="111"/>
      <c r="C217" s="111"/>
      <c r="D217" s="111"/>
      <c r="E217" s="111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  <c r="BM217" s="34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  <c r="CG217" s="34"/>
      <c r="CH217" s="34"/>
      <c r="CI217" s="34"/>
      <c r="CJ217" s="34"/>
      <c r="CK217" s="34"/>
      <c r="CL217" s="34"/>
      <c r="CM217" s="34"/>
      <c r="CN217" s="34"/>
      <c r="CO217" s="34"/>
      <c r="CP217" s="34"/>
      <c r="CQ217" s="34"/>
    </row>
    <row r="218" ht="15.75" customHeight="1">
      <c r="B218" s="111"/>
      <c r="C218" s="111"/>
      <c r="D218" s="111"/>
      <c r="E218" s="111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  <c r="BM218" s="34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  <c r="CG218" s="34"/>
      <c r="CH218" s="34"/>
      <c r="CI218" s="34"/>
      <c r="CJ218" s="34"/>
      <c r="CK218" s="34"/>
      <c r="CL218" s="34"/>
      <c r="CM218" s="34"/>
      <c r="CN218" s="34"/>
      <c r="CO218" s="34"/>
      <c r="CP218" s="34"/>
      <c r="CQ218" s="34"/>
    </row>
    <row r="219" ht="15.75" customHeight="1">
      <c r="B219" s="111"/>
      <c r="C219" s="111"/>
      <c r="D219" s="111"/>
      <c r="E219" s="111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34"/>
      <c r="BM219" s="34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  <c r="CG219" s="34"/>
      <c r="CH219" s="34"/>
      <c r="CI219" s="34"/>
      <c r="CJ219" s="34"/>
      <c r="CK219" s="34"/>
      <c r="CL219" s="34"/>
      <c r="CM219" s="34"/>
      <c r="CN219" s="34"/>
      <c r="CO219" s="34"/>
      <c r="CP219" s="34"/>
      <c r="CQ219" s="34"/>
    </row>
    <row r="220" ht="15.75" customHeight="1">
      <c r="B220" s="111"/>
      <c r="C220" s="111"/>
      <c r="D220" s="111"/>
      <c r="E220" s="111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34"/>
      <c r="BM220" s="34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  <c r="CG220" s="34"/>
      <c r="CH220" s="34"/>
      <c r="CI220" s="34"/>
      <c r="CJ220" s="34"/>
      <c r="CK220" s="34"/>
      <c r="CL220" s="34"/>
      <c r="CM220" s="34"/>
      <c r="CN220" s="34"/>
      <c r="CO220" s="34"/>
      <c r="CP220" s="34"/>
      <c r="CQ220" s="34"/>
    </row>
    <row r="221" ht="15.75" customHeight="1">
      <c r="B221" s="111"/>
      <c r="C221" s="111"/>
      <c r="D221" s="111"/>
      <c r="E221" s="111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  <c r="BM221" s="34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  <c r="CG221" s="34"/>
      <c r="CH221" s="34"/>
      <c r="CI221" s="34"/>
      <c r="CJ221" s="34"/>
      <c r="CK221" s="34"/>
      <c r="CL221" s="34"/>
      <c r="CM221" s="34"/>
      <c r="CN221" s="34"/>
      <c r="CO221" s="34"/>
      <c r="CP221" s="34"/>
      <c r="CQ221" s="34"/>
    </row>
    <row r="222" ht="15.75" customHeight="1">
      <c r="B222" s="111"/>
      <c r="C222" s="111"/>
      <c r="D222" s="111"/>
      <c r="E222" s="111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  <c r="BM222" s="34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  <c r="CG222" s="34"/>
      <c r="CH222" s="34"/>
      <c r="CI222" s="34"/>
      <c r="CJ222" s="34"/>
      <c r="CK222" s="34"/>
      <c r="CL222" s="34"/>
      <c r="CM222" s="34"/>
      <c r="CN222" s="34"/>
      <c r="CO222" s="34"/>
      <c r="CP222" s="34"/>
      <c r="CQ222" s="34"/>
    </row>
    <row r="223" ht="15.75" customHeight="1">
      <c r="B223" s="111"/>
      <c r="C223" s="111"/>
      <c r="D223" s="111"/>
      <c r="E223" s="111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  <c r="BM223" s="34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  <c r="CG223" s="34"/>
      <c r="CH223" s="34"/>
      <c r="CI223" s="34"/>
      <c r="CJ223" s="34"/>
      <c r="CK223" s="34"/>
      <c r="CL223" s="34"/>
      <c r="CM223" s="34"/>
      <c r="CN223" s="34"/>
      <c r="CO223" s="34"/>
      <c r="CP223" s="34"/>
      <c r="CQ223" s="34"/>
    </row>
    <row r="224" ht="15.75" customHeight="1">
      <c r="B224" s="111"/>
      <c r="C224" s="111"/>
      <c r="D224" s="111"/>
      <c r="E224" s="111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  <c r="BM224" s="34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  <c r="CG224" s="34"/>
      <c r="CH224" s="34"/>
      <c r="CI224" s="34"/>
      <c r="CJ224" s="34"/>
      <c r="CK224" s="34"/>
      <c r="CL224" s="34"/>
      <c r="CM224" s="34"/>
      <c r="CN224" s="34"/>
      <c r="CO224" s="34"/>
      <c r="CP224" s="34"/>
      <c r="CQ224" s="34"/>
    </row>
    <row r="225" ht="15.75" customHeight="1">
      <c r="B225" s="111"/>
      <c r="C225" s="111"/>
      <c r="D225" s="111"/>
      <c r="E225" s="111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34"/>
      <c r="BM225" s="34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  <c r="CG225" s="34"/>
      <c r="CH225" s="34"/>
      <c r="CI225" s="34"/>
      <c r="CJ225" s="34"/>
      <c r="CK225" s="34"/>
      <c r="CL225" s="34"/>
      <c r="CM225" s="34"/>
      <c r="CN225" s="34"/>
      <c r="CO225" s="34"/>
      <c r="CP225" s="34"/>
      <c r="CQ225" s="34"/>
    </row>
    <row r="226" ht="15.75" customHeight="1">
      <c r="B226" s="111"/>
      <c r="C226" s="111"/>
      <c r="D226" s="111"/>
      <c r="E226" s="111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34"/>
      <c r="BM226" s="34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  <c r="CG226" s="34"/>
      <c r="CH226" s="34"/>
      <c r="CI226" s="34"/>
      <c r="CJ226" s="34"/>
      <c r="CK226" s="34"/>
      <c r="CL226" s="34"/>
      <c r="CM226" s="34"/>
      <c r="CN226" s="34"/>
      <c r="CO226" s="34"/>
      <c r="CP226" s="34"/>
      <c r="CQ226" s="34"/>
    </row>
    <row r="227" ht="15.75" customHeight="1">
      <c r="B227" s="111"/>
      <c r="C227" s="111"/>
      <c r="D227" s="111"/>
      <c r="E227" s="111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L227" s="34"/>
      <c r="BM227" s="34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  <c r="CG227" s="34"/>
      <c r="CH227" s="34"/>
      <c r="CI227" s="34"/>
      <c r="CJ227" s="34"/>
      <c r="CK227" s="34"/>
      <c r="CL227" s="34"/>
      <c r="CM227" s="34"/>
      <c r="CN227" s="34"/>
      <c r="CO227" s="34"/>
      <c r="CP227" s="34"/>
      <c r="CQ227" s="34"/>
    </row>
    <row r="228" ht="15.75" customHeight="1">
      <c r="B228" s="111"/>
      <c r="C228" s="111"/>
      <c r="D228" s="111"/>
      <c r="E228" s="111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4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  <c r="CG228" s="34"/>
      <c r="CH228" s="34"/>
      <c r="CI228" s="34"/>
      <c r="CJ228" s="34"/>
      <c r="CK228" s="34"/>
      <c r="CL228" s="34"/>
      <c r="CM228" s="34"/>
      <c r="CN228" s="34"/>
      <c r="CO228" s="34"/>
      <c r="CP228" s="34"/>
      <c r="CQ228" s="34"/>
    </row>
    <row r="229" ht="15.75" customHeight="1">
      <c r="B229" s="111"/>
      <c r="C229" s="111"/>
      <c r="D229" s="111"/>
      <c r="E229" s="111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  <c r="BM229" s="34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  <c r="CG229" s="34"/>
      <c r="CH229" s="34"/>
      <c r="CI229" s="34"/>
      <c r="CJ229" s="34"/>
      <c r="CK229" s="34"/>
      <c r="CL229" s="34"/>
      <c r="CM229" s="34"/>
      <c r="CN229" s="34"/>
      <c r="CO229" s="34"/>
      <c r="CP229" s="34"/>
      <c r="CQ229" s="34"/>
    </row>
    <row r="230" ht="15.75" customHeight="1">
      <c r="B230" s="111"/>
      <c r="C230" s="111"/>
      <c r="D230" s="111"/>
      <c r="E230" s="111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34"/>
      <c r="BM230" s="34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  <c r="CG230" s="34"/>
      <c r="CH230" s="34"/>
      <c r="CI230" s="34"/>
      <c r="CJ230" s="34"/>
      <c r="CK230" s="34"/>
      <c r="CL230" s="34"/>
      <c r="CM230" s="34"/>
      <c r="CN230" s="34"/>
      <c r="CO230" s="34"/>
      <c r="CP230" s="34"/>
      <c r="CQ230" s="34"/>
    </row>
    <row r="231" ht="15.75" customHeight="1">
      <c r="B231" s="111"/>
      <c r="C231" s="111"/>
      <c r="D231" s="111"/>
      <c r="E231" s="111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L231" s="34"/>
      <c r="BM231" s="34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  <c r="CG231" s="34"/>
      <c r="CH231" s="34"/>
      <c r="CI231" s="34"/>
      <c r="CJ231" s="34"/>
      <c r="CK231" s="34"/>
      <c r="CL231" s="34"/>
      <c r="CM231" s="34"/>
      <c r="CN231" s="34"/>
      <c r="CO231" s="34"/>
      <c r="CP231" s="34"/>
      <c r="CQ231" s="34"/>
    </row>
    <row r="232" ht="15.75" customHeight="1">
      <c r="B232" s="111"/>
      <c r="C232" s="111"/>
      <c r="D232" s="111"/>
      <c r="E232" s="111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34"/>
      <c r="BM232" s="34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  <c r="CG232" s="34"/>
      <c r="CH232" s="34"/>
      <c r="CI232" s="34"/>
      <c r="CJ232" s="34"/>
      <c r="CK232" s="34"/>
      <c r="CL232" s="34"/>
      <c r="CM232" s="34"/>
      <c r="CN232" s="34"/>
      <c r="CO232" s="34"/>
      <c r="CP232" s="34"/>
      <c r="CQ232" s="34"/>
    </row>
    <row r="233" ht="15.75" customHeight="1">
      <c r="B233" s="111"/>
      <c r="C233" s="111"/>
      <c r="D233" s="111"/>
      <c r="E233" s="111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34"/>
      <c r="BM233" s="34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  <c r="CG233" s="34"/>
      <c r="CH233" s="34"/>
      <c r="CI233" s="34"/>
      <c r="CJ233" s="34"/>
      <c r="CK233" s="34"/>
      <c r="CL233" s="34"/>
      <c r="CM233" s="34"/>
      <c r="CN233" s="34"/>
      <c r="CO233" s="34"/>
      <c r="CP233" s="34"/>
      <c r="CQ233" s="34"/>
    </row>
    <row r="234" ht="15.75" customHeight="1">
      <c r="B234" s="111"/>
      <c r="C234" s="111"/>
      <c r="D234" s="111"/>
      <c r="E234" s="111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34"/>
      <c r="BM234" s="34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  <c r="CG234" s="34"/>
      <c r="CH234" s="34"/>
      <c r="CI234" s="34"/>
      <c r="CJ234" s="34"/>
      <c r="CK234" s="34"/>
      <c r="CL234" s="34"/>
      <c r="CM234" s="34"/>
      <c r="CN234" s="34"/>
      <c r="CO234" s="34"/>
      <c r="CP234" s="34"/>
      <c r="CQ234" s="34"/>
    </row>
    <row r="235" ht="15.75" customHeight="1">
      <c r="B235" s="111"/>
      <c r="C235" s="111"/>
      <c r="D235" s="111"/>
      <c r="E235" s="111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L235" s="34"/>
      <c r="BM235" s="34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  <c r="CG235" s="34"/>
      <c r="CH235" s="34"/>
      <c r="CI235" s="34"/>
      <c r="CJ235" s="34"/>
      <c r="CK235" s="34"/>
      <c r="CL235" s="34"/>
      <c r="CM235" s="34"/>
      <c r="CN235" s="34"/>
      <c r="CO235" s="34"/>
      <c r="CP235" s="34"/>
      <c r="CQ235" s="34"/>
    </row>
    <row r="236" ht="15.75" customHeight="1">
      <c r="B236" s="111"/>
      <c r="C236" s="111"/>
      <c r="D236" s="111"/>
      <c r="E236" s="111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L236" s="34"/>
      <c r="BM236" s="34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  <c r="CG236" s="34"/>
      <c r="CH236" s="34"/>
      <c r="CI236" s="34"/>
      <c r="CJ236" s="34"/>
      <c r="CK236" s="34"/>
      <c r="CL236" s="34"/>
      <c r="CM236" s="34"/>
      <c r="CN236" s="34"/>
      <c r="CO236" s="34"/>
      <c r="CP236" s="34"/>
      <c r="CQ236" s="34"/>
    </row>
    <row r="237" ht="15.75" customHeight="1">
      <c r="B237" s="111"/>
      <c r="C237" s="111"/>
      <c r="D237" s="111"/>
      <c r="E237" s="111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L237" s="34"/>
      <c r="BM237" s="34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  <c r="CG237" s="34"/>
      <c r="CH237" s="34"/>
      <c r="CI237" s="34"/>
      <c r="CJ237" s="34"/>
      <c r="CK237" s="34"/>
      <c r="CL237" s="34"/>
      <c r="CM237" s="34"/>
      <c r="CN237" s="34"/>
      <c r="CO237" s="34"/>
      <c r="CP237" s="34"/>
      <c r="CQ237" s="34"/>
    </row>
    <row r="238" ht="15.75" customHeight="1">
      <c r="B238" s="111"/>
      <c r="C238" s="111"/>
      <c r="D238" s="111"/>
      <c r="E238" s="111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L238" s="34"/>
      <c r="BM238" s="34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  <c r="CG238" s="34"/>
      <c r="CH238" s="34"/>
      <c r="CI238" s="34"/>
      <c r="CJ238" s="34"/>
      <c r="CK238" s="34"/>
      <c r="CL238" s="34"/>
      <c r="CM238" s="34"/>
      <c r="CN238" s="34"/>
      <c r="CO238" s="34"/>
      <c r="CP238" s="34"/>
      <c r="CQ238" s="34"/>
    </row>
    <row r="239" ht="15.75" customHeight="1">
      <c r="B239" s="111"/>
      <c r="C239" s="111"/>
      <c r="D239" s="111"/>
      <c r="E239" s="111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L239" s="34"/>
      <c r="BM239" s="34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  <c r="CG239" s="34"/>
      <c r="CH239" s="34"/>
      <c r="CI239" s="34"/>
      <c r="CJ239" s="34"/>
      <c r="CK239" s="34"/>
      <c r="CL239" s="34"/>
      <c r="CM239" s="34"/>
      <c r="CN239" s="34"/>
      <c r="CO239" s="34"/>
      <c r="CP239" s="34"/>
      <c r="CQ239" s="34"/>
    </row>
    <row r="240" ht="15.75" customHeight="1">
      <c r="B240" s="111"/>
      <c r="C240" s="111"/>
      <c r="D240" s="111"/>
      <c r="E240" s="111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L240" s="34"/>
      <c r="BM240" s="34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  <c r="CG240" s="34"/>
      <c r="CH240" s="34"/>
      <c r="CI240" s="34"/>
      <c r="CJ240" s="34"/>
      <c r="CK240" s="34"/>
      <c r="CL240" s="34"/>
      <c r="CM240" s="34"/>
      <c r="CN240" s="34"/>
      <c r="CO240" s="34"/>
      <c r="CP240" s="34"/>
      <c r="CQ240" s="34"/>
    </row>
    <row r="241" ht="15.75" customHeight="1">
      <c r="B241" s="111"/>
      <c r="C241" s="111"/>
      <c r="D241" s="111"/>
      <c r="E241" s="111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L241" s="34"/>
      <c r="BM241" s="34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  <c r="CG241" s="34"/>
      <c r="CH241" s="34"/>
      <c r="CI241" s="34"/>
      <c r="CJ241" s="34"/>
      <c r="CK241" s="34"/>
      <c r="CL241" s="34"/>
      <c r="CM241" s="34"/>
      <c r="CN241" s="34"/>
      <c r="CO241" s="34"/>
      <c r="CP241" s="34"/>
      <c r="CQ241" s="34"/>
    </row>
    <row r="242" ht="15.75" customHeight="1">
      <c r="B242" s="111"/>
      <c r="C242" s="111"/>
      <c r="D242" s="111"/>
      <c r="E242" s="111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L242" s="34"/>
      <c r="BM242" s="34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  <c r="CG242" s="34"/>
      <c r="CH242" s="34"/>
      <c r="CI242" s="34"/>
      <c r="CJ242" s="34"/>
      <c r="CK242" s="34"/>
      <c r="CL242" s="34"/>
      <c r="CM242" s="34"/>
      <c r="CN242" s="34"/>
      <c r="CO242" s="34"/>
      <c r="CP242" s="34"/>
      <c r="CQ242" s="34"/>
    </row>
    <row r="243" ht="15.75" customHeight="1">
      <c r="B243" s="111"/>
      <c r="C243" s="111"/>
      <c r="D243" s="111"/>
      <c r="E243" s="111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L243" s="34"/>
      <c r="BM243" s="34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  <c r="CG243" s="34"/>
      <c r="CH243" s="34"/>
      <c r="CI243" s="34"/>
      <c r="CJ243" s="34"/>
      <c r="CK243" s="34"/>
      <c r="CL243" s="34"/>
      <c r="CM243" s="34"/>
      <c r="CN243" s="34"/>
      <c r="CO243" s="34"/>
      <c r="CP243" s="34"/>
      <c r="CQ243" s="34"/>
    </row>
    <row r="244" ht="15.75" customHeight="1">
      <c r="B244" s="111"/>
      <c r="C244" s="111"/>
      <c r="D244" s="111"/>
      <c r="E244" s="111"/>
      <c r="AR244" s="34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L244" s="34"/>
      <c r="BM244" s="34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  <c r="CG244" s="34"/>
      <c r="CH244" s="34"/>
      <c r="CI244" s="34"/>
      <c r="CJ244" s="34"/>
      <c r="CK244" s="34"/>
      <c r="CL244" s="34"/>
      <c r="CM244" s="34"/>
      <c r="CN244" s="34"/>
      <c r="CO244" s="34"/>
      <c r="CP244" s="34"/>
      <c r="CQ244" s="34"/>
    </row>
    <row r="245" ht="15.75" customHeight="1">
      <c r="B245" s="111"/>
      <c r="C245" s="111"/>
      <c r="D245" s="111"/>
      <c r="E245" s="111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L245" s="34"/>
      <c r="BM245" s="34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  <c r="CG245" s="34"/>
      <c r="CH245" s="34"/>
      <c r="CI245" s="34"/>
      <c r="CJ245" s="34"/>
      <c r="CK245" s="34"/>
      <c r="CL245" s="34"/>
      <c r="CM245" s="34"/>
      <c r="CN245" s="34"/>
      <c r="CO245" s="34"/>
      <c r="CP245" s="34"/>
      <c r="CQ245" s="34"/>
    </row>
    <row r="246" ht="15.75" customHeight="1">
      <c r="B246" s="111"/>
      <c r="C246" s="111"/>
      <c r="D246" s="111"/>
      <c r="E246" s="111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L246" s="34"/>
      <c r="BM246" s="34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  <c r="CG246" s="34"/>
      <c r="CH246" s="34"/>
      <c r="CI246" s="34"/>
      <c r="CJ246" s="34"/>
      <c r="CK246" s="34"/>
      <c r="CL246" s="34"/>
      <c r="CM246" s="34"/>
      <c r="CN246" s="34"/>
      <c r="CO246" s="34"/>
      <c r="CP246" s="34"/>
      <c r="CQ246" s="34"/>
    </row>
    <row r="247" ht="15.75" customHeight="1">
      <c r="B247" s="111"/>
      <c r="C247" s="111"/>
      <c r="D247" s="111"/>
      <c r="E247" s="111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L247" s="34"/>
      <c r="BM247" s="34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  <c r="CG247" s="34"/>
      <c r="CH247" s="34"/>
      <c r="CI247" s="34"/>
      <c r="CJ247" s="34"/>
      <c r="CK247" s="34"/>
      <c r="CL247" s="34"/>
      <c r="CM247" s="34"/>
      <c r="CN247" s="34"/>
      <c r="CO247" s="34"/>
      <c r="CP247" s="34"/>
      <c r="CQ247" s="34"/>
    </row>
    <row r="248" ht="15.75" customHeight="1">
      <c r="B248" s="111"/>
      <c r="C248" s="111"/>
      <c r="D248" s="111"/>
      <c r="E248" s="111"/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L248" s="34"/>
      <c r="BM248" s="34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  <c r="CG248" s="34"/>
      <c r="CH248" s="34"/>
      <c r="CI248" s="34"/>
      <c r="CJ248" s="34"/>
      <c r="CK248" s="34"/>
      <c r="CL248" s="34"/>
      <c r="CM248" s="34"/>
      <c r="CN248" s="34"/>
      <c r="CO248" s="34"/>
      <c r="CP248" s="34"/>
      <c r="CQ248" s="34"/>
    </row>
    <row r="249" ht="15.75" customHeight="1">
      <c r="B249" s="111"/>
      <c r="C249" s="111"/>
      <c r="D249" s="111"/>
      <c r="E249" s="111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L249" s="34"/>
      <c r="BM249" s="34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  <c r="CG249" s="34"/>
      <c r="CH249" s="34"/>
      <c r="CI249" s="34"/>
      <c r="CJ249" s="34"/>
      <c r="CK249" s="34"/>
      <c r="CL249" s="34"/>
      <c r="CM249" s="34"/>
      <c r="CN249" s="34"/>
      <c r="CO249" s="34"/>
      <c r="CP249" s="34"/>
      <c r="CQ249" s="34"/>
    </row>
    <row r="250" ht="15.75" customHeight="1">
      <c r="B250" s="111"/>
      <c r="C250" s="111"/>
      <c r="D250" s="111"/>
      <c r="E250" s="111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L250" s="34"/>
      <c r="BM250" s="34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  <c r="CG250" s="34"/>
      <c r="CH250" s="34"/>
      <c r="CI250" s="34"/>
      <c r="CJ250" s="34"/>
      <c r="CK250" s="34"/>
      <c r="CL250" s="34"/>
      <c r="CM250" s="34"/>
      <c r="CN250" s="34"/>
      <c r="CO250" s="34"/>
      <c r="CP250" s="34"/>
      <c r="CQ250" s="34"/>
    </row>
    <row r="251" ht="15.75" customHeight="1">
      <c r="B251" s="111"/>
      <c r="C251" s="111"/>
      <c r="D251" s="111"/>
      <c r="E251" s="111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L251" s="34"/>
      <c r="BM251" s="34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  <c r="CG251" s="34"/>
      <c r="CH251" s="34"/>
      <c r="CI251" s="34"/>
      <c r="CJ251" s="34"/>
      <c r="CK251" s="34"/>
      <c r="CL251" s="34"/>
      <c r="CM251" s="34"/>
      <c r="CN251" s="34"/>
      <c r="CO251" s="34"/>
      <c r="CP251" s="34"/>
      <c r="CQ251" s="34"/>
    </row>
    <row r="252" ht="15.75" customHeight="1">
      <c r="B252" s="111"/>
      <c r="C252" s="111"/>
      <c r="D252" s="111"/>
      <c r="E252" s="111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L252" s="34"/>
      <c r="BM252" s="34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  <c r="CG252" s="34"/>
      <c r="CH252" s="34"/>
      <c r="CI252" s="34"/>
      <c r="CJ252" s="34"/>
      <c r="CK252" s="34"/>
      <c r="CL252" s="34"/>
      <c r="CM252" s="34"/>
      <c r="CN252" s="34"/>
      <c r="CO252" s="34"/>
      <c r="CP252" s="34"/>
      <c r="CQ252" s="34"/>
    </row>
    <row r="253" ht="15.75" customHeight="1">
      <c r="B253" s="111"/>
      <c r="C253" s="111"/>
      <c r="D253" s="111"/>
      <c r="E253" s="111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L253" s="34"/>
      <c r="BM253" s="34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  <c r="CG253" s="34"/>
      <c r="CH253" s="34"/>
      <c r="CI253" s="34"/>
      <c r="CJ253" s="34"/>
      <c r="CK253" s="34"/>
      <c r="CL253" s="34"/>
      <c r="CM253" s="34"/>
      <c r="CN253" s="34"/>
      <c r="CO253" s="34"/>
      <c r="CP253" s="34"/>
      <c r="CQ253" s="34"/>
    </row>
    <row r="254" ht="15.75" customHeight="1">
      <c r="B254" s="111"/>
      <c r="C254" s="111"/>
      <c r="D254" s="111"/>
      <c r="E254" s="111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L254" s="34"/>
      <c r="BM254" s="34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  <c r="CG254" s="34"/>
      <c r="CH254" s="34"/>
      <c r="CI254" s="34"/>
      <c r="CJ254" s="34"/>
      <c r="CK254" s="34"/>
      <c r="CL254" s="34"/>
      <c r="CM254" s="34"/>
      <c r="CN254" s="34"/>
      <c r="CO254" s="34"/>
      <c r="CP254" s="34"/>
      <c r="CQ254" s="34"/>
    </row>
    <row r="255" ht="15.75" customHeight="1">
      <c r="B255" s="111"/>
      <c r="C255" s="111"/>
      <c r="D255" s="111"/>
      <c r="E255" s="111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L255" s="34"/>
      <c r="BM255" s="34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  <c r="CG255" s="34"/>
      <c r="CH255" s="34"/>
      <c r="CI255" s="34"/>
      <c r="CJ255" s="34"/>
      <c r="CK255" s="34"/>
      <c r="CL255" s="34"/>
      <c r="CM255" s="34"/>
      <c r="CN255" s="34"/>
      <c r="CO255" s="34"/>
      <c r="CP255" s="34"/>
      <c r="CQ255" s="34"/>
    </row>
    <row r="256" ht="15.75" customHeight="1">
      <c r="B256" s="111"/>
      <c r="C256" s="111"/>
      <c r="D256" s="111"/>
      <c r="E256" s="111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L256" s="34"/>
      <c r="BM256" s="34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  <c r="CG256" s="34"/>
      <c r="CH256" s="34"/>
      <c r="CI256" s="34"/>
      <c r="CJ256" s="34"/>
      <c r="CK256" s="34"/>
      <c r="CL256" s="34"/>
      <c r="CM256" s="34"/>
      <c r="CN256" s="34"/>
      <c r="CO256" s="34"/>
      <c r="CP256" s="34"/>
      <c r="CQ256" s="34"/>
    </row>
    <row r="257" ht="15.75" customHeight="1">
      <c r="B257" s="111"/>
      <c r="C257" s="111"/>
      <c r="D257" s="111"/>
      <c r="E257" s="111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L257" s="34"/>
      <c r="BM257" s="34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  <c r="CG257" s="34"/>
      <c r="CH257" s="34"/>
      <c r="CI257" s="34"/>
      <c r="CJ257" s="34"/>
      <c r="CK257" s="34"/>
      <c r="CL257" s="34"/>
      <c r="CM257" s="34"/>
      <c r="CN257" s="34"/>
      <c r="CO257" s="34"/>
      <c r="CP257" s="34"/>
      <c r="CQ257" s="34"/>
    </row>
    <row r="258" ht="15.75" customHeight="1">
      <c r="B258" s="111"/>
      <c r="C258" s="111"/>
      <c r="D258" s="111"/>
      <c r="E258" s="111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L258" s="34"/>
      <c r="BM258" s="34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  <c r="CG258" s="34"/>
      <c r="CH258" s="34"/>
      <c r="CI258" s="34"/>
      <c r="CJ258" s="34"/>
      <c r="CK258" s="34"/>
      <c r="CL258" s="34"/>
      <c r="CM258" s="34"/>
      <c r="CN258" s="34"/>
      <c r="CO258" s="34"/>
      <c r="CP258" s="34"/>
      <c r="CQ258" s="34"/>
    </row>
    <row r="259" ht="15.75" customHeight="1">
      <c r="B259" s="111"/>
      <c r="C259" s="111"/>
      <c r="D259" s="111"/>
      <c r="E259" s="111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L259" s="34"/>
      <c r="BM259" s="34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  <c r="CG259" s="34"/>
      <c r="CH259" s="34"/>
      <c r="CI259" s="34"/>
      <c r="CJ259" s="34"/>
      <c r="CK259" s="34"/>
      <c r="CL259" s="34"/>
      <c r="CM259" s="34"/>
      <c r="CN259" s="34"/>
      <c r="CO259" s="34"/>
      <c r="CP259" s="34"/>
      <c r="CQ259" s="34"/>
    </row>
    <row r="260" ht="15.75" customHeight="1">
      <c r="B260" s="111"/>
      <c r="C260" s="111"/>
      <c r="D260" s="111"/>
      <c r="E260" s="111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L260" s="34"/>
      <c r="BM260" s="34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  <c r="CG260" s="34"/>
      <c r="CH260" s="34"/>
      <c r="CI260" s="34"/>
      <c r="CJ260" s="34"/>
      <c r="CK260" s="34"/>
      <c r="CL260" s="34"/>
      <c r="CM260" s="34"/>
      <c r="CN260" s="34"/>
      <c r="CO260" s="34"/>
      <c r="CP260" s="34"/>
      <c r="CQ260" s="34"/>
    </row>
    <row r="261" ht="15.75" customHeight="1">
      <c r="B261" s="111"/>
      <c r="C261" s="111"/>
      <c r="D261" s="111"/>
      <c r="E261" s="111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L261" s="34"/>
      <c r="BM261" s="34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  <c r="CG261" s="34"/>
      <c r="CH261" s="34"/>
      <c r="CI261" s="34"/>
      <c r="CJ261" s="34"/>
      <c r="CK261" s="34"/>
      <c r="CL261" s="34"/>
      <c r="CM261" s="34"/>
      <c r="CN261" s="34"/>
      <c r="CO261" s="34"/>
      <c r="CP261" s="34"/>
      <c r="CQ261" s="34"/>
    </row>
    <row r="262" ht="15.75" customHeight="1">
      <c r="B262" s="111"/>
      <c r="C262" s="111"/>
      <c r="D262" s="111"/>
      <c r="E262" s="111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L262" s="34"/>
      <c r="BM262" s="34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  <c r="CG262" s="34"/>
      <c r="CH262" s="34"/>
      <c r="CI262" s="34"/>
      <c r="CJ262" s="34"/>
      <c r="CK262" s="34"/>
      <c r="CL262" s="34"/>
      <c r="CM262" s="34"/>
      <c r="CN262" s="34"/>
      <c r="CO262" s="34"/>
      <c r="CP262" s="34"/>
      <c r="CQ262" s="34"/>
    </row>
    <row r="263" ht="15.75" customHeight="1">
      <c r="B263" s="132"/>
      <c r="C263" s="132"/>
      <c r="D263" s="132"/>
      <c r="E263" s="132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L263" s="34"/>
      <c r="BM263" s="34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  <c r="CG263" s="34"/>
      <c r="CH263" s="34"/>
      <c r="CI263" s="34"/>
      <c r="CJ263" s="34"/>
      <c r="CK263" s="34"/>
      <c r="CL263" s="34"/>
      <c r="CM263" s="34"/>
      <c r="CN263" s="34"/>
      <c r="CO263" s="34"/>
      <c r="CP263" s="34"/>
      <c r="CQ263" s="34"/>
    </row>
  </sheetData>
  <printOptions/>
  <pageMargins bottom="0.75" footer="0.0" header="0.0" left="0.7" right="0.7" top="0.75"/>
  <pageSetup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61.63"/>
    <col customWidth="1" min="2" max="22" width="11.75"/>
    <col customWidth="1" min="23" max="39" width="11.88"/>
    <col customWidth="1" min="40" max="41" width="10.5"/>
    <col customWidth="1" min="42" max="47" width="12.63"/>
    <col customWidth="1" min="48" max="76" width="10.5"/>
    <col customWidth="1" hidden="1" min="77" max="77" width="8.88"/>
    <col customWidth="1" hidden="1" min="78" max="78" width="8.5"/>
    <col customWidth="1" hidden="1" min="79" max="79" width="8.75"/>
    <col customWidth="1" hidden="1" min="80" max="80" width="8.63"/>
    <col customWidth="1" hidden="1" min="81" max="81" width="9.75"/>
    <col customWidth="1" hidden="1" min="82" max="82" width="9.88"/>
    <col customWidth="1" hidden="1" min="83" max="83" width="8.75"/>
    <col customWidth="1" hidden="1" min="84" max="84" width="9.13"/>
    <col customWidth="1" hidden="1" min="85" max="85" width="9.38"/>
    <col customWidth="1" hidden="1" min="86" max="86" width="8.38"/>
    <col customWidth="1" hidden="1" min="87" max="87" width="10.38"/>
    <col customWidth="1" hidden="1" min="88" max="91" width="9.63"/>
  </cols>
  <sheetData>
    <row r="1">
      <c r="A1" s="36" t="s">
        <v>173</v>
      </c>
      <c r="B1" s="36"/>
      <c r="C1" s="10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7"/>
      <c r="AO1" s="37"/>
      <c r="AP1" s="106"/>
      <c r="AQ1" s="37"/>
      <c r="AR1" s="37"/>
      <c r="AS1" s="37"/>
      <c r="AT1" s="37"/>
      <c r="AU1" s="37"/>
      <c r="AV1" s="38"/>
      <c r="AW1" s="38" t="s">
        <v>47</v>
      </c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</row>
    <row r="2" ht="15.75" customHeight="1">
      <c r="A2" s="40" t="s">
        <v>48</v>
      </c>
      <c r="B2" s="41">
        <v>45904.0</v>
      </c>
      <c r="C2" s="107">
        <v>45861.0</v>
      </c>
      <c r="D2" s="41">
        <v>45847.0</v>
      </c>
      <c r="E2" s="41">
        <v>45813.0</v>
      </c>
      <c r="F2" s="41">
        <v>45807.0</v>
      </c>
      <c r="G2" s="41">
        <v>45798.0</v>
      </c>
      <c r="H2" s="41">
        <v>45771.0</v>
      </c>
      <c r="I2" s="41">
        <v>45765.0</v>
      </c>
      <c r="J2" s="41">
        <v>45757.0</v>
      </c>
      <c r="K2" s="41">
        <v>45750.0</v>
      </c>
      <c r="L2" s="41">
        <v>45743.0</v>
      </c>
      <c r="M2" s="41">
        <v>45737.0</v>
      </c>
      <c r="N2" s="41">
        <v>45730.0</v>
      </c>
      <c r="O2" s="41">
        <v>45715.0</v>
      </c>
      <c r="P2" s="41">
        <v>45694.0</v>
      </c>
      <c r="Q2" s="41">
        <v>45680.0</v>
      </c>
      <c r="R2" s="41">
        <v>45673.0</v>
      </c>
      <c r="S2" s="41">
        <v>45665.0</v>
      </c>
      <c r="T2" s="41">
        <v>45618.0</v>
      </c>
      <c r="U2" s="41">
        <v>45604.0</v>
      </c>
      <c r="V2" s="41">
        <v>45575.0</v>
      </c>
      <c r="W2" s="41">
        <v>45560.0</v>
      </c>
      <c r="X2" s="41">
        <v>45548.0</v>
      </c>
      <c r="Y2" s="41">
        <v>45533.0</v>
      </c>
      <c r="Z2" s="41">
        <v>45506.0</v>
      </c>
      <c r="AA2" s="41">
        <v>45492.0</v>
      </c>
      <c r="AB2" s="41">
        <v>45476.0</v>
      </c>
      <c r="AC2" s="41">
        <v>45429.0</v>
      </c>
      <c r="AD2" s="41">
        <v>45422.0</v>
      </c>
      <c r="AE2" s="41">
        <v>45415.0</v>
      </c>
      <c r="AF2" s="41">
        <v>45373.0</v>
      </c>
      <c r="AG2" s="41">
        <v>45359.0</v>
      </c>
      <c r="AH2" s="41">
        <v>45352.0</v>
      </c>
      <c r="AI2" s="41">
        <v>45345.0</v>
      </c>
      <c r="AJ2" s="41">
        <v>45330.0</v>
      </c>
      <c r="AK2" s="41">
        <v>45308.0</v>
      </c>
      <c r="AL2" s="41">
        <v>45299.0</v>
      </c>
      <c r="AM2" s="41">
        <v>45287.0</v>
      </c>
      <c r="AN2" s="41">
        <v>45268.0</v>
      </c>
      <c r="AO2" s="41">
        <v>45251.0</v>
      </c>
      <c r="AP2" s="107">
        <v>45215.0</v>
      </c>
      <c r="AQ2" s="41">
        <v>45209.0</v>
      </c>
      <c r="AR2" s="41">
        <v>45201.0</v>
      </c>
      <c r="AS2" s="41">
        <v>45163.0</v>
      </c>
      <c r="AT2" s="41">
        <v>45152.0</v>
      </c>
      <c r="AU2" s="41">
        <v>45141.0</v>
      </c>
      <c r="AV2" s="108">
        <v>45127.0</v>
      </c>
      <c r="AW2" s="108">
        <v>45114.0</v>
      </c>
      <c r="AX2" s="108">
        <v>45089.0</v>
      </c>
      <c r="AY2" s="108">
        <v>45078.0</v>
      </c>
      <c r="AZ2" s="108">
        <v>45051.0</v>
      </c>
      <c r="BA2" s="108">
        <v>45037.0</v>
      </c>
      <c r="BB2" s="108">
        <v>45030.0</v>
      </c>
      <c r="BC2" s="108">
        <v>45015.0</v>
      </c>
      <c r="BD2" s="108">
        <v>44995.0</v>
      </c>
      <c r="BE2" s="108">
        <v>44981.0</v>
      </c>
      <c r="BF2" s="108">
        <v>44963.0</v>
      </c>
      <c r="BG2" s="108">
        <v>44953.0</v>
      </c>
      <c r="BH2" s="108">
        <v>44946.0</v>
      </c>
      <c r="BI2" s="108">
        <v>44939.0</v>
      </c>
      <c r="BJ2" s="108">
        <v>44931.0</v>
      </c>
      <c r="BK2" s="108">
        <v>44923.0</v>
      </c>
      <c r="BL2" s="108">
        <v>44908.0</v>
      </c>
      <c r="BM2" s="108">
        <v>44893.0</v>
      </c>
      <c r="BN2" s="108">
        <v>44879.0</v>
      </c>
      <c r="BO2" s="108">
        <v>44867.0</v>
      </c>
      <c r="BP2" s="108">
        <v>44853.0</v>
      </c>
      <c r="BQ2" s="108">
        <v>44848.0</v>
      </c>
      <c r="BR2" s="108">
        <v>44841.0</v>
      </c>
      <c r="BS2" s="108">
        <v>44831.0</v>
      </c>
      <c r="BT2" s="108">
        <v>44825.0</v>
      </c>
      <c r="BU2" s="108">
        <v>44820.0</v>
      </c>
      <c r="BV2" s="108">
        <v>44812.0</v>
      </c>
      <c r="BW2" s="108">
        <v>44806.0</v>
      </c>
      <c r="BX2" s="108">
        <v>44798.0</v>
      </c>
      <c r="BY2" s="109">
        <v>42305.0</v>
      </c>
      <c r="BZ2" s="109">
        <v>42100.0</v>
      </c>
      <c r="CA2" s="109">
        <v>42108.0</v>
      </c>
      <c r="CB2" s="109">
        <v>42115.0</v>
      </c>
      <c r="CC2" s="109">
        <v>42130.0</v>
      </c>
      <c r="CD2" s="109">
        <v>42144.0</v>
      </c>
      <c r="CE2" s="109">
        <v>42158.0</v>
      </c>
      <c r="CF2" s="109">
        <v>42174.0</v>
      </c>
      <c r="CG2" s="109">
        <v>42191.0</v>
      </c>
      <c r="CH2" s="109">
        <v>42206.0</v>
      </c>
      <c r="CI2" s="109">
        <v>42220.0</v>
      </c>
      <c r="CJ2" s="109">
        <v>42233.0</v>
      </c>
      <c r="CK2" s="109">
        <v>42250.0</v>
      </c>
      <c r="CL2" s="109">
        <v>42263.0</v>
      </c>
      <c r="CM2" s="109">
        <v>42278.0</v>
      </c>
    </row>
    <row r="3" ht="15.75" customHeight="1">
      <c r="A3" s="50" t="s">
        <v>50</v>
      </c>
      <c r="B3" s="45">
        <v>0.4791666666666667</v>
      </c>
      <c r="C3" s="102">
        <v>0.19583333333333333</v>
      </c>
      <c r="D3" s="45">
        <v>0.5208333333333334</v>
      </c>
      <c r="E3" s="45">
        <v>0.17430555555555555</v>
      </c>
      <c r="F3" s="45">
        <v>0.45902777777777776</v>
      </c>
      <c r="G3" s="45">
        <v>0.10555555555555556</v>
      </c>
      <c r="H3" s="45">
        <v>0.4791666666666667</v>
      </c>
      <c r="I3" s="45">
        <v>0.5277777777777778</v>
      </c>
      <c r="J3" s="45">
        <v>0.5409722222222222</v>
      </c>
      <c r="K3" s="45">
        <v>0.04513888888888889</v>
      </c>
      <c r="L3" s="45">
        <v>0.4583333333333333</v>
      </c>
      <c r="M3" s="45">
        <v>0.07430555555555556</v>
      </c>
      <c r="N3" s="45">
        <v>0.16666666666666666</v>
      </c>
      <c r="O3" s="46" t="s">
        <v>171</v>
      </c>
      <c r="P3" s="45">
        <v>0.4375</v>
      </c>
      <c r="Q3" s="45">
        <v>0.3611111111111111</v>
      </c>
      <c r="R3" s="45">
        <v>0.09722222222222222</v>
      </c>
      <c r="S3" s="45">
        <v>0.4270833333333333</v>
      </c>
      <c r="T3" s="45">
        <v>0.4895833333333333</v>
      </c>
      <c r="U3" s="45">
        <v>0.4791666666666667</v>
      </c>
      <c r="V3" s="45">
        <v>0.5</v>
      </c>
      <c r="W3" s="45">
        <v>0.07291666666666667</v>
      </c>
      <c r="X3" s="46">
        <v>1005.0</v>
      </c>
      <c r="Y3" s="46">
        <v>110.0</v>
      </c>
      <c r="Z3" s="45">
        <v>0.04861111111111111</v>
      </c>
      <c r="AA3" s="45">
        <v>0.4236111111111111</v>
      </c>
      <c r="AB3" s="45">
        <v>0.3645833333333333</v>
      </c>
      <c r="AC3" s="45">
        <v>0.5034722222222222</v>
      </c>
      <c r="AD3" s="45">
        <v>0.4791666666666667</v>
      </c>
      <c r="AE3" s="45">
        <v>0.052083333333333336</v>
      </c>
      <c r="AF3" s="45"/>
      <c r="AG3" s="45">
        <v>0.53125</v>
      </c>
      <c r="AH3" s="45">
        <v>0.4722222222222222</v>
      </c>
      <c r="AI3" s="45">
        <v>0.4583333333333333</v>
      </c>
      <c r="AJ3" s="45">
        <v>0.5208333333333334</v>
      </c>
      <c r="AK3" s="45"/>
      <c r="AL3" s="45">
        <v>0.4513888888888889</v>
      </c>
      <c r="AM3" s="45">
        <v>0.5347222222222222</v>
      </c>
      <c r="AN3" s="45">
        <v>0.53125</v>
      </c>
      <c r="AO3" s="45">
        <v>0.53125</v>
      </c>
      <c r="AP3" s="102">
        <v>0.4930555555555556</v>
      </c>
      <c r="AQ3" s="45">
        <v>0.4861111111111111</v>
      </c>
      <c r="AR3" s="45">
        <v>0.11458333333333333</v>
      </c>
      <c r="AS3" s="45">
        <v>0.5138888888888888</v>
      </c>
      <c r="AT3" s="45">
        <v>0.10069444444444445</v>
      </c>
      <c r="AU3" s="45">
        <v>0.5069444444444444</v>
      </c>
      <c r="AV3" s="110">
        <v>0.4305555555555556</v>
      </c>
      <c r="AW3" s="110">
        <v>0.4444444444444444</v>
      </c>
      <c r="AX3" s="110">
        <v>0.4375</v>
      </c>
      <c r="AY3" s="110">
        <v>0.3958333333333333</v>
      </c>
      <c r="AZ3" s="110">
        <v>0.4861111111111111</v>
      </c>
      <c r="BA3" s="110">
        <v>0.4583333333333333</v>
      </c>
      <c r="BB3" s="110">
        <v>0.4722222222222222</v>
      </c>
      <c r="BC3" s="110">
        <v>0.5</v>
      </c>
      <c r="BD3" s="110">
        <v>0.4166666666666667</v>
      </c>
      <c r="BE3" s="110">
        <v>0.4305555555555556</v>
      </c>
      <c r="BF3" s="110">
        <v>0.4722222222222222</v>
      </c>
      <c r="BG3" s="110">
        <v>0.3854166666666667</v>
      </c>
      <c r="BH3" s="110">
        <v>0.4444444444444444</v>
      </c>
      <c r="BI3" s="110">
        <v>0.4895833333333333</v>
      </c>
      <c r="BJ3" s="110">
        <v>0.5104166666666666</v>
      </c>
      <c r="BK3" s="110">
        <v>0.4895833333333333</v>
      </c>
      <c r="BL3" s="110">
        <v>0.5208333333333334</v>
      </c>
      <c r="BM3" s="110">
        <v>0.4027777777777778</v>
      </c>
      <c r="BN3" s="110">
        <v>0.5</v>
      </c>
      <c r="BO3" s="110">
        <v>0.5277777777777778</v>
      </c>
      <c r="BP3" s="110">
        <v>0.5138888888888888</v>
      </c>
      <c r="BQ3" s="110">
        <v>0.4305555555555556</v>
      </c>
      <c r="BR3" s="110">
        <v>0.4027777777777778</v>
      </c>
      <c r="BS3" s="110">
        <v>0.4791666666666667</v>
      </c>
      <c r="BT3" s="110">
        <v>0.4305555555555556</v>
      </c>
      <c r="BU3" s="110">
        <v>0.4340277777777778</v>
      </c>
      <c r="BV3" s="110">
        <v>0.4513888888888889</v>
      </c>
      <c r="BW3" s="110">
        <v>0.53125</v>
      </c>
      <c r="BX3" s="110">
        <v>0.6527777777777778</v>
      </c>
      <c r="BY3" s="47">
        <v>1111.0</v>
      </c>
      <c r="BZ3" s="48"/>
      <c r="CA3" s="48"/>
      <c r="CB3" s="47">
        <v>1125.0</v>
      </c>
      <c r="CC3" s="48">
        <v>0.3784722222222222</v>
      </c>
      <c r="CD3" s="48">
        <v>0.46805555555555556</v>
      </c>
      <c r="CE3" s="48">
        <v>0.5833333333333334</v>
      </c>
      <c r="CF3" s="47">
        <v>1245.0</v>
      </c>
      <c r="CG3" s="47">
        <v>1303.0</v>
      </c>
      <c r="CH3" s="47">
        <v>1427.0</v>
      </c>
      <c r="CI3" s="47">
        <v>1320.0</v>
      </c>
      <c r="CJ3" s="47">
        <v>1255.0</v>
      </c>
      <c r="CK3" s="47">
        <v>1136.0</v>
      </c>
      <c r="CL3" s="47">
        <v>1058.0</v>
      </c>
      <c r="CM3" s="48">
        <v>0.5694444444444444</v>
      </c>
    </row>
    <row r="4" ht="15.75" customHeight="1">
      <c r="A4" s="49" t="s">
        <v>52</v>
      </c>
      <c r="C4" s="111"/>
      <c r="AD4" s="49"/>
      <c r="AF4" s="49"/>
      <c r="AG4" s="49"/>
      <c r="AH4" s="49"/>
      <c r="AI4" s="49"/>
      <c r="AJ4" s="49"/>
      <c r="AK4" s="49"/>
      <c r="AL4" s="49"/>
      <c r="AM4" s="49"/>
      <c r="AN4" s="52"/>
      <c r="AO4" s="52"/>
      <c r="AP4" s="133"/>
      <c r="AQ4" s="52"/>
      <c r="AR4" s="134"/>
      <c r="AS4" s="52"/>
      <c r="AT4" s="134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</row>
    <row r="5" ht="15.75" customHeight="1">
      <c r="A5" s="115" t="s">
        <v>53</v>
      </c>
      <c r="B5" s="54" t="s">
        <v>54</v>
      </c>
      <c r="C5" s="55" t="s">
        <v>8</v>
      </c>
      <c r="D5" s="54" t="s">
        <v>54</v>
      </c>
      <c r="E5" s="54" t="s">
        <v>54</v>
      </c>
      <c r="F5" s="56" t="s">
        <v>8</v>
      </c>
      <c r="G5" s="56" t="s">
        <v>8</v>
      </c>
      <c r="H5" s="56" t="s">
        <v>8</v>
      </c>
      <c r="I5" s="54" t="s">
        <v>54</v>
      </c>
      <c r="J5" s="56" t="s">
        <v>8</v>
      </c>
      <c r="K5" s="56" t="s">
        <v>8</v>
      </c>
      <c r="L5" s="54" t="s">
        <v>54</v>
      </c>
      <c r="M5" s="56" t="s">
        <v>8</v>
      </c>
      <c r="N5" s="54" t="s">
        <v>54</v>
      </c>
      <c r="O5" s="54" t="s">
        <v>54</v>
      </c>
      <c r="P5" s="56" t="s">
        <v>8</v>
      </c>
      <c r="Q5" s="54" t="s">
        <v>54</v>
      </c>
      <c r="R5" s="56" t="s">
        <v>8</v>
      </c>
      <c r="S5" s="54" t="s">
        <v>54</v>
      </c>
      <c r="T5" s="54" t="s">
        <v>54</v>
      </c>
      <c r="U5" s="56" t="s">
        <v>8</v>
      </c>
      <c r="V5" s="54" t="s">
        <v>54</v>
      </c>
      <c r="W5" s="56" t="s">
        <v>8</v>
      </c>
      <c r="X5" s="54" t="s">
        <v>54</v>
      </c>
      <c r="Y5" s="56" t="s">
        <v>8</v>
      </c>
      <c r="Z5" s="54" t="s">
        <v>54</v>
      </c>
      <c r="AA5" s="54" t="s">
        <v>54</v>
      </c>
      <c r="AB5" s="54" t="s">
        <v>54</v>
      </c>
      <c r="AC5" s="54" t="s">
        <v>54</v>
      </c>
      <c r="AD5" s="56" t="s">
        <v>8</v>
      </c>
      <c r="AE5" s="54" t="s">
        <v>54</v>
      </c>
      <c r="AF5" s="56" t="s">
        <v>8</v>
      </c>
      <c r="AG5" s="47" t="s">
        <v>54</v>
      </c>
      <c r="AH5" s="56" t="s">
        <v>8</v>
      </c>
      <c r="AI5" s="47" t="s">
        <v>54</v>
      </c>
      <c r="AJ5" s="56" t="s">
        <v>8</v>
      </c>
      <c r="AK5" s="56" t="s">
        <v>8</v>
      </c>
      <c r="AL5" s="47" t="s">
        <v>54</v>
      </c>
      <c r="AM5" s="56" t="s">
        <v>8</v>
      </c>
      <c r="AN5" s="47" t="s">
        <v>54</v>
      </c>
      <c r="AO5" s="47" t="s">
        <v>54</v>
      </c>
      <c r="AP5" s="54" t="s">
        <v>8</v>
      </c>
      <c r="AQ5" s="47" t="s">
        <v>54</v>
      </c>
      <c r="AR5" s="56" t="s">
        <v>8</v>
      </c>
      <c r="AS5" s="47" t="s">
        <v>54</v>
      </c>
      <c r="AT5" s="47" t="s">
        <v>8</v>
      </c>
      <c r="AU5" s="47" t="s">
        <v>54</v>
      </c>
      <c r="AV5" s="47" t="s">
        <v>8</v>
      </c>
      <c r="AW5" s="47" t="s">
        <v>54</v>
      </c>
      <c r="AX5" s="47" t="s">
        <v>8</v>
      </c>
      <c r="AY5" s="47" t="s">
        <v>54</v>
      </c>
      <c r="AZ5" s="47" t="s">
        <v>54</v>
      </c>
      <c r="BA5" s="47" t="s">
        <v>8</v>
      </c>
      <c r="BB5" s="47" t="s">
        <v>54</v>
      </c>
      <c r="BC5" s="47" t="s">
        <v>54</v>
      </c>
      <c r="BD5" s="47" t="s">
        <v>54</v>
      </c>
      <c r="BE5" s="47" t="s">
        <v>54</v>
      </c>
      <c r="BF5" s="47" t="s">
        <v>8</v>
      </c>
      <c r="BG5" s="47" t="s">
        <v>8</v>
      </c>
      <c r="BH5" s="47" t="s">
        <v>54</v>
      </c>
      <c r="BI5" s="47" t="s">
        <v>54</v>
      </c>
      <c r="BJ5" s="47" t="s">
        <v>8</v>
      </c>
      <c r="BK5" s="47" t="s">
        <v>54</v>
      </c>
      <c r="BL5" s="47" t="s">
        <v>54</v>
      </c>
      <c r="BM5" s="47" t="s">
        <v>54</v>
      </c>
      <c r="BN5" s="47" t="s">
        <v>54</v>
      </c>
      <c r="BO5" s="47" t="s">
        <v>54</v>
      </c>
      <c r="BP5" s="47" t="s">
        <v>54</v>
      </c>
      <c r="BQ5" s="47" t="s">
        <v>54</v>
      </c>
      <c r="BR5" s="47" t="s">
        <v>8</v>
      </c>
      <c r="BS5" s="47" t="s">
        <v>54</v>
      </c>
      <c r="BT5" s="47" t="s">
        <v>54</v>
      </c>
      <c r="BU5" s="47" t="s">
        <v>54</v>
      </c>
      <c r="BV5" s="47" t="s">
        <v>54</v>
      </c>
      <c r="BW5" s="47" t="s">
        <v>54</v>
      </c>
      <c r="BX5" s="47" t="s">
        <v>54</v>
      </c>
      <c r="BY5" s="59" t="s">
        <v>55</v>
      </c>
      <c r="BZ5" s="59" t="s">
        <v>55</v>
      </c>
      <c r="CA5" s="59" t="s">
        <v>56</v>
      </c>
      <c r="CB5" s="59" t="s">
        <v>55</v>
      </c>
      <c r="CC5" s="47" t="s">
        <v>55</v>
      </c>
      <c r="CD5" s="47" t="s">
        <v>55</v>
      </c>
      <c r="CE5" s="47" t="s">
        <v>55</v>
      </c>
      <c r="CF5" s="47" t="s">
        <v>55</v>
      </c>
      <c r="CG5" s="47" t="s">
        <v>55</v>
      </c>
      <c r="CH5" s="47" t="s">
        <v>55</v>
      </c>
      <c r="CI5" s="47" t="s">
        <v>55</v>
      </c>
      <c r="CJ5" s="47" t="s">
        <v>56</v>
      </c>
      <c r="CK5" s="47" t="s">
        <v>56</v>
      </c>
      <c r="CL5" s="47" t="s">
        <v>55</v>
      </c>
      <c r="CM5" s="47" t="s">
        <v>55</v>
      </c>
    </row>
    <row r="6" ht="15.75" customHeight="1">
      <c r="A6" s="118" t="s">
        <v>57</v>
      </c>
      <c r="B6" s="55">
        <v>16.7</v>
      </c>
      <c r="C6" s="47" t="s">
        <v>58</v>
      </c>
      <c r="D6" s="55">
        <v>16.7</v>
      </c>
      <c r="E6" s="55">
        <v>16.7</v>
      </c>
      <c r="F6" s="47" t="s">
        <v>58</v>
      </c>
      <c r="G6" s="47" t="s">
        <v>58</v>
      </c>
      <c r="H6" s="47" t="s">
        <v>58</v>
      </c>
      <c r="I6" s="55">
        <v>16.7</v>
      </c>
      <c r="J6" s="47" t="s">
        <v>58</v>
      </c>
      <c r="K6" s="47" t="s">
        <v>58</v>
      </c>
      <c r="L6" s="55">
        <v>16.7</v>
      </c>
      <c r="M6" s="47" t="s">
        <v>58</v>
      </c>
      <c r="N6" s="54">
        <v>16.7</v>
      </c>
      <c r="O6" s="54">
        <v>16.7</v>
      </c>
      <c r="P6" s="47" t="s">
        <v>58</v>
      </c>
      <c r="Q6" s="54">
        <v>16.7</v>
      </c>
      <c r="R6" s="47" t="s">
        <v>58</v>
      </c>
      <c r="S6" s="54">
        <v>16.7</v>
      </c>
      <c r="T6" s="54">
        <v>16.7</v>
      </c>
      <c r="U6" s="47" t="s">
        <v>58</v>
      </c>
      <c r="V6" s="54">
        <v>16.7</v>
      </c>
      <c r="W6" s="47" t="s">
        <v>58</v>
      </c>
      <c r="X6" s="54">
        <v>16.7</v>
      </c>
      <c r="Y6" s="47" t="s">
        <v>58</v>
      </c>
      <c r="Z6" s="55">
        <v>16.7</v>
      </c>
      <c r="AA6" s="55">
        <v>16.71</v>
      </c>
      <c r="AB6" s="54">
        <v>16.7</v>
      </c>
      <c r="AC6" s="54">
        <v>16.7</v>
      </c>
      <c r="AD6" s="47" t="s">
        <v>58</v>
      </c>
      <c r="AE6" s="54">
        <v>16.7</v>
      </c>
      <c r="AF6" s="47" t="s">
        <v>58</v>
      </c>
      <c r="AG6" s="47">
        <v>16.7</v>
      </c>
      <c r="AH6" s="47" t="s">
        <v>58</v>
      </c>
      <c r="AI6" s="47">
        <v>16.7</v>
      </c>
      <c r="AJ6" s="47" t="s">
        <v>58</v>
      </c>
      <c r="AK6" s="47" t="s">
        <v>58</v>
      </c>
      <c r="AL6" s="47">
        <v>16.7</v>
      </c>
      <c r="AM6" s="47" t="s">
        <v>58</v>
      </c>
      <c r="AN6" s="47">
        <v>16.7</v>
      </c>
      <c r="AO6" s="47">
        <v>16.7</v>
      </c>
      <c r="AP6" s="116" t="s">
        <v>58</v>
      </c>
      <c r="AQ6" s="47">
        <v>16.7</v>
      </c>
      <c r="AR6" s="47" t="s">
        <v>58</v>
      </c>
      <c r="AS6" s="47">
        <v>16.7</v>
      </c>
      <c r="AT6" s="47" t="s">
        <v>58</v>
      </c>
      <c r="AU6" s="47">
        <v>16.7</v>
      </c>
      <c r="AV6" s="47" t="s">
        <v>58</v>
      </c>
      <c r="AW6" s="47">
        <v>16.7</v>
      </c>
      <c r="AX6" s="47" t="s">
        <v>58</v>
      </c>
      <c r="AY6" s="47">
        <v>16.7</v>
      </c>
      <c r="AZ6" s="47">
        <v>16.7</v>
      </c>
      <c r="BA6" s="47" t="s">
        <v>58</v>
      </c>
      <c r="BB6" s="47">
        <v>16.7</v>
      </c>
      <c r="BC6" s="47">
        <v>16.7</v>
      </c>
      <c r="BD6" s="47">
        <v>16.7</v>
      </c>
      <c r="BE6" s="47">
        <v>16.7</v>
      </c>
      <c r="BF6" s="47" t="s">
        <v>58</v>
      </c>
      <c r="BG6" s="47" t="s">
        <v>58</v>
      </c>
      <c r="BH6" s="47">
        <v>16.7</v>
      </c>
      <c r="BI6" s="47">
        <v>16.7</v>
      </c>
      <c r="BJ6" s="47" t="s">
        <v>58</v>
      </c>
      <c r="BK6" s="47">
        <v>16.7</v>
      </c>
      <c r="BL6" s="47">
        <v>16.7</v>
      </c>
      <c r="BM6" s="47">
        <v>16.7</v>
      </c>
      <c r="BN6" s="47">
        <v>16.7</v>
      </c>
      <c r="BO6" s="47">
        <v>16.7</v>
      </c>
      <c r="BP6" s="47">
        <v>16.7</v>
      </c>
      <c r="BQ6" s="47">
        <v>16.7</v>
      </c>
      <c r="BR6" s="47"/>
      <c r="BS6" s="47">
        <v>16.7</v>
      </c>
      <c r="BT6" s="47">
        <v>16.7</v>
      </c>
      <c r="BU6" s="47">
        <v>16.7</v>
      </c>
      <c r="BV6" s="47">
        <v>16.7</v>
      </c>
      <c r="BW6" s="47">
        <v>16.7</v>
      </c>
      <c r="BX6" s="47">
        <v>16.7</v>
      </c>
      <c r="BY6" s="59">
        <v>16.7</v>
      </c>
      <c r="BZ6" s="59">
        <v>17.0</v>
      </c>
      <c r="CA6" s="59">
        <v>16.7</v>
      </c>
      <c r="CB6" s="59">
        <v>16.7</v>
      </c>
      <c r="CC6" s="47">
        <v>16.7</v>
      </c>
      <c r="CD6" s="47">
        <v>16.7</v>
      </c>
      <c r="CE6" s="47">
        <v>16.7</v>
      </c>
      <c r="CF6" s="47">
        <v>16.7</v>
      </c>
      <c r="CG6" s="47">
        <v>16.7</v>
      </c>
      <c r="CH6" s="47">
        <v>16.7</v>
      </c>
      <c r="CI6" s="47">
        <v>16.7</v>
      </c>
      <c r="CJ6" s="47">
        <v>16.7</v>
      </c>
      <c r="CK6" s="47">
        <v>16.7</v>
      </c>
      <c r="CL6" s="47">
        <v>16.7</v>
      </c>
      <c r="CM6" s="47">
        <v>16.7</v>
      </c>
    </row>
    <row r="7" ht="15.75" customHeight="1">
      <c r="A7" s="118" t="s">
        <v>59</v>
      </c>
      <c r="B7" s="55">
        <v>16.94</v>
      </c>
      <c r="C7" s="47" t="s">
        <v>58</v>
      </c>
      <c r="D7" s="55">
        <v>16.87</v>
      </c>
      <c r="E7" s="55">
        <v>16.88</v>
      </c>
      <c r="F7" s="47" t="s">
        <v>58</v>
      </c>
      <c r="G7" s="47" t="s">
        <v>58</v>
      </c>
      <c r="H7" s="47" t="s">
        <v>58</v>
      </c>
      <c r="I7" s="55">
        <v>16.77</v>
      </c>
      <c r="J7" s="47" t="s">
        <v>58</v>
      </c>
      <c r="K7" s="47" t="s">
        <v>58</v>
      </c>
      <c r="L7" s="55">
        <v>16.76</v>
      </c>
      <c r="M7" s="47" t="s">
        <v>58</v>
      </c>
      <c r="N7" s="55">
        <v>16.82</v>
      </c>
      <c r="O7" s="55">
        <v>16.68</v>
      </c>
      <c r="P7" s="47" t="s">
        <v>58</v>
      </c>
      <c r="Q7" s="55">
        <v>16.67</v>
      </c>
      <c r="R7" s="47" t="s">
        <v>58</v>
      </c>
      <c r="S7" s="55">
        <v>16.61</v>
      </c>
      <c r="T7" s="55">
        <v>16.56</v>
      </c>
      <c r="U7" s="47" t="s">
        <v>58</v>
      </c>
      <c r="V7" s="55">
        <v>16.98</v>
      </c>
      <c r="W7" s="47" t="s">
        <v>58</v>
      </c>
      <c r="X7" s="55">
        <v>16.72</v>
      </c>
      <c r="Y7" s="47" t="s">
        <v>58</v>
      </c>
      <c r="Z7" s="55">
        <v>16.76</v>
      </c>
      <c r="AA7" s="55">
        <v>16.8</v>
      </c>
      <c r="AB7" s="55">
        <v>16.52</v>
      </c>
      <c r="AC7" s="55">
        <v>16.84</v>
      </c>
      <c r="AD7" s="47" t="s">
        <v>58</v>
      </c>
      <c r="AE7" s="55">
        <v>16.73</v>
      </c>
      <c r="AF7" s="47" t="s">
        <v>58</v>
      </c>
      <c r="AG7" s="56">
        <v>16.71</v>
      </c>
      <c r="AH7" s="47" t="s">
        <v>58</v>
      </c>
      <c r="AI7" s="56">
        <v>16.66</v>
      </c>
      <c r="AJ7" s="47" t="s">
        <v>58</v>
      </c>
      <c r="AK7" s="47" t="s">
        <v>58</v>
      </c>
      <c r="AL7" s="56">
        <v>16.7</v>
      </c>
      <c r="AM7" s="47" t="s">
        <v>58</v>
      </c>
      <c r="AN7" s="56">
        <v>16.65</v>
      </c>
      <c r="AO7" s="56">
        <v>16.61</v>
      </c>
      <c r="AP7" s="54" t="s">
        <v>58</v>
      </c>
      <c r="AQ7" s="56">
        <v>16.58</v>
      </c>
      <c r="AR7" s="47" t="s">
        <v>58</v>
      </c>
      <c r="AS7" s="56">
        <v>16.56</v>
      </c>
      <c r="AT7" s="47" t="s">
        <v>58</v>
      </c>
      <c r="AU7" s="56">
        <v>16.64</v>
      </c>
      <c r="AV7" s="47" t="s">
        <v>58</v>
      </c>
      <c r="AW7" s="47">
        <v>16.66</v>
      </c>
      <c r="AX7" s="47" t="s">
        <v>58</v>
      </c>
      <c r="AY7" s="47">
        <v>16.3</v>
      </c>
      <c r="AZ7" s="47">
        <v>16.72</v>
      </c>
      <c r="BA7" s="47" t="s">
        <v>58</v>
      </c>
      <c r="BB7" s="47">
        <v>17.18</v>
      </c>
      <c r="BC7" s="47">
        <v>16.9</v>
      </c>
      <c r="BD7" s="47">
        <v>16.78</v>
      </c>
      <c r="BE7" s="47">
        <v>16.71</v>
      </c>
      <c r="BF7" s="47" t="s">
        <v>58</v>
      </c>
      <c r="BG7" s="47" t="s">
        <v>58</v>
      </c>
      <c r="BH7" s="47">
        <v>16.61</v>
      </c>
      <c r="BI7" s="47">
        <v>16.68</v>
      </c>
      <c r="BJ7" s="47" t="s">
        <v>58</v>
      </c>
      <c r="BK7" s="47">
        <v>16.72</v>
      </c>
      <c r="BL7" s="47">
        <v>16.71</v>
      </c>
      <c r="BM7" s="47">
        <v>16.83</v>
      </c>
      <c r="BN7" s="47">
        <v>16.97</v>
      </c>
      <c r="BO7" s="47">
        <v>16.86</v>
      </c>
      <c r="BP7" s="47">
        <v>16.83</v>
      </c>
      <c r="BQ7" s="47">
        <v>16.9</v>
      </c>
      <c r="BR7" s="47"/>
      <c r="BS7" s="47">
        <v>16.97</v>
      </c>
      <c r="BT7" s="47">
        <v>16.88</v>
      </c>
      <c r="BU7" s="47">
        <v>16.89</v>
      </c>
      <c r="BV7" s="47">
        <v>16.86</v>
      </c>
      <c r="BW7" s="47">
        <v>16.85</v>
      </c>
      <c r="BX7" s="47">
        <v>17.1</v>
      </c>
      <c r="BY7" s="59">
        <v>16.52</v>
      </c>
      <c r="BZ7" s="59">
        <v>16.79</v>
      </c>
      <c r="CA7" s="59">
        <v>16.66</v>
      </c>
      <c r="CB7" s="59">
        <v>16.71</v>
      </c>
      <c r="CC7" s="47">
        <v>16.67</v>
      </c>
      <c r="CD7" s="47">
        <v>16.76</v>
      </c>
      <c r="CE7" s="47">
        <v>16.3</v>
      </c>
      <c r="CF7" s="47">
        <v>16.4</v>
      </c>
      <c r="CG7" s="47">
        <v>16.2</v>
      </c>
      <c r="CH7" s="47">
        <v>16.5</v>
      </c>
      <c r="CI7" s="47">
        <v>16.6</v>
      </c>
      <c r="CJ7" s="47">
        <v>16.51</v>
      </c>
      <c r="CK7" s="47">
        <v>16.8</v>
      </c>
      <c r="CL7" s="47">
        <v>16.65</v>
      </c>
      <c r="CM7" s="47">
        <v>16.83</v>
      </c>
    </row>
    <row r="8" ht="15.75" customHeight="1">
      <c r="A8" s="118" t="s">
        <v>60</v>
      </c>
      <c r="B8" s="54">
        <f>ABS(B6-B7)</f>
        <v>0.24</v>
      </c>
      <c r="C8" s="47" t="s">
        <v>58</v>
      </c>
      <c r="D8" s="54">
        <f t="shared" ref="D8:E8" si="1">ABS(D6-D7)</f>
        <v>0.17</v>
      </c>
      <c r="E8" s="54">
        <f t="shared" si="1"/>
        <v>0.18</v>
      </c>
      <c r="F8" s="47" t="s">
        <v>58</v>
      </c>
      <c r="G8" s="47" t="s">
        <v>58</v>
      </c>
      <c r="H8" s="47" t="s">
        <v>58</v>
      </c>
      <c r="I8" s="54">
        <f>ABS(I6-I7)</f>
        <v>0.07</v>
      </c>
      <c r="J8" s="47" t="s">
        <v>58</v>
      </c>
      <c r="K8" s="47" t="s">
        <v>58</v>
      </c>
      <c r="L8" s="54">
        <f>ABS(L6-L7)</f>
        <v>0.06</v>
      </c>
      <c r="M8" s="47" t="s">
        <v>58</v>
      </c>
      <c r="N8" s="54">
        <f t="shared" ref="N8:O8" si="2">ABS(N6-N7)</f>
        <v>0.12</v>
      </c>
      <c r="O8" s="54">
        <f t="shared" si="2"/>
        <v>0.02</v>
      </c>
      <c r="P8" s="47" t="s">
        <v>58</v>
      </c>
      <c r="Q8" s="54">
        <f>ABS(Q6-Q7)</f>
        <v>0.03</v>
      </c>
      <c r="R8" s="47" t="s">
        <v>58</v>
      </c>
      <c r="S8" s="54">
        <f t="shared" ref="S8:T8" si="3">ABS(S6-S7)</f>
        <v>0.09</v>
      </c>
      <c r="T8" s="54">
        <f t="shared" si="3"/>
        <v>0.14</v>
      </c>
      <c r="U8" s="47" t="s">
        <v>58</v>
      </c>
      <c r="V8" s="54">
        <f>ABS(V6-V7)</f>
        <v>0.28</v>
      </c>
      <c r="W8" s="47" t="s">
        <v>58</v>
      </c>
      <c r="X8" s="54">
        <f>ABS(X6-X7)</f>
        <v>0.02</v>
      </c>
      <c r="Y8" s="47" t="s">
        <v>58</v>
      </c>
      <c r="Z8" s="54">
        <f t="shared" ref="Z8:AC8" si="4">ABS(Z6-Z7)</f>
        <v>0.06</v>
      </c>
      <c r="AA8" s="54">
        <f t="shared" si="4"/>
        <v>0.09</v>
      </c>
      <c r="AB8" s="54">
        <f t="shared" si="4"/>
        <v>0.18</v>
      </c>
      <c r="AC8" s="54">
        <f t="shared" si="4"/>
        <v>0.14</v>
      </c>
      <c r="AD8" s="47" t="s">
        <v>58</v>
      </c>
      <c r="AE8" s="54">
        <f>ABS(AE6-AE7)</f>
        <v>0.03</v>
      </c>
      <c r="AF8" s="47" t="s">
        <v>58</v>
      </c>
      <c r="AG8" s="47">
        <f>ABS(AG6-AG7)</f>
        <v>0.01</v>
      </c>
      <c r="AH8" s="47" t="s">
        <v>58</v>
      </c>
      <c r="AI8" s="47">
        <f>ABS(AI6-AI7)</f>
        <v>0.04</v>
      </c>
      <c r="AJ8" s="47" t="s">
        <v>58</v>
      </c>
      <c r="AK8" s="47" t="s">
        <v>58</v>
      </c>
      <c r="AL8" s="47">
        <f>ABS(AL6-AL7)</f>
        <v>0</v>
      </c>
      <c r="AM8" s="47" t="s">
        <v>58</v>
      </c>
      <c r="AN8" s="47">
        <f t="shared" ref="AN8:AO8" si="5">ABS(AN6-AN7)</f>
        <v>0.05</v>
      </c>
      <c r="AO8" s="47">
        <f t="shared" si="5"/>
        <v>0.09</v>
      </c>
      <c r="AP8" s="54" t="s">
        <v>58</v>
      </c>
      <c r="AQ8" s="47">
        <f>ABS(AQ6-AQ7)</f>
        <v>0.12</v>
      </c>
      <c r="AR8" s="47" t="s">
        <v>58</v>
      </c>
      <c r="AS8" s="47">
        <f>ABS(AS6-AS7)</f>
        <v>0.14</v>
      </c>
      <c r="AT8" s="47" t="s">
        <v>58</v>
      </c>
      <c r="AU8" s="47">
        <f>ABS(AU6-AU7)</f>
        <v>0.06</v>
      </c>
      <c r="AV8" s="47" t="s">
        <v>58</v>
      </c>
      <c r="AW8" s="47">
        <f>ABS(AW6-AW7)</f>
        <v>0.04</v>
      </c>
      <c r="AX8" s="47" t="s">
        <v>58</v>
      </c>
      <c r="AY8" s="47">
        <f t="shared" ref="AY8:AZ8" si="6">ABS(AY6-AY7)</f>
        <v>0.4</v>
      </c>
      <c r="AZ8" s="47">
        <f t="shared" si="6"/>
        <v>0.02</v>
      </c>
      <c r="BA8" s="47" t="s">
        <v>58</v>
      </c>
      <c r="BB8" s="47">
        <f t="shared" ref="BB8:BE8" si="7">ABS(BB6-BB7)</f>
        <v>0.48</v>
      </c>
      <c r="BC8" s="47">
        <f t="shared" si="7"/>
        <v>0.2</v>
      </c>
      <c r="BD8" s="47">
        <f t="shared" si="7"/>
        <v>0.08</v>
      </c>
      <c r="BE8" s="47">
        <f t="shared" si="7"/>
        <v>0.01</v>
      </c>
      <c r="BF8" s="47" t="s">
        <v>58</v>
      </c>
      <c r="BG8" s="47" t="s">
        <v>58</v>
      </c>
      <c r="BH8" s="47">
        <f t="shared" ref="BH8:BI8" si="8">ABS(BH6-BH7)</f>
        <v>0.09</v>
      </c>
      <c r="BI8" s="47">
        <f t="shared" si="8"/>
        <v>0.02</v>
      </c>
      <c r="BJ8" s="47" t="s">
        <v>58</v>
      </c>
      <c r="BK8" s="47">
        <f t="shared" ref="BK8:BV8" si="9">ABS(BK6-BK7)</f>
        <v>0.02</v>
      </c>
      <c r="BL8" s="47">
        <f t="shared" si="9"/>
        <v>0.01</v>
      </c>
      <c r="BM8" s="47">
        <f t="shared" si="9"/>
        <v>0.13</v>
      </c>
      <c r="BN8" s="47">
        <f t="shared" si="9"/>
        <v>0.27</v>
      </c>
      <c r="BO8" s="47">
        <f t="shared" si="9"/>
        <v>0.16</v>
      </c>
      <c r="BP8" s="47">
        <f t="shared" si="9"/>
        <v>0.13</v>
      </c>
      <c r="BQ8" s="47">
        <f t="shared" si="9"/>
        <v>0.2</v>
      </c>
      <c r="BR8" s="47">
        <f t="shared" si="9"/>
        <v>0</v>
      </c>
      <c r="BS8" s="47">
        <f t="shared" si="9"/>
        <v>0.27</v>
      </c>
      <c r="BT8" s="47">
        <f t="shared" si="9"/>
        <v>0.18</v>
      </c>
      <c r="BU8" s="47">
        <f t="shared" si="9"/>
        <v>0.19</v>
      </c>
      <c r="BV8" s="47">
        <f t="shared" si="9"/>
        <v>0.16</v>
      </c>
      <c r="BW8" s="47">
        <v>0.15</v>
      </c>
      <c r="BX8" s="47">
        <v>0.4</v>
      </c>
      <c r="BY8" s="59">
        <v>0.18</v>
      </c>
      <c r="BZ8" s="59">
        <f>BZ6-BZ7</f>
        <v>0.21</v>
      </c>
      <c r="CA8" s="59">
        <v>0.04</v>
      </c>
      <c r="CB8" s="59"/>
      <c r="CC8" s="47">
        <v>0.03</v>
      </c>
      <c r="CD8" s="47">
        <v>0.06</v>
      </c>
      <c r="CE8" s="47">
        <v>0.4</v>
      </c>
      <c r="CF8" s="47">
        <v>0.3</v>
      </c>
      <c r="CG8" s="47">
        <v>0.5</v>
      </c>
      <c r="CH8" s="47">
        <v>0.2</v>
      </c>
      <c r="CI8" s="47">
        <v>0.1</v>
      </c>
      <c r="CJ8" s="47">
        <v>0.19</v>
      </c>
      <c r="CK8" s="47">
        <v>0.1</v>
      </c>
      <c r="CL8" s="47">
        <v>0.05</v>
      </c>
      <c r="CM8" s="47">
        <v>0.13</v>
      </c>
    </row>
    <row r="9" ht="15.75" customHeight="1">
      <c r="A9" s="118" t="s">
        <v>61</v>
      </c>
      <c r="B9" s="54">
        <f>ABS(B6-B7)</f>
        <v>0.24</v>
      </c>
      <c r="C9" s="47" t="s">
        <v>58</v>
      </c>
      <c r="D9" s="54">
        <f t="shared" ref="D9:E9" si="10">ABS(D6-D7)</f>
        <v>0.17</v>
      </c>
      <c r="E9" s="54">
        <f t="shared" si="10"/>
        <v>0.18</v>
      </c>
      <c r="F9" s="47" t="s">
        <v>58</v>
      </c>
      <c r="G9" s="47" t="s">
        <v>58</v>
      </c>
      <c r="H9" s="47" t="s">
        <v>58</v>
      </c>
      <c r="I9" s="54">
        <f>ABS(I6-I7)</f>
        <v>0.07</v>
      </c>
      <c r="J9" s="47" t="s">
        <v>58</v>
      </c>
      <c r="K9" s="47" t="s">
        <v>58</v>
      </c>
      <c r="L9" s="54">
        <f>ABS(L6-L7)</f>
        <v>0.06</v>
      </c>
      <c r="M9" s="47" t="s">
        <v>58</v>
      </c>
      <c r="N9" s="54">
        <f t="shared" ref="N9:O9" si="11">ABS(N6-N7)</f>
        <v>0.12</v>
      </c>
      <c r="O9" s="54">
        <f t="shared" si="11"/>
        <v>0.02</v>
      </c>
      <c r="P9" s="47" t="s">
        <v>58</v>
      </c>
      <c r="Q9" s="54">
        <f>ABS(Q6-Q7)</f>
        <v>0.03</v>
      </c>
      <c r="R9" s="47" t="s">
        <v>58</v>
      </c>
      <c r="S9" s="54">
        <f t="shared" ref="S9:T9" si="12">ABS(S6-S7)</f>
        <v>0.09</v>
      </c>
      <c r="T9" s="54">
        <f t="shared" si="12"/>
        <v>0.14</v>
      </c>
      <c r="U9" s="47" t="s">
        <v>58</v>
      </c>
      <c r="V9" s="54">
        <f>ABS(V6-V7)</f>
        <v>0.28</v>
      </c>
      <c r="W9" s="47" t="s">
        <v>58</v>
      </c>
      <c r="X9" s="54">
        <f>ABS(X6-X7)</f>
        <v>0.02</v>
      </c>
      <c r="Y9" s="47" t="s">
        <v>58</v>
      </c>
      <c r="Z9" s="54">
        <f t="shared" ref="Z9:AC9" si="13">ABS(Z6-Z7)</f>
        <v>0.06</v>
      </c>
      <c r="AA9" s="54">
        <f t="shared" si="13"/>
        <v>0.09</v>
      </c>
      <c r="AB9" s="54">
        <f t="shared" si="13"/>
        <v>0.18</v>
      </c>
      <c r="AC9" s="54">
        <f t="shared" si="13"/>
        <v>0.14</v>
      </c>
      <c r="AD9" s="47" t="s">
        <v>58</v>
      </c>
      <c r="AE9" s="54">
        <f>ABS(AE6-AE7)</f>
        <v>0.03</v>
      </c>
      <c r="AF9" s="47" t="s">
        <v>58</v>
      </c>
      <c r="AG9" s="47">
        <f>ABS(AG6-AG7)</f>
        <v>0.01</v>
      </c>
      <c r="AH9" s="47" t="s">
        <v>58</v>
      </c>
      <c r="AI9" s="47">
        <f>ABS(AI6-AI7)</f>
        <v>0.04</v>
      </c>
      <c r="AJ9" s="47" t="s">
        <v>58</v>
      </c>
      <c r="AK9" s="47" t="s">
        <v>58</v>
      </c>
      <c r="AL9" s="47">
        <f>ABS(AL6-AL7)</f>
        <v>0</v>
      </c>
      <c r="AM9" s="47" t="s">
        <v>58</v>
      </c>
      <c r="AN9" s="47">
        <f t="shared" ref="AN9:AO9" si="14">ABS(AN6-AN7)</f>
        <v>0.05</v>
      </c>
      <c r="AO9" s="47">
        <f t="shared" si="14"/>
        <v>0.09</v>
      </c>
      <c r="AP9" s="54" t="s">
        <v>58</v>
      </c>
      <c r="AQ9" s="47">
        <f>ABS(AQ6-AQ7)</f>
        <v>0.12</v>
      </c>
      <c r="AR9" s="47" t="s">
        <v>58</v>
      </c>
      <c r="AS9" s="47">
        <f>ABS(AS6-AS7)</f>
        <v>0.14</v>
      </c>
      <c r="AT9" s="47" t="s">
        <v>58</v>
      </c>
      <c r="AU9" s="47">
        <f>ABS(AU6-AU7)</f>
        <v>0.06</v>
      </c>
      <c r="AV9" s="47" t="s">
        <v>58</v>
      </c>
      <c r="AW9" s="47">
        <f>ABS(AW6-AW7)</f>
        <v>0.04</v>
      </c>
      <c r="AX9" s="47" t="s">
        <v>58</v>
      </c>
      <c r="AY9" s="47">
        <f t="shared" ref="AY9:AZ9" si="15">ABS(AY6-AY7)</f>
        <v>0.4</v>
      </c>
      <c r="AZ9" s="47">
        <f t="shared" si="15"/>
        <v>0.02</v>
      </c>
      <c r="BA9" s="47" t="s">
        <v>58</v>
      </c>
      <c r="BB9" s="47">
        <f t="shared" ref="BB9:BE9" si="16">ABS(BB6-BB7)</f>
        <v>0.48</v>
      </c>
      <c r="BC9" s="47">
        <f t="shared" si="16"/>
        <v>0.2</v>
      </c>
      <c r="BD9" s="47">
        <f t="shared" si="16"/>
        <v>0.08</v>
      </c>
      <c r="BE9" s="47">
        <f t="shared" si="16"/>
        <v>0.01</v>
      </c>
      <c r="BF9" s="47" t="s">
        <v>58</v>
      </c>
      <c r="BG9" s="47" t="s">
        <v>58</v>
      </c>
      <c r="BH9" s="47">
        <f t="shared" ref="BH9:BI9" si="17">ABS(BH6-BH7)</f>
        <v>0.09</v>
      </c>
      <c r="BI9" s="47">
        <f t="shared" si="17"/>
        <v>0.02</v>
      </c>
      <c r="BJ9" s="47" t="s">
        <v>58</v>
      </c>
      <c r="BK9" s="47">
        <f t="shared" ref="BK9:BV9" si="18">ABS(BK6-BK7)</f>
        <v>0.02</v>
      </c>
      <c r="BL9" s="47">
        <f t="shared" si="18"/>
        <v>0.01</v>
      </c>
      <c r="BM9" s="47">
        <f t="shared" si="18"/>
        <v>0.13</v>
      </c>
      <c r="BN9" s="47">
        <f t="shared" si="18"/>
        <v>0.27</v>
      </c>
      <c r="BO9" s="47">
        <f t="shared" si="18"/>
        <v>0.16</v>
      </c>
      <c r="BP9" s="47">
        <f t="shared" si="18"/>
        <v>0.13</v>
      </c>
      <c r="BQ9" s="47">
        <f t="shared" si="18"/>
        <v>0.2</v>
      </c>
      <c r="BR9" s="47">
        <f t="shared" si="18"/>
        <v>0</v>
      </c>
      <c r="BS9" s="47">
        <f t="shared" si="18"/>
        <v>0.27</v>
      </c>
      <c r="BT9" s="47">
        <f t="shared" si="18"/>
        <v>0.18</v>
      </c>
      <c r="BU9" s="47">
        <f t="shared" si="18"/>
        <v>0.19</v>
      </c>
      <c r="BV9" s="47">
        <f t="shared" si="18"/>
        <v>0.16</v>
      </c>
      <c r="BW9" s="47">
        <v>0.15</v>
      </c>
      <c r="BX9" s="47">
        <v>0.4</v>
      </c>
      <c r="BY9" s="59">
        <v>0.28</v>
      </c>
      <c r="BZ9" s="59">
        <f>BZ7-16.7</f>
        <v>0.09</v>
      </c>
      <c r="CA9" s="59">
        <v>0.04</v>
      </c>
      <c r="CB9" s="59"/>
      <c r="CC9" s="47">
        <v>0.03</v>
      </c>
      <c r="CD9" s="47">
        <v>0.06</v>
      </c>
      <c r="CE9" s="47">
        <v>0.4</v>
      </c>
      <c r="CF9" s="47">
        <v>0.3</v>
      </c>
      <c r="CG9" s="47">
        <v>0.6</v>
      </c>
      <c r="CH9" s="47">
        <v>0.3</v>
      </c>
      <c r="CI9" s="47">
        <v>0.2</v>
      </c>
      <c r="CJ9" s="47">
        <v>0.29</v>
      </c>
      <c r="CK9" s="47">
        <v>0.2</v>
      </c>
      <c r="CL9" s="47">
        <v>0.15</v>
      </c>
      <c r="CM9" s="47">
        <v>0.13</v>
      </c>
    </row>
    <row r="10" ht="15.75" customHeight="1">
      <c r="A10" s="118" t="s">
        <v>62</v>
      </c>
      <c r="B10" s="55">
        <v>16.7</v>
      </c>
      <c r="C10" s="47" t="s">
        <v>58</v>
      </c>
      <c r="D10" s="55">
        <v>16.7</v>
      </c>
      <c r="E10" s="55" t="s">
        <v>58</v>
      </c>
      <c r="F10" s="47" t="s">
        <v>58</v>
      </c>
      <c r="G10" s="47" t="s">
        <v>58</v>
      </c>
      <c r="H10" s="47" t="s">
        <v>58</v>
      </c>
      <c r="I10" s="55" t="s">
        <v>58</v>
      </c>
      <c r="J10" s="47" t="s">
        <v>58</v>
      </c>
      <c r="K10" s="47" t="s">
        <v>58</v>
      </c>
      <c r="L10" s="55" t="s">
        <v>58</v>
      </c>
      <c r="M10" s="47" t="s">
        <v>58</v>
      </c>
      <c r="N10" s="55" t="s">
        <v>58</v>
      </c>
      <c r="O10" s="55">
        <v>16.5</v>
      </c>
      <c r="P10" s="47" t="s">
        <v>58</v>
      </c>
      <c r="Q10" s="55" t="s">
        <v>58</v>
      </c>
      <c r="R10" s="47" t="s">
        <v>58</v>
      </c>
      <c r="S10" s="55">
        <v>16.6</v>
      </c>
      <c r="T10" s="116" t="s">
        <v>58</v>
      </c>
      <c r="U10" s="47" t="s">
        <v>58</v>
      </c>
      <c r="V10" s="55">
        <v>16.9</v>
      </c>
      <c r="W10" s="47" t="s">
        <v>58</v>
      </c>
      <c r="X10" s="116" t="s">
        <v>58</v>
      </c>
      <c r="Y10" s="47" t="s">
        <v>58</v>
      </c>
      <c r="Z10" s="116" t="s">
        <v>58</v>
      </c>
      <c r="AA10" s="116" t="s">
        <v>58</v>
      </c>
      <c r="AB10" s="55">
        <v>16.5</v>
      </c>
      <c r="AC10" s="55">
        <v>16.8</v>
      </c>
      <c r="AD10" s="47" t="s">
        <v>58</v>
      </c>
      <c r="AE10" s="116" t="s">
        <v>58</v>
      </c>
      <c r="AF10" s="47" t="s">
        <v>58</v>
      </c>
      <c r="AG10" s="47" t="s">
        <v>58</v>
      </c>
      <c r="AH10" s="47" t="s">
        <v>58</v>
      </c>
      <c r="AI10" s="47" t="s">
        <v>58</v>
      </c>
      <c r="AJ10" s="47" t="s">
        <v>58</v>
      </c>
      <c r="AK10" s="47" t="s">
        <v>58</v>
      </c>
      <c r="AL10" s="47" t="s">
        <v>58</v>
      </c>
      <c r="AM10" s="47" t="s">
        <v>58</v>
      </c>
      <c r="AN10" s="56" t="s">
        <v>58</v>
      </c>
      <c r="AO10" s="56">
        <v>16.6</v>
      </c>
      <c r="AP10" s="54" t="s">
        <v>58</v>
      </c>
      <c r="AQ10" s="56">
        <v>16.6</v>
      </c>
      <c r="AR10" s="47" t="s">
        <v>58</v>
      </c>
      <c r="AS10" s="56">
        <v>15.6</v>
      </c>
      <c r="AT10" s="47" t="s">
        <v>58</v>
      </c>
      <c r="AU10" s="47" t="s">
        <v>58</v>
      </c>
      <c r="AV10" s="47" t="s">
        <v>58</v>
      </c>
      <c r="AW10" s="47" t="s">
        <v>58</v>
      </c>
      <c r="AX10" s="47" t="s">
        <v>58</v>
      </c>
      <c r="AY10" s="47">
        <v>16.3</v>
      </c>
      <c r="AZ10" s="47" t="s">
        <v>58</v>
      </c>
      <c r="BA10" s="47" t="s">
        <v>58</v>
      </c>
      <c r="BB10" s="47">
        <v>17.1</v>
      </c>
      <c r="BC10" s="47">
        <v>16.9</v>
      </c>
      <c r="BD10" s="47" t="s">
        <v>58</v>
      </c>
      <c r="BE10" s="47" t="s">
        <v>58</v>
      </c>
      <c r="BF10" s="47" t="s">
        <v>58</v>
      </c>
      <c r="BG10" s="47" t="s">
        <v>58</v>
      </c>
      <c r="BH10" s="47" t="s">
        <v>58</v>
      </c>
      <c r="BI10" s="47" t="s">
        <v>58</v>
      </c>
      <c r="BJ10" s="47" t="s">
        <v>58</v>
      </c>
      <c r="BK10" s="47" t="s">
        <v>58</v>
      </c>
      <c r="BL10" s="47" t="s">
        <v>58</v>
      </c>
      <c r="BM10" s="47">
        <v>16.8</v>
      </c>
      <c r="BN10" s="47">
        <v>17.0</v>
      </c>
      <c r="BO10" s="47" t="s">
        <v>58</v>
      </c>
      <c r="BP10" s="47" t="s">
        <v>58</v>
      </c>
      <c r="BQ10" s="47">
        <v>16.9</v>
      </c>
      <c r="BR10" s="47"/>
      <c r="BS10" s="47" t="s">
        <v>58</v>
      </c>
      <c r="BT10" s="47" t="s">
        <v>58</v>
      </c>
      <c r="BU10" s="47" t="s">
        <v>58</v>
      </c>
      <c r="BV10" s="47" t="s">
        <v>58</v>
      </c>
      <c r="BW10" s="47">
        <v>16.8</v>
      </c>
      <c r="BX10" s="47">
        <v>16.7</v>
      </c>
      <c r="BY10" s="59" t="s">
        <v>58</v>
      </c>
      <c r="BZ10" s="59" t="s">
        <v>63</v>
      </c>
      <c r="CA10" s="59" t="s">
        <v>63</v>
      </c>
      <c r="CB10" s="59" t="s">
        <v>63</v>
      </c>
      <c r="CC10" s="47">
        <v>16.7</v>
      </c>
      <c r="CD10" s="47">
        <v>16.7</v>
      </c>
      <c r="CE10" s="47">
        <v>16.7</v>
      </c>
      <c r="CF10" s="47">
        <v>16.7</v>
      </c>
      <c r="CG10" s="47">
        <v>16.7</v>
      </c>
      <c r="CH10" s="47">
        <v>16.7</v>
      </c>
      <c r="CI10" s="47">
        <v>16.7</v>
      </c>
      <c r="CJ10" s="47">
        <v>16.7</v>
      </c>
      <c r="CK10" s="47">
        <v>16.7</v>
      </c>
      <c r="CL10" s="47" t="s">
        <v>58</v>
      </c>
      <c r="CM10" s="47">
        <v>16.7</v>
      </c>
    </row>
    <row r="11" ht="15.75" customHeight="1">
      <c r="A11" s="114" t="s">
        <v>64</v>
      </c>
      <c r="B11" s="55">
        <v>16.7</v>
      </c>
      <c r="C11" s="47" t="s">
        <v>58</v>
      </c>
      <c r="D11" s="55">
        <v>16.7</v>
      </c>
      <c r="E11" s="55" t="s">
        <v>58</v>
      </c>
      <c r="F11" s="47" t="s">
        <v>58</v>
      </c>
      <c r="G11" s="47" t="s">
        <v>58</v>
      </c>
      <c r="H11" s="47" t="s">
        <v>58</v>
      </c>
      <c r="I11" s="55" t="s">
        <v>58</v>
      </c>
      <c r="J11" s="47" t="s">
        <v>58</v>
      </c>
      <c r="K11" s="47" t="s">
        <v>58</v>
      </c>
      <c r="L11" s="55" t="s">
        <v>58</v>
      </c>
      <c r="M11" s="47" t="s">
        <v>58</v>
      </c>
      <c r="N11" s="55">
        <v>16.7</v>
      </c>
      <c r="O11" s="54">
        <v>16.7</v>
      </c>
      <c r="P11" s="47" t="s">
        <v>58</v>
      </c>
      <c r="Q11" s="54">
        <v>16.7</v>
      </c>
      <c r="R11" s="47" t="s">
        <v>58</v>
      </c>
      <c r="S11" s="54">
        <v>16.7</v>
      </c>
      <c r="T11" s="55">
        <v>16.6</v>
      </c>
      <c r="U11" s="47" t="s">
        <v>58</v>
      </c>
      <c r="V11" s="54">
        <v>16.7</v>
      </c>
      <c r="W11" s="47" t="s">
        <v>58</v>
      </c>
      <c r="X11" s="54">
        <v>16.7</v>
      </c>
      <c r="Y11" s="47" t="s">
        <v>58</v>
      </c>
      <c r="Z11" s="54">
        <v>16.7</v>
      </c>
      <c r="AA11" s="54">
        <v>16.7</v>
      </c>
      <c r="AB11" s="54">
        <v>16.7</v>
      </c>
      <c r="AC11" s="54">
        <v>16.7</v>
      </c>
      <c r="AD11" s="47" t="s">
        <v>58</v>
      </c>
      <c r="AE11" s="54">
        <v>16.7</v>
      </c>
      <c r="AF11" s="47" t="s">
        <v>58</v>
      </c>
      <c r="AG11" s="47">
        <v>16.7</v>
      </c>
      <c r="AH11" s="47" t="s">
        <v>58</v>
      </c>
      <c r="AI11" s="47">
        <v>16.7</v>
      </c>
      <c r="AJ11" s="47" t="s">
        <v>58</v>
      </c>
      <c r="AK11" s="47" t="s">
        <v>58</v>
      </c>
      <c r="AL11" s="47">
        <v>16.7</v>
      </c>
      <c r="AM11" s="47" t="s">
        <v>58</v>
      </c>
      <c r="AN11" s="47">
        <v>16.7</v>
      </c>
      <c r="AO11" s="47">
        <v>16.7</v>
      </c>
      <c r="AP11" s="54" t="s">
        <v>58</v>
      </c>
      <c r="AQ11" s="47">
        <v>16.7</v>
      </c>
      <c r="AR11" s="47" t="s">
        <v>58</v>
      </c>
      <c r="AS11" s="47">
        <v>16.7</v>
      </c>
      <c r="AT11" s="47" t="s">
        <v>58</v>
      </c>
      <c r="AU11" s="47">
        <v>16.7</v>
      </c>
      <c r="AV11" s="47" t="s">
        <v>58</v>
      </c>
      <c r="AW11" s="47">
        <v>16.7</v>
      </c>
      <c r="AX11" s="47" t="s">
        <v>58</v>
      </c>
      <c r="AY11" s="47">
        <v>16.7</v>
      </c>
      <c r="AZ11" s="47">
        <v>16.7</v>
      </c>
      <c r="BA11" s="47" t="s">
        <v>58</v>
      </c>
      <c r="BB11" s="47">
        <v>16.7</v>
      </c>
      <c r="BC11" s="47">
        <v>16.7</v>
      </c>
      <c r="BD11" s="47">
        <v>16.7</v>
      </c>
      <c r="BE11" s="47">
        <v>16.7</v>
      </c>
      <c r="BF11" s="47" t="s">
        <v>58</v>
      </c>
      <c r="BG11" s="47" t="s">
        <v>58</v>
      </c>
      <c r="BH11" s="47">
        <v>16.7</v>
      </c>
      <c r="BI11" s="47">
        <v>16.7</v>
      </c>
      <c r="BJ11" s="47" t="s">
        <v>58</v>
      </c>
      <c r="BK11" s="47">
        <v>16.7</v>
      </c>
      <c r="BL11" s="47">
        <v>16.7</v>
      </c>
      <c r="BM11" s="47">
        <v>16.7</v>
      </c>
      <c r="BN11" s="47">
        <v>16.7</v>
      </c>
      <c r="BO11" s="47">
        <v>16.7</v>
      </c>
      <c r="BP11" s="47">
        <v>16.7</v>
      </c>
      <c r="BQ11" s="47">
        <v>16.7</v>
      </c>
      <c r="BR11" s="47"/>
      <c r="BS11" s="47">
        <v>16.7</v>
      </c>
      <c r="BT11" s="47">
        <v>16.7</v>
      </c>
      <c r="BU11" s="47">
        <v>16.7</v>
      </c>
      <c r="BV11" s="47">
        <v>16.7</v>
      </c>
      <c r="BW11" s="47">
        <v>16.7</v>
      </c>
      <c r="BX11" s="47">
        <v>16.7</v>
      </c>
      <c r="BY11" s="59">
        <v>16.6</v>
      </c>
      <c r="BZ11" s="59">
        <v>17.0</v>
      </c>
      <c r="CA11" s="59">
        <v>16.7</v>
      </c>
      <c r="CB11" s="59"/>
      <c r="CC11" s="47">
        <v>16.7</v>
      </c>
      <c r="CD11" s="47">
        <v>16.7</v>
      </c>
      <c r="CE11" s="47">
        <v>16.7</v>
      </c>
      <c r="CF11" s="47">
        <v>16.7</v>
      </c>
      <c r="CG11" s="47">
        <v>16.7</v>
      </c>
      <c r="CH11" s="47">
        <v>16.7</v>
      </c>
      <c r="CI11" s="47">
        <v>16.7</v>
      </c>
      <c r="CJ11" s="47">
        <v>16.7</v>
      </c>
      <c r="CK11" s="47">
        <v>16.8</v>
      </c>
      <c r="CL11" s="47">
        <v>16.7</v>
      </c>
      <c r="CM11" s="47">
        <v>16.6</v>
      </c>
    </row>
    <row r="12" ht="15.75" customHeight="1">
      <c r="A12" s="118" t="s">
        <v>163</v>
      </c>
      <c r="B12" s="55">
        <v>16.2</v>
      </c>
      <c r="C12" s="47" t="s">
        <v>58</v>
      </c>
      <c r="D12" s="55">
        <v>28.5</v>
      </c>
      <c r="E12" s="55">
        <v>17.3</v>
      </c>
      <c r="F12" s="47" t="s">
        <v>58</v>
      </c>
      <c r="G12" s="47" t="s">
        <v>58</v>
      </c>
      <c r="H12" s="47" t="s">
        <v>58</v>
      </c>
      <c r="I12" s="55">
        <v>24.1</v>
      </c>
      <c r="J12" s="47" t="s">
        <v>58</v>
      </c>
      <c r="K12" s="47" t="s">
        <v>58</v>
      </c>
      <c r="L12" s="55">
        <v>10.7</v>
      </c>
      <c r="M12" s="47" t="s">
        <v>58</v>
      </c>
      <c r="N12" s="55">
        <v>25.9</v>
      </c>
      <c r="O12" s="55">
        <v>7.4</v>
      </c>
      <c r="P12" s="47" t="s">
        <v>58</v>
      </c>
      <c r="Q12" s="55">
        <v>-6.1</v>
      </c>
      <c r="R12" s="47" t="s">
        <v>58</v>
      </c>
      <c r="S12" s="55">
        <v>-1.7</v>
      </c>
      <c r="T12" s="55">
        <v>7.7</v>
      </c>
      <c r="U12" s="47" t="s">
        <v>58</v>
      </c>
      <c r="V12" s="55">
        <v>19.4</v>
      </c>
      <c r="W12" s="47" t="s">
        <v>58</v>
      </c>
      <c r="X12" s="55">
        <v>26.6</v>
      </c>
      <c r="Y12" s="47" t="s">
        <v>58</v>
      </c>
      <c r="Z12" s="55">
        <v>25.5</v>
      </c>
      <c r="AA12" s="55">
        <v>24.6</v>
      </c>
      <c r="AB12" s="55">
        <v>24.1</v>
      </c>
      <c r="AC12" s="55">
        <v>24.6</v>
      </c>
      <c r="AD12" s="47" t="s">
        <v>58</v>
      </c>
      <c r="AE12" s="55">
        <v>15.5</v>
      </c>
      <c r="AF12" s="47" t="s">
        <v>58</v>
      </c>
      <c r="AG12" s="56">
        <v>14.5</v>
      </c>
      <c r="AH12" s="47" t="s">
        <v>58</v>
      </c>
      <c r="AI12" s="56">
        <v>9.7</v>
      </c>
      <c r="AJ12" s="47" t="s">
        <v>58</v>
      </c>
      <c r="AK12" s="47" t="s">
        <v>58</v>
      </c>
      <c r="AL12" s="56">
        <v>1.3</v>
      </c>
      <c r="AM12" s="47" t="s">
        <v>58</v>
      </c>
      <c r="AN12" s="56">
        <v>7.4</v>
      </c>
      <c r="AO12" s="56">
        <v>5.9</v>
      </c>
      <c r="AP12" s="54" t="s">
        <v>58</v>
      </c>
      <c r="AQ12" s="56">
        <v>13.2</v>
      </c>
      <c r="AR12" s="47" t="s">
        <v>58</v>
      </c>
      <c r="AS12" s="56">
        <v>26.7</v>
      </c>
      <c r="AT12" s="47" t="s">
        <v>58</v>
      </c>
      <c r="AU12" s="56">
        <v>30.8</v>
      </c>
      <c r="AV12" s="47" t="s">
        <v>58</v>
      </c>
      <c r="AW12" s="47">
        <v>24.3</v>
      </c>
      <c r="AX12" s="47" t="s">
        <v>58</v>
      </c>
      <c r="AY12" s="47">
        <v>28.2</v>
      </c>
      <c r="AZ12" s="47">
        <v>23.4</v>
      </c>
      <c r="BA12" s="47" t="s">
        <v>58</v>
      </c>
      <c r="BB12" s="47">
        <v>25.4</v>
      </c>
      <c r="BC12" s="47">
        <v>7.5</v>
      </c>
      <c r="BD12" s="47">
        <v>2.0</v>
      </c>
      <c r="BE12" s="47">
        <v>-2.8</v>
      </c>
      <c r="BF12" s="47" t="s">
        <v>58</v>
      </c>
      <c r="BG12" s="47" t="s">
        <v>58</v>
      </c>
      <c r="BH12" s="47">
        <v>1.9</v>
      </c>
      <c r="BI12" s="47">
        <v>0.5</v>
      </c>
      <c r="BJ12" s="47" t="s">
        <v>58</v>
      </c>
      <c r="BK12" s="47">
        <v>5.8</v>
      </c>
      <c r="BL12" s="47">
        <v>7.6</v>
      </c>
      <c r="BM12" s="47">
        <v>7.6</v>
      </c>
      <c r="BN12" s="47">
        <v>7.8</v>
      </c>
      <c r="BO12" s="47">
        <v>21.4</v>
      </c>
      <c r="BP12" s="47">
        <v>9.0</v>
      </c>
      <c r="BQ12" s="47">
        <v>10.4</v>
      </c>
      <c r="BR12" s="47"/>
      <c r="BS12" s="47">
        <v>15.7</v>
      </c>
      <c r="BT12" s="47">
        <v>30.9</v>
      </c>
      <c r="BU12" s="47">
        <v>25.5</v>
      </c>
      <c r="BV12" s="47">
        <v>27.6</v>
      </c>
      <c r="BW12" s="47">
        <v>31.1</v>
      </c>
      <c r="BX12" s="47">
        <v>25.1</v>
      </c>
      <c r="BY12" s="59"/>
      <c r="BZ12" s="59"/>
      <c r="CA12" s="59"/>
      <c r="CB12" s="59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</row>
    <row r="13" ht="15.75" customHeight="1">
      <c r="A13" s="118" t="s">
        <v>66</v>
      </c>
      <c r="B13" s="55">
        <v>16.1</v>
      </c>
      <c r="C13" s="47" t="s">
        <v>58</v>
      </c>
      <c r="D13" s="55">
        <v>28.7</v>
      </c>
      <c r="E13" s="55">
        <v>17.3</v>
      </c>
      <c r="F13" s="47" t="s">
        <v>58</v>
      </c>
      <c r="G13" s="47" t="s">
        <v>58</v>
      </c>
      <c r="H13" s="47" t="s">
        <v>58</v>
      </c>
      <c r="I13" s="55">
        <v>24.3</v>
      </c>
      <c r="J13" s="47" t="s">
        <v>58</v>
      </c>
      <c r="K13" s="47" t="s">
        <v>58</v>
      </c>
      <c r="L13" s="55">
        <v>10.6</v>
      </c>
      <c r="M13" s="47" t="s">
        <v>58</v>
      </c>
      <c r="N13" s="55">
        <v>25.8</v>
      </c>
      <c r="O13" s="55">
        <v>8.5</v>
      </c>
      <c r="P13" s="47" t="s">
        <v>58</v>
      </c>
      <c r="Q13" s="55">
        <v>-6.0</v>
      </c>
      <c r="R13" s="47" t="s">
        <v>58</v>
      </c>
      <c r="S13" s="55">
        <v>-3.0</v>
      </c>
      <c r="T13" s="55">
        <v>7.9</v>
      </c>
      <c r="U13" s="47" t="s">
        <v>58</v>
      </c>
      <c r="V13" s="55">
        <v>19.9</v>
      </c>
      <c r="W13" s="47" t="s">
        <v>58</v>
      </c>
      <c r="X13" s="55">
        <v>26.1</v>
      </c>
      <c r="Y13" s="47" t="s">
        <v>58</v>
      </c>
      <c r="Z13" s="55">
        <v>25.8</v>
      </c>
      <c r="AA13" s="55">
        <v>23.1</v>
      </c>
      <c r="AB13" s="55">
        <v>24.5</v>
      </c>
      <c r="AC13" s="55">
        <v>25.5</v>
      </c>
      <c r="AD13" s="47" t="s">
        <v>58</v>
      </c>
      <c r="AE13" s="55">
        <v>15.2</v>
      </c>
      <c r="AF13" s="47" t="s">
        <v>58</v>
      </c>
      <c r="AG13" s="56">
        <v>14.3</v>
      </c>
      <c r="AH13" s="47" t="s">
        <v>58</v>
      </c>
      <c r="AI13" s="56">
        <v>9.9</v>
      </c>
      <c r="AJ13" s="47" t="s">
        <v>58</v>
      </c>
      <c r="AK13" s="47" t="s">
        <v>58</v>
      </c>
      <c r="AL13" s="56">
        <v>2.1</v>
      </c>
      <c r="AM13" s="47" t="s">
        <v>58</v>
      </c>
      <c r="AN13" s="56">
        <v>7.6</v>
      </c>
      <c r="AO13" s="56">
        <v>6.2</v>
      </c>
      <c r="AP13" s="54" t="s">
        <v>58</v>
      </c>
      <c r="AQ13" s="56">
        <v>11.7</v>
      </c>
      <c r="AR13" s="47" t="s">
        <v>58</v>
      </c>
      <c r="AS13" s="56">
        <v>23.3</v>
      </c>
      <c r="AT13" s="47" t="s">
        <v>58</v>
      </c>
      <c r="AU13" s="56">
        <v>30.5</v>
      </c>
      <c r="AV13" s="47" t="s">
        <v>58</v>
      </c>
      <c r="AW13" s="47">
        <v>24.2</v>
      </c>
      <c r="AX13" s="47" t="s">
        <v>58</v>
      </c>
      <c r="AY13" s="47">
        <v>30.1</v>
      </c>
      <c r="AZ13" s="47">
        <v>22.8</v>
      </c>
      <c r="BA13" s="47" t="s">
        <v>58</v>
      </c>
      <c r="BB13" s="47">
        <v>24.8</v>
      </c>
      <c r="BC13" s="47">
        <v>5.8</v>
      </c>
      <c r="BD13" s="47">
        <v>1.2</v>
      </c>
      <c r="BE13" s="47">
        <v>-2.5</v>
      </c>
      <c r="BF13" s="47" t="s">
        <v>58</v>
      </c>
      <c r="BG13" s="47" t="s">
        <v>58</v>
      </c>
      <c r="BH13" s="47">
        <v>1.7</v>
      </c>
      <c r="BI13" s="47">
        <v>0.3</v>
      </c>
      <c r="BJ13" s="47" t="s">
        <v>58</v>
      </c>
      <c r="BK13" s="47">
        <v>5.9</v>
      </c>
      <c r="BL13" s="47">
        <v>7.3</v>
      </c>
      <c r="BM13" s="47">
        <v>7.6</v>
      </c>
      <c r="BN13" s="47">
        <v>5.1</v>
      </c>
      <c r="BO13" s="47">
        <v>21.6</v>
      </c>
      <c r="BP13" s="47">
        <v>9.5</v>
      </c>
      <c r="BQ13" s="47">
        <v>4.7</v>
      </c>
      <c r="BR13" s="47"/>
      <c r="BS13" s="47">
        <v>11.7</v>
      </c>
      <c r="BT13" s="47">
        <v>33.7</v>
      </c>
      <c r="BU13" s="47">
        <v>25.5</v>
      </c>
      <c r="BV13" s="47">
        <v>30.7</v>
      </c>
      <c r="BW13" s="47">
        <v>32.7</v>
      </c>
      <c r="BX13" s="47">
        <v>26.0</v>
      </c>
      <c r="BY13" s="59"/>
      <c r="BZ13" s="59"/>
      <c r="CA13" s="59"/>
      <c r="CB13" s="59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</row>
    <row r="14" ht="15.75" customHeight="1">
      <c r="A14" s="118" t="s">
        <v>67</v>
      </c>
      <c r="B14" s="55" t="s">
        <v>58</v>
      </c>
      <c r="C14" s="47" t="s">
        <v>58</v>
      </c>
      <c r="D14" s="55" t="s">
        <v>58</v>
      </c>
      <c r="E14" s="55" t="s">
        <v>58</v>
      </c>
      <c r="F14" s="47" t="s">
        <v>58</v>
      </c>
      <c r="G14" s="47" t="s">
        <v>58</v>
      </c>
      <c r="H14" s="47" t="s">
        <v>58</v>
      </c>
      <c r="I14" s="55" t="s">
        <v>58</v>
      </c>
      <c r="J14" s="47" t="s">
        <v>58</v>
      </c>
      <c r="K14" s="47" t="s">
        <v>58</v>
      </c>
      <c r="L14" s="55" t="s">
        <v>58</v>
      </c>
      <c r="M14" s="47" t="s">
        <v>58</v>
      </c>
      <c r="N14" s="55" t="s">
        <v>58</v>
      </c>
      <c r="O14" s="55">
        <v>8.5</v>
      </c>
      <c r="P14" s="47" t="s">
        <v>58</v>
      </c>
      <c r="Q14" s="55" t="s">
        <v>58</v>
      </c>
      <c r="R14" s="47" t="s">
        <v>58</v>
      </c>
      <c r="S14" s="55">
        <v>-3.0</v>
      </c>
      <c r="T14" s="55" t="s">
        <v>58</v>
      </c>
      <c r="U14" s="47" t="s">
        <v>58</v>
      </c>
      <c r="V14" s="55" t="s">
        <v>58</v>
      </c>
      <c r="W14" s="47" t="s">
        <v>58</v>
      </c>
      <c r="X14" s="55" t="s">
        <v>58</v>
      </c>
      <c r="Y14" s="47" t="s">
        <v>58</v>
      </c>
      <c r="Z14" s="55" t="s">
        <v>58</v>
      </c>
      <c r="AA14" s="55">
        <v>23.1</v>
      </c>
      <c r="AB14" s="55">
        <v>24.5</v>
      </c>
      <c r="AC14" s="54" t="s">
        <v>58</v>
      </c>
      <c r="AD14" s="47" t="s">
        <v>58</v>
      </c>
      <c r="AE14" s="54" t="s">
        <v>58</v>
      </c>
      <c r="AF14" s="47" t="s">
        <v>58</v>
      </c>
      <c r="AG14" s="56">
        <v>2.0</v>
      </c>
      <c r="AH14" s="47" t="s">
        <v>58</v>
      </c>
      <c r="AI14" s="56" t="s">
        <v>58</v>
      </c>
      <c r="AJ14" s="47" t="s">
        <v>58</v>
      </c>
      <c r="AK14" s="47" t="s">
        <v>58</v>
      </c>
      <c r="AL14" s="56">
        <v>2.0</v>
      </c>
      <c r="AM14" s="47" t="s">
        <v>58</v>
      </c>
      <c r="AN14" s="56" t="s">
        <v>58</v>
      </c>
      <c r="AO14" s="56" t="s">
        <v>58</v>
      </c>
      <c r="AP14" s="54" t="s">
        <v>58</v>
      </c>
      <c r="AQ14" s="56">
        <v>11.7</v>
      </c>
      <c r="AR14" s="47" t="s">
        <v>58</v>
      </c>
      <c r="AS14" s="56">
        <v>23.3</v>
      </c>
      <c r="AT14" s="47" t="s">
        <v>58</v>
      </c>
      <c r="AU14" s="47" t="s">
        <v>58</v>
      </c>
      <c r="AV14" s="47" t="s">
        <v>58</v>
      </c>
      <c r="AW14" s="47" t="s">
        <v>58</v>
      </c>
      <c r="AX14" s="47" t="s">
        <v>58</v>
      </c>
      <c r="AY14" s="47">
        <v>30.1</v>
      </c>
      <c r="AZ14" s="47" t="s">
        <v>58</v>
      </c>
      <c r="BA14" s="47" t="s">
        <v>58</v>
      </c>
      <c r="BB14" s="47" t="s">
        <v>58</v>
      </c>
      <c r="BC14" s="47" t="s">
        <v>58</v>
      </c>
      <c r="BD14" s="47">
        <v>1.2</v>
      </c>
      <c r="BE14" s="47" t="s">
        <v>58</v>
      </c>
      <c r="BF14" s="47" t="s">
        <v>58</v>
      </c>
      <c r="BG14" s="47" t="s">
        <v>58</v>
      </c>
      <c r="BH14" s="47" t="s">
        <v>58</v>
      </c>
      <c r="BI14" s="47" t="s">
        <v>58</v>
      </c>
      <c r="BJ14" s="47" t="s">
        <v>58</v>
      </c>
      <c r="BK14" s="47" t="s">
        <v>58</v>
      </c>
      <c r="BL14" s="47">
        <v>7.3</v>
      </c>
      <c r="BM14" s="47" t="s">
        <v>58</v>
      </c>
      <c r="BN14" s="47">
        <v>5.1</v>
      </c>
      <c r="BO14" s="47" t="s">
        <v>58</v>
      </c>
      <c r="BP14" s="47" t="s">
        <v>58</v>
      </c>
      <c r="BQ14" s="47" t="s">
        <v>58</v>
      </c>
      <c r="BR14" s="47"/>
      <c r="BS14" s="47">
        <v>11.7</v>
      </c>
      <c r="BT14" s="47">
        <v>33.7</v>
      </c>
      <c r="BU14" s="47" t="s">
        <v>58</v>
      </c>
      <c r="BV14" s="47">
        <v>30.7</v>
      </c>
      <c r="BW14" s="47">
        <v>32.7</v>
      </c>
      <c r="BX14" s="47">
        <v>26.0</v>
      </c>
      <c r="BY14" s="59"/>
      <c r="BZ14" s="59"/>
      <c r="CA14" s="59"/>
      <c r="CB14" s="59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</row>
    <row r="15" ht="15.75" customHeight="1">
      <c r="A15" s="118" t="s">
        <v>68</v>
      </c>
      <c r="B15" s="55">
        <v>742.3</v>
      </c>
      <c r="C15" s="47" t="s">
        <v>58</v>
      </c>
      <c r="D15" s="55">
        <v>748.0</v>
      </c>
      <c r="E15" s="55">
        <v>749.0</v>
      </c>
      <c r="F15" s="47" t="s">
        <v>58</v>
      </c>
      <c r="G15" s="47" t="s">
        <v>58</v>
      </c>
      <c r="H15" s="47" t="s">
        <v>58</v>
      </c>
      <c r="I15" s="55">
        <v>739.0</v>
      </c>
      <c r="J15" s="47" t="s">
        <v>58</v>
      </c>
      <c r="K15" s="47" t="s">
        <v>58</v>
      </c>
      <c r="L15" s="55">
        <v>751.0</v>
      </c>
      <c r="M15" s="47" t="s">
        <v>58</v>
      </c>
      <c r="N15" s="55">
        <v>732.0</v>
      </c>
      <c r="O15" s="55">
        <v>742.0</v>
      </c>
      <c r="P15" s="47" t="s">
        <v>58</v>
      </c>
      <c r="Q15" s="55">
        <v>750.0</v>
      </c>
      <c r="R15" s="47" t="s">
        <v>58</v>
      </c>
      <c r="S15" s="55">
        <v>755.0</v>
      </c>
      <c r="T15" s="55">
        <v>750.0</v>
      </c>
      <c r="U15" s="47" t="s">
        <v>58</v>
      </c>
      <c r="V15" s="55">
        <v>753.0</v>
      </c>
      <c r="W15" s="47" t="s">
        <v>58</v>
      </c>
      <c r="X15" s="55">
        <v>751.0</v>
      </c>
      <c r="Y15" s="47" t="s">
        <v>58</v>
      </c>
      <c r="Z15" s="55">
        <v>746.0</v>
      </c>
      <c r="AA15" s="55">
        <v>753.0</v>
      </c>
      <c r="AB15" s="55">
        <v>746.0</v>
      </c>
      <c r="AC15" s="55">
        <v>741.0</v>
      </c>
      <c r="AD15" s="47" t="s">
        <v>58</v>
      </c>
      <c r="AE15" s="55">
        <v>748.0</v>
      </c>
      <c r="AF15" s="47" t="s">
        <v>58</v>
      </c>
      <c r="AG15" s="56">
        <v>741.0</v>
      </c>
      <c r="AH15" s="47" t="s">
        <v>58</v>
      </c>
      <c r="AI15" s="56">
        <v>739.0</v>
      </c>
      <c r="AJ15" s="47" t="s">
        <v>58</v>
      </c>
      <c r="AK15" s="47" t="s">
        <v>58</v>
      </c>
      <c r="AL15" s="56">
        <v>752.0</v>
      </c>
      <c r="AM15" s="47" t="s">
        <v>58</v>
      </c>
      <c r="AN15" s="56">
        <v>741.0</v>
      </c>
      <c r="AO15" s="56">
        <v>742.0</v>
      </c>
      <c r="AP15" s="54" t="s">
        <v>58</v>
      </c>
      <c r="AQ15" s="56">
        <v>741.0</v>
      </c>
      <c r="AR15" s="47" t="s">
        <v>58</v>
      </c>
      <c r="AS15" s="47">
        <v>746.0</v>
      </c>
      <c r="AT15" s="47" t="s">
        <v>58</v>
      </c>
      <c r="AU15" s="47">
        <v>746.0</v>
      </c>
      <c r="AV15" s="47" t="s">
        <v>58</v>
      </c>
      <c r="AW15" s="47">
        <v>768.0</v>
      </c>
      <c r="AX15" s="47" t="s">
        <v>58</v>
      </c>
      <c r="AY15" s="47">
        <v>735.0</v>
      </c>
      <c r="AZ15" s="47">
        <v>760.0</v>
      </c>
      <c r="BA15" s="47" t="s">
        <v>58</v>
      </c>
      <c r="BB15" s="47">
        <v>745.0</v>
      </c>
      <c r="BC15" s="47">
        <v>754.0</v>
      </c>
      <c r="BD15" s="47">
        <v>745.0</v>
      </c>
      <c r="BE15" s="47">
        <v>763.0</v>
      </c>
      <c r="BF15" s="47" t="s">
        <v>58</v>
      </c>
      <c r="BG15" s="47" t="s">
        <v>58</v>
      </c>
      <c r="BH15" s="47">
        <v>743.0</v>
      </c>
      <c r="BI15" s="47">
        <v>755.0</v>
      </c>
      <c r="BJ15" s="47" t="s">
        <v>58</v>
      </c>
      <c r="BK15" s="47">
        <v>742.0</v>
      </c>
      <c r="BL15" s="47">
        <v>743.0</v>
      </c>
      <c r="BM15" s="47">
        <v>748.0</v>
      </c>
      <c r="BN15" s="47">
        <v>755.0</v>
      </c>
      <c r="BO15" s="47">
        <v>754.0</v>
      </c>
      <c r="BP15" s="47">
        <v>751.0</v>
      </c>
      <c r="BQ15" s="47">
        <v>741.0</v>
      </c>
      <c r="BR15" s="47"/>
      <c r="BS15" s="47">
        <v>753.0</v>
      </c>
      <c r="BT15" s="47">
        <v>744.0</v>
      </c>
      <c r="BU15" s="47">
        <v>752.0</v>
      </c>
      <c r="BV15" s="47">
        <v>748.0</v>
      </c>
      <c r="BW15" s="47">
        <v>749.0</v>
      </c>
      <c r="BX15" s="47">
        <v>745.0</v>
      </c>
      <c r="BY15" s="59"/>
      <c r="BZ15" s="59"/>
      <c r="CA15" s="59"/>
      <c r="CB15" s="59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</row>
    <row r="16" ht="15.75" customHeight="1">
      <c r="A16" s="118" t="s">
        <v>69</v>
      </c>
      <c r="B16" s="55">
        <v>743.0</v>
      </c>
      <c r="C16" s="47" t="s">
        <v>58</v>
      </c>
      <c r="D16" s="55">
        <v>748.0</v>
      </c>
      <c r="E16" s="55">
        <v>748.5</v>
      </c>
      <c r="F16" s="47" t="s">
        <v>58</v>
      </c>
      <c r="G16" s="47" t="s">
        <v>58</v>
      </c>
      <c r="H16" s="47" t="s">
        <v>58</v>
      </c>
      <c r="I16" s="55">
        <v>739.0</v>
      </c>
      <c r="J16" s="47" t="s">
        <v>58</v>
      </c>
      <c r="K16" s="47" t="s">
        <v>58</v>
      </c>
      <c r="L16" s="55">
        <v>752.0</v>
      </c>
      <c r="M16" s="47" t="s">
        <v>58</v>
      </c>
      <c r="N16" s="55">
        <v>734.0</v>
      </c>
      <c r="O16" s="55">
        <v>742.0</v>
      </c>
      <c r="P16" s="47" t="s">
        <v>58</v>
      </c>
      <c r="Q16" s="55">
        <v>749.1</v>
      </c>
      <c r="R16" s="47" t="s">
        <v>58</v>
      </c>
      <c r="S16" s="55">
        <v>755.5</v>
      </c>
      <c r="T16" s="55">
        <v>745.5</v>
      </c>
      <c r="U16" s="47" t="s">
        <v>58</v>
      </c>
      <c r="V16" s="55">
        <v>75.0</v>
      </c>
      <c r="W16" s="47" t="s">
        <v>58</v>
      </c>
      <c r="X16" s="55">
        <v>750.5</v>
      </c>
      <c r="Y16" s="47" t="s">
        <v>58</v>
      </c>
      <c r="Z16" s="55">
        <v>746.0</v>
      </c>
      <c r="AA16" s="55">
        <v>753.0</v>
      </c>
      <c r="AB16" s="55">
        <v>745.0</v>
      </c>
      <c r="AC16" s="55">
        <v>743.0</v>
      </c>
      <c r="AD16" s="47" t="s">
        <v>58</v>
      </c>
      <c r="AE16" s="55">
        <v>748.0</v>
      </c>
      <c r="AF16" s="47" t="s">
        <v>58</v>
      </c>
      <c r="AG16" s="56">
        <v>741.0</v>
      </c>
      <c r="AH16" s="47" t="s">
        <v>58</v>
      </c>
      <c r="AI16" s="56">
        <v>738.5</v>
      </c>
      <c r="AJ16" s="47" t="s">
        <v>58</v>
      </c>
      <c r="AK16" s="47" t="s">
        <v>58</v>
      </c>
      <c r="AL16" s="56">
        <v>752.0</v>
      </c>
      <c r="AM16" s="47" t="s">
        <v>58</v>
      </c>
      <c r="AN16" s="56">
        <v>741.5</v>
      </c>
      <c r="AO16" s="56">
        <v>741.5</v>
      </c>
      <c r="AP16" s="54" t="s">
        <v>58</v>
      </c>
      <c r="AQ16" s="56">
        <v>741.5</v>
      </c>
      <c r="AR16" s="47" t="s">
        <v>58</v>
      </c>
      <c r="AS16" s="56">
        <v>746.5</v>
      </c>
      <c r="AT16" s="47" t="s">
        <v>58</v>
      </c>
      <c r="AU16" s="56">
        <v>747.0</v>
      </c>
      <c r="AV16" s="47" t="s">
        <v>58</v>
      </c>
      <c r="AW16" s="47">
        <v>747.0</v>
      </c>
      <c r="AX16" s="47" t="s">
        <v>58</v>
      </c>
      <c r="AY16" s="47">
        <v>749.0</v>
      </c>
      <c r="AZ16" s="47">
        <v>748.5</v>
      </c>
      <c r="BA16" s="47" t="s">
        <v>58</v>
      </c>
      <c r="BB16" s="47">
        <v>742.5</v>
      </c>
      <c r="BC16" s="47">
        <v>753.0</v>
      </c>
      <c r="BD16" s="47">
        <v>745.0</v>
      </c>
      <c r="BE16" s="47">
        <v>761.2</v>
      </c>
      <c r="BF16" s="47" t="s">
        <v>58</v>
      </c>
      <c r="BG16" s="47" t="s">
        <v>58</v>
      </c>
      <c r="BH16" s="47">
        <v>747.4</v>
      </c>
      <c r="BI16" s="47">
        <v>750.2</v>
      </c>
      <c r="BJ16" s="47" t="s">
        <v>58</v>
      </c>
      <c r="BK16" s="47">
        <v>741.7</v>
      </c>
      <c r="BL16" s="47">
        <v>741.0</v>
      </c>
      <c r="BM16" s="47">
        <v>746.0</v>
      </c>
      <c r="BN16" s="47">
        <v>754.5</v>
      </c>
      <c r="BO16" s="47">
        <v>753.0</v>
      </c>
      <c r="BP16" s="47">
        <v>747.0</v>
      </c>
      <c r="BQ16" s="47">
        <v>739.0</v>
      </c>
      <c r="BR16" s="47"/>
      <c r="BS16" s="47">
        <v>748.5</v>
      </c>
      <c r="BT16" s="47">
        <v>743.5</v>
      </c>
      <c r="BU16" s="47">
        <v>751.0</v>
      </c>
      <c r="BV16" s="47">
        <v>747.5</v>
      </c>
      <c r="BW16" s="47">
        <v>749.0</v>
      </c>
      <c r="BX16" s="47">
        <v>746.0</v>
      </c>
      <c r="BY16" s="59"/>
      <c r="BZ16" s="59"/>
      <c r="CA16" s="59"/>
      <c r="CB16" s="59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</row>
    <row r="17" ht="15.75" customHeight="1">
      <c r="A17" s="118" t="s">
        <v>70</v>
      </c>
      <c r="B17" s="55" t="s">
        <v>58</v>
      </c>
      <c r="C17" s="47" t="s">
        <v>58</v>
      </c>
      <c r="D17" s="55" t="s">
        <v>58</v>
      </c>
      <c r="E17" s="55" t="s">
        <v>58</v>
      </c>
      <c r="F17" s="47" t="s">
        <v>58</v>
      </c>
      <c r="G17" s="47" t="s">
        <v>58</v>
      </c>
      <c r="H17" s="47" t="s">
        <v>58</v>
      </c>
      <c r="I17" s="55" t="s">
        <v>58</v>
      </c>
      <c r="J17" s="47" t="s">
        <v>58</v>
      </c>
      <c r="K17" s="47" t="s">
        <v>58</v>
      </c>
      <c r="L17" s="55">
        <v>752.0</v>
      </c>
      <c r="M17" s="47" t="s">
        <v>58</v>
      </c>
      <c r="N17" s="55" t="s">
        <v>58</v>
      </c>
      <c r="O17" s="55" t="s">
        <v>58</v>
      </c>
      <c r="P17" s="47" t="s">
        <v>58</v>
      </c>
      <c r="Q17" s="55" t="s">
        <v>58</v>
      </c>
      <c r="R17" s="47" t="s">
        <v>58</v>
      </c>
      <c r="S17" s="55" t="s">
        <v>58</v>
      </c>
      <c r="T17" s="55">
        <v>746.0</v>
      </c>
      <c r="U17" s="47" t="s">
        <v>58</v>
      </c>
      <c r="V17" s="55" t="s">
        <v>58</v>
      </c>
      <c r="W17" s="47" t="s">
        <v>58</v>
      </c>
      <c r="X17" s="55" t="s">
        <v>58</v>
      </c>
      <c r="Y17" s="47" t="s">
        <v>58</v>
      </c>
      <c r="Z17" s="55" t="s">
        <v>58</v>
      </c>
      <c r="AA17" s="55" t="s">
        <v>58</v>
      </c>
      <c r="AB17" s="55">
        <v>745.0</v>
      </c>
      <c r="AC17" s="55">
        <v>743.0</v>
      </c>
      <c r="AD17" s="47" t="s">
        <v>58</v>
      </c>
      <c r="AE17" s="54" t="s">
        <v>58</v>
      </c>
      <c r="AF17" s="47" t="s">
        <v>58</v>
      </c>
      <c r="AG17" s="47" t="s">
        <v>58</v>
      </c>
      <c r="AH17" s="47" t="s">
        <v>58</v>
      </c>
      <c r="AI17" s="47" t="s">
        <v>58</v>
      </c>
      <c r="AJ17" s="47" t="s">
        <v>58</v>
      </c>
      <c r="AK17" s="47" t="s">
        <v>58</v>
      </c>
      <c r="AL17" s="47" t="s">
        <v>58</v>
      </c>
      <c r="AM17" s="47" t="s">
        <v>58</v>
      </c>
      <c r="AN17" s="56" t="s">
        <v>58</v>
      </c>
      <c r="AO17" s="56" t="s">
        <v>58</v>
      </c>
      <c r="AP17" s="54" t="s">
        <v>58</v>
      </c>
      <c r="AQ17" s="47" t="s">
        <v>58</v>
      </c>
      <c r="AR17" s="47" t="s">
        <v>58</v>
      </c>
      <c r="AS17" s="47" t="s">
        <v>58</v>
      </c>
      <c r="AT17" s="47" t="s">
        <v>58</v>
      </c>
      <c r="AU17" s="47" t="s">
        <v>58</v>
      </c>
      <c r="AV17" s="47" t="s">
        <v>58</v>
      </c>
      <c r="AW17" s="47">
        <v>747.0</v>
      </c>
      <c r="AX17" s="47" t="s">
        <v>58</v>
      </c>
      <c r="AY17" s="47">
        <v>749.0</v>
      </c>
      <c r="AZ17" s="47">
        <v>748.0</v>
      </c>
      <c r="BA17" s="47" t="s">
        <v>58</v>
      </c>
      <c r="BB17" s="47">
        <v>742.0</v>
      </c>
      <c r="BC17" s="47" t="s">
        <v>58</v>
      </c>
      <c r="BD17" s="47" t="s">
        <v>58</v>
      </c>
      <c r="BE17" s="47">
        <v>762.0</v>
      </c>
      <c r="BF17" s="47" t="s">
        <v>58</v>
      </c>
      <c r="BG17" s="47" t="s">
        <v>58</v>
      </c>
      <c r="BH17" s="47">
        <v>747.0</v>
      </c>
      <c r="BI17" s="47">
        <v>750.0</v>
      </c>
      <c r="BJ17" s="47" t="s">
        <v>58</v>
      </c>
      <c r="BK17" s="47" t="s">
        <v>58</v>
      </c>
      <c r="BL17" s="47">
        <v>741.0</v>
      </c>
      <c r="BM17" s="47">
        <v>746.0</v>
      </c>
      <c r="BN17" s="47" t="s">
        <v>58</v>
      </c>
      <c r="BO17" s="47" t="s">
        <v>58</v>
      </c>
      <c r="BP17" s="47" t="s">
        <v>58</v>
      </c>
      <c r="BQ17" s="47" t="s">
        <v>58</v>
      </c>
      <c r="BR17" s="47"/>
      <c r="BS17" s="47">
        <v>748.5</v>
      </c>
      <c r="BT17" s="47" t="s">
        <v>58</v>
      </c>
      <c r="BU17" s="47" t="s">
        <v>58</v>
      </c>
      <c r="BV17" s="47" t="s">
        <v>58</v>
      </c>
      <c r="BW17" s="47" t="s">
        <v>58</v>
      </c>
      <c r="BX17" s="47">
        <v>746.0</v>
      </c>
      <c r="BY17" s="59"/>
      <c r="BZ17" s="59"/>
      <c r="CA17" s="59"/>
      <c r="CB17" s="59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</row>
    <row r="18" ht="15.75" customHeight="1">
      <c r="A18" s="115" t="s">
        <v>71</v>
      </c>
      <c r="B18" s="55" t="s">
        <v>54</v>
      </c>
      <c r="C18" s="47" t="s">
        <v>58</v>
      </c>
      <c r="D18" s="55" t="s">
        <v>54</v>
      </c>
      <c r="E18" s="55" t="s">
        <v>54</v>
      </c>
      <c r="F18" s="47" t="s">
        <v>58</v>
      </c>
      <c r="G18" s="47" t="s">
        <v>58</v>
      </c>
      <c r="H18" s="47" t="s">
        <v>58</v>
      </c>
      <c r="I18" s="55" t="s">
        <v>54</v>
      </c>
      <c r="J18" s="47" t="s">
        <v>58</v>
      </c>
      <c r="K18" s="47" t="s">
        <v>58</v>
      </c>
      <c r="L18" s="55" t="s">
        <v>54</v>
      </c>
      <c r="M18" s="47" t="s">
        <v>58</v>
      </c>
      <c r="N18" s="55" t="s">
        <v>54</v>
      </c>
      <c r="O18" s="55" t="s">
        <v>54</v>
      </c>
      <c r="P18" s="47" t="s">
        <v>58</v>
      </c>
      <c r="Q18" s="55" t="s">
        <v>54</v>
      </c>
      <c r="R18" s="47" t="s">
        <v>58</v>
      </c>
      <c r="S18" s="55" t="s">
        <v>54</v>
      </c>
      <c r="T18" s="55" t="s">
        <v>54</v>
      </c>
      <c r="U18" s="47" t="s">
        <v>58</v>
      </c>
      <c r="V18" s="55" t="s">
        <v>54</v>
      </c>
      <c r="W18" s="47" t="s">
        <v>58</v>
      </c>
      <c r="X18" s="54" t="s">
        <v>54</v>
      </c>
      <c r="Y18" s="47" t="s">
        <v>58</v>
      </c>
      <c r="Z18" s="54" t="s">
        <v>54</v>
      </c>
      <c r="AA18" s="54" t="s">
        <v>54</v>
      </c>
      <c r="AB18" s="54" t="s">
        <v>54</v>
      </c>
      <c r="AC18" s="54" t="s">
        <v>54</v>
      </c>
      <c r="AD18" s="47" t="s">
        <v>58</v>
      </c>
      <c r="AE18" s="54" t="s">
        <v>54</v>
      </c>
      <c r="AF18" s="47" t="s">
        <v>58</v>
      </c>
      <c r="AG18" s="47" t="s">
        <v>54</v>
      </c>
      <c r="AH18" s="47" t="s">
        <v>58</v>
      </c>
      <c r="AI18" s="47" t="s">
        <v>54</v>
      </c>
      <c r="AJ18" s="47" t="s">
        <v>58</v>
      </c>
      <c r="AK18" s="47" t="s">
        <v>58</v>
      </c>
      <c r="AL18" s="47" t="s">
        <v>54</v>
      </c>
      <c r="AM18" s="47" t="s">
        <v>58</v>
      </c>
      <c r="AN18" s="47" t="s">
        <v>54</v>
      </c>
      <c r="AO18" s="47" t="s">
        <v>54</v>
      </c>
      <c r="AP18" s="54" t="s">
        <v>58</v>
      </c>
      <c r="AQ18" s="47" t="s">
        <v>54</v>
      </c>
      <c r="AR18" s="47" t="s">
        <v>58</v>
      </c>
      <c r="AS18" s="47" t="s">
        <v>54</v>
      </c>
      <c r="AT18" s="47" t="s">
        <v>58</v>
      </c>
      <c r="AU18" s="47" t="s">
        <v>54</v>
      </c>
      <c r="AV18" s="47" t="s">
        <v>58</v>
      </c>
      <c r="AW18" s="47" t="s">
        <v>54</v>
      </c>
      <c r="AX18" s="47" t="s">
        <v>58</v>
      </c>
      <c r="AY18" s="47" t="s">
        <v>54</v>
      </c>
      <c r="AZ18" s="47" t="s">
        <v>54</v>
      </c>
      <c r="BA18" s="47" t="s">
        <v>8</v>
      </c>
      <c r="BB18" s="47" t="s">
        <v>54</v>
      </c>
      <c r="BC18" s="47" t="s">
        <v>54</v>
      </c>
      <c r="BD18" s="47" t="s">
        <v>54</v>
      </c>
      <c r="BE18" s="47" t="s">
        <v>54</v>
      </c>
      <c r="BF18" s="47" t="s">
        <v>8</v>
      </c>
      <c r="BG18" s="47" t="s">
        <v>8</v>
      </c>
      <c r="BH18" s="47" t="s">
        <v>54</v>
      </c>
      <c r="BI18" s="47" t="s">
        <v>54</v>
      </c>
      <c r="BJ18" s="47" t="s">
        <v>8</v>
      </c>
      <c r="BK18" s="47" t="s">
        <v>54</v>
      </c>
      <c r="BL18" s="47" t="s">
        <v>54</v>
      </c>
      <c r="BM18" s="47">
        <v>7.0</v>
      </c>
      <c r="BN18" s="47" t="s">
        <v>54</v>
      </c>
      <c r="BO18" s="47" t="s">
        <v>54</v>
      </c>
      <c r="BP18" s="47" t="s">
        <v>54</v>
      </c>
      <c r="BQ18" s="47" t="s">
        <v>54</v>
      </c>
      <c r="BR18" s="47" t="s">
        <v>8</v>
      </c>
      <c r="BS18" s="47" t="s">
        <v>54</v>
      </c>
      <c r="BT18" s="47" t="s">
        <v>54</v>
      </c>
      <c r="BU18" s="47" t="s">
        <v>54</v>
      </c>
      <c r="BV18" s="47" t="s">
        <v>54</v>
      </c>
      <c r="BW18" s="47" t="s">
        <v>54</v>
      </c>
      <c r="BX18" s="47" t="s">
        <v>54</v>
      </c>
      <c r="BY18" s="47" t="s">
        <v>55</v>
      </c>
      <c r="BZ18" s="47" t="s">
        <v>74</v>
      </c>
      <c r="CA18" s="47" t="s">
        <v>55</v>
      </c>
      <c r="CB18" s="47" t="s">
        <v>74</v>
      </c>
      <c r="CC18" s="47" t="s">
        <v>55</v>
      </c>
      <c r="CD18" s="47" t="s">
        <v>55</v>
      </c>
      <c r="CE18" s="47" t="s">
        <v>55</v>
      </c>
      <c r="CF18" s="47" t="s">
        <v>55</v>
      </c>
      <c r="CG18" s="47" t="s">
        <v>55</v>
      </c>
      <c r="CH18" s="47" t="s">
        <v>55</v>
      </c>
      <c r="CI18" s="47" t="s">
        <v>55</v>
      </c>
      <c r="CJ18" s="47" t="s">
        <v>55</v>
      </c>
      <c r="CK18" s="47" t="s">
        <v>55</v>
      </c>
      <c r="CL18" s="47" t="s">
        <v>55</v>
      </c>
      <c r="CM18" s="47" t="s">
        <v>55</v>
      </c>
    </row>
    <row r="19" ht="15.75" customHeight="1">
      <c r="A19" s="118" t="s">
        <v>75</v>
      </c>
      <c r="B19" s="55">
        <v>0.3</v>
      </c>
      <c r="C19" s="47" t="s">
        <v>58</v>
      </c>
      <c r="D19" s="55">
        <v>0.3</v>
      </c>
      <c r="E19" s="55">
        <v>0.2</v>
      </c>
      <c r="F19" s="47" t="s">
        <v>58</v>
      </c>
      <c r="G19" s="47" t="s">
        <v>58</v>
      </c>
      <c r="H19" s="47" t="s">
        <v>58</v>
      </c>
      <c r="I19" s="55">
        <v>0.4</v>
      </c>
      <c r="J19" s="47" t="s">
        <v>58</v>
      </c>
      <c r="K19" s="47" t="s">
        <v>58</v>
      </c>
      <c r="L19" s="55">
        <v>0.3</v>
      </c>
      <c r="M19" s="47" t="s">
        <v>58</v>
      </c>
      <c r="N19" s="55">
        <v>0.2</v>
      </c>
      <c r="O19" s="55">
        <v>0.3</v>
      </c>
      <c r="P19" s="47" t="s">
        <v>58</v>
      </c>
      <c r="Q19" s="55">
        <v>0.4</v>
      </c>
      <c r="R19" s="47" t="s">
        <v>58</v>
      </c>
      <c r="S19" s="55">
        <v>0.3</v>
      </c>
      <c r="T19" s="55">
        <v>0.4</v>
      </c>
      <c r="U19" s="47" t="s">
        <v>58</v>
      </c>
      <c r="V19" s="55">
        <v>0.4</v>
      </c>
      <c r="W19" s="47" t="s">
        <v>58</v>
      </c>
      <c r="X19" s="55">
        <v>0.3</v>
      </c>
      <c r="Y19" s="47" t="s">
        <v>58</v>
      </c>
      <c r="Z19" s="55">
        <v>0.3</v>
      </c>
      <c r="AA19" s="54">
        <v>0.4</v>
      </c>
      <c r="AB19" s="55">
        <v>0.3</v>
      </c>
      <c r="AC19" s="55">
        <v>0.5</v>
      </c>
      <c r="AD19" s="47" t="s">
        <v>58</v>
      </c>
      <c r="AE19" s="54">
        <v>0.4</v>
      </c>
      <c r="AF19" s="47" t="s">
        <v>58</v>
      </c>
      <c r="AG19" s="47">
        <v>0.4</v>
      </c>
      <c r="AH19" s="47" t="s">
        <v>58</v>
      </c>
      <c r="AI19" s="47">
        <v>0.4</v>
      </c>
      <c r="AJ19" s="47" t="s">
        <v>58</v>
      </c>
      <c r="AK19" s="47" t="s">
        <v>58</v>
      </c>
      <c r="AL19" s="47">
        <v>0.4</v>
      </c>
      <c r="AM19" s="47" t="s">
        <v>58</v>
      </c>
      <c r="AN19" s="56">
        <v>0.5</v>
      </c>
      <c r="AO19" s="56">
        <v>0.5</v>
      </c>
      <c r="AP19" s="54" t="s">
        <v>58</v>
      </c>
      <c r="AQ19" s="56">
        <v>0.3</v>
      </c>
      <c r="AR19" s="47" t="s">
        <v>58</v>
      </c>
      <c r="AS19" s="56">
        <v>0.3</v>
      </c>
      <c r="AT19" s="47" t="s">
        <v>58</v>
      </c>
      <c r="AU19" s="56">
        <v>0.4</v>
      </c>
      <c r="AV19" s="47" t="s">
        <v>58</v>
      </c>
      <c r="AW19" s="47">
        <v>0.3</v>
      </c>
      <c r="AX19" s="47" t="s">
        <v>58</v>
      </c>
      <c r="AY19" s="47">
        <v>0.4</v>
      </c>
      <c r="AZ19" s="47">
        <v>0.4</v>
      </c>
      <c r="BA19" s="47" t="s">
        <v>58</v>
      </c>
      <c r="BB19" s="47">
        <v>0.4</v>
      </c>
      <c r="BC19" s="47">
        <v>0.4</v>
      </c>
      <c r="BD19" s="47">
        <v>0.4</v>
      </c>
      <c r="BE19" s="47">
        <v>0.5</v>
      </c>
      <c r="BF19" s="47" t="s">
        <v>58</v>
      </c>
      <c r="BG19" s="47" t="s">
        <v>58</v>
      </c>
      <c r="BH19" s="47">
        <v>0.3</v>
      </c>
      <c r="BI19" s="47">
        <v>0.4</v>
      </c>
      <c r="BJ19" s="47" t="s">
        <v>58</v>
      </c>
      <c r="BK19" s="47">
        <v>0.4</v>
      </c>
      <c r="BL19" s="47">
        <v>0.4</v>
      </c>
      <c r="BM19" s="47">
        <v>0.4</v>
      </c>
      <c r="BN19" s="47">
        <v>0.3</v>
      </c>
      <c r="BO19" s="47">
        <v>0.3</v>
      </c>
      <c r="BP19" s="47">
        <v>0.3</v>
      </c>
      <c r="BQ19" s="47">
        <v>0.3</v>
      </c>
      <c r="BR19" s="47"/>
      <c r="BS19" s="47">
        <v>0.3</v>
      </c>
      <c r="BT19" s="47">
        <v>0.2</v>
      </c>
      <c r="BU19" s="47">
        <v>0.3</v>
      </c>
      <c r="BV19" s="47">
        <v>0.3</v>
      </c>
      <c r="BW19" s="47">
        <v>0.3</v>
      </c>
      <c r="BX19" s="47">
        <v>0.2</v>
      </c>
      <c r="BY19" s="59">
        <v>0.4</v>
      </c>
      <c r="BZ19" s="59" t="s">
        <v>58</v>
      </c>
      <c r="CA19" s="59">
        <v>0.4</v>
      </c>
      <c r="CB19" s="59" t="s">
        <v>58</v>
      </c>
      <c r="CC19" s="47">
        <v>0.3</v>
      </c>
      <c r="CD19" s="47">
        <v>0.3</v>
      </c>
      <c r="CE19" s="47">
        <v>2.8</v>
      </c>
      <c r="CF19" s="47">
        <v>0.1</v>
      </c>
      <c r="CG19" s="47">
        <v>1.3</v>
      </c>
      <c r="CH19" s="47">
        <v>0.4</v>
      </c>
      <c r="CI19" s="47">
        <v>0.3</v>
      </c>
      <c r="CJ19" s="47">
        <v>0.3</v>
      </c>
      <c r="CK19" s="47">
        <v>0.4</v>
      </c>
      <c r="CL19" s="47">
        <v>0.3</v>
      </c>
      <c r="CM19" s="47">
        <v>0.4</v>
      </c>
    </row>
    <row r="20" ht="15.75" customHeight="1">
      <c r="A20" s="114" t="s">
        <v>76</v>
      </c>
      <c r="B20" s="55" t="s">
        <v>58</v>
      </c>
      <c r="C20" s="47" t="s">
        <v>58</v>
      </c>
      <c r="D20" s="55" t="s">
        <v>58</v>
      </c>
      <c r="E20" s="55" t="s">
        <v>58</v>
      </c>
      <c r="F20" s="47" t="s">
        <v>58</v>
      </c>
      <c r="G20" s="47" t="s">
        <v>58</v>
      </c>
      <c r="H20" s="47" t="s">
        <v>58</v>
      </c>
      <c r="I20" s="55" t="s">
        <v>58</v>
      </c>
      <c r="J20" s="47" t="s">
        <v>58</v>
      </c>
      <c r="K20" s="47" t="s">
        <v>58</v>
      </c>
      <c r="L20" s="55" t="s">
        <v>58</v>
      </c>
      <c r="M20" s="47" t="s">
        <v>58</v>
      </c>
      <c r="N20" s="54" t="s">
        <v>58</v>
      </c>
      <c r="O20" s="54" t="s">
        <v>58</v>
      </c>
      <c r="P20" s="47" t="s">
        <v>58</v>
      </c>
      <c r="Q20" s="54" t="s">
        <v>58</v>
      </c>
      <c r="R20" s="47" t="s">
        <v>58</v>
      </c>
      <c r="S20" s="54" t="s">
        <v>58</v>
      </c>
      <c r="T20" s="54" t="s">
        <v>58</v>
      </c>
      <c r="U20" s="47" t="s">
        <v>58</v>
      </c>
      <c r="V20" s="54" t="s">
        <v>58</v>
      </c>
      <c r="W20" s="47" t="s">
        <v>58</v>
      </c>
      <c r="X20" s="54" t="s">
        <v>58</v>
      </c>
      <c r="Y20" s="47" t="s">
        <v>58</v>
      </c>
      <c r="Z20" s="54" t="s">
        <v>58</v>
      </c>
      <c r="AA20" s="54" t="s">
        <v>58</v>
      </c>
      <c r="AB20" s="54" t="s">
        <v>58</v>
      </c>
      <c r="AC20" s="54" t="s">
        <v>58</v>
      </c>
      <c r="AD20" s="47" t="s">
        <v>58</v>
      </c>
      <c r="AE20" s="54" t="s">
        <v>58</v>
      </c>
      <c r="AF20" s="47" t="s">
        <v>58</v>
      </c>
      <c r="AG20" s="47" t="s">
        <v>58</v>
      </c>
      <c r="AH20" s="47" t="s">
        <v>58</v>
      </c>
      <c r="AI20" s="47" t="s">
        <v>58</v>
      </c>
      <c r="AJ20" s="47" t="s">
        <v>58</v>
      </c>
      <c r="AK20" s="47" t="s">
        <v>58</v>
      </c>
      <c r="AL20" s="47" t="s">
        <v>58</v>
      </c>
      <c r="AM20" s="47" t="s">
        <v>58</v>
      </c>
      <c r="AN20" s="47" t="s">
        <v>58</v>
      </c>
      <c r="AO20" s="47" t="s">
        <v>58</v>
      </c>
      <c r="AP20" s="54" t="s">
        <v>58</v>
      </c>
      <c r="AQ20" s="47" t="s">
        <v>58</v>
      </c>
      <c r="AR20" s="47" t="s">
        <v>58</v>
      </c>
      <c r="AS20" s="47" t="s">
        <v>58</v>
      </c>
      <c r="AT20" s="47" t="s">
        <v>58</v>
      </c>
      <c r="AU20" s="47" t="s">
        <v>58</v>
      </c>
      <c r="AV20" s="47" t="s">
        <v>58</v>
      </c>
      <c r="AW20" s="47" t="s">
        <v>58</v>
      </c>
      <c r="AX20" s="47" t="s">
        <v>58</v>
      </c>
      <c r="AY20" s="47" t="s">
        <v>58</v>
      </c>
      <c r="AZ20" s="47" t="s">
        <v>58</v>
      </c>
      <c r="BA20" s="47" t="s">
        <v>58</v>
      </c>
      <c r="BB20" s="47" t="s">
        <v>58</v>
      </c>
      <c r="BC20" s="47" t="s">
        <v>58</v>
      </c>
      <c r="BD20" s="47" t="s">
        <v>58</v>
      </c>
      <c r="BE20" s="47" t="s">
        <v>58</v>
      </c>
      <c r="BF20" s="47" t="s">
        <v>58</v>
      </c>
      <c r="BG20" s="47" t="s">
        <v>58</v>
      </c>
      <c r="BH20" s="47"/>
      <c r="BI20" s="47" t="s">
        <v>58</v>
      </c>
      <c r="BJ20" s="47" t="s">
        <v>58</v>
      </c>
      <c r="BK20" s="47" t="s">
        <v>58</v>
      </c>
      <c r="BL20" s="47" t="s">
        <v>58</v>
      </c>
      <c r="BM20" s="47" t="s">
        <v>58</v>
      </c>
      <c r="BN20" s="47" t="s">
        <v>58</v>
      </c>
      <c r="BO20" s="47" t="s">
        <v>58</v>
      </c>
      <c r="BP20" s="47" t="s">
        <v>58</v>
      </c>
      <c r="BQ20" s="47" t="s">
        <v>58</v>
      </c>
      <c r="BR20" s="47" t="s">
        <v>58</v>
      </c>
      <c r="BS20" s="47" t="s">
        <v>58</v>
      </c>
      <c r="BT20" s="47" t="s">
        <v>58</v>
      </c>
      <c r="BU20" s="47" t="s">
        <v>58</v>
      </c>
      <c r="BV20" s="47" t="s">
        <v>58</v>
      </c>
      <c r="BW20" s="47" t="s">
        <v>58</v>
      </c>
      <c r="BX20" s="47">
        <v>0.2</v>
      </c>
      <c r="BY20" s="59">
        <v>0.5</v>
      </c>
      <c r="BZ20" s="59" t="s">
        <v>63</v>
      </c>
      <c r="CA20" s="59" t="s">
        <v>63</v>
      </c>
      <c r="CB20" s="59" t="s">
        <v>63</v>
      </c>
      <c r="CC20" s="47">
        <v>0.3</v>
      </c>
      <c r="CD20" s="47" t="s">
        <v>58</v>
      </c>
      <c r="CE20" s="47">
        <v>0.2</v>
      </c>
      <c r="CF20" s="47" t="s">
        <v>58</v>
      </c>
      <c r="CG20" s="47">
        <v>0.3</v>
      </c>
      <c r="CH20" s="47">
        <v>0.3</v>
      </c>
      <c r="CI20" s="47">
        <v>0.3</v>
      </c>
      <c r="CJ20" s="47">
        <v>0.3</v>
      </c>
      <c r="CK20" s="47">
        <v>0.4</v>
      </c>
      <c r="CL20" s="47">
        <v>0.5</v>
      </c>
      <c r="CM20" s="47">
        <v>0.3</v>
      </c>
    </row>
    <row r="21" ht="15.75" customHeight="1">
      <c r="A21" s="115" t="s">
        <v>77</v>
      </c>
      <c r="B21" s="54"/>
      <c r="C21" s="54"/>
      <c r="D21" s="54"/>
      <c r="E21" s="54"/>
      <c r="F21" s="47"/>
      <c r="G21" s="47"/>
      <c r="H21" s="47"/>
      <c r="I21" s="54"/>
      <c r="J21" s="47"/>
      <c r="K21" s="47"/>
      <c r="L21" s="54"/>
      <c r="M21" s="47"/>
      <c r="N21" s="54"/>
      <c r="O21" s="54"/>
      <c r="P21" s="47"/>
      <c r="Q21" s="54"/>
      <c r="R21" s="47"/>
      <c r="S21" s="54"/>
      <c r="T21" s="54"/>
      <c r="U21" s="47"/>
      <c r="V21" s="54"/>
      <c r="W21" s="47"/>
      <c r="X21" s="54"/>
      <c r="Y21" s="47"/>
      <c r="Z21" s="55">
        <v>0.802</v>
      </c>
      <c r="AA21" s="54"/>
      <c r="AB21" s="54"/>
      <c r="AC21" s="54"/>
      <c r="AD21" s="47"/>
      <c r="AE21" s="54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54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59"/>
      <c r="BZ21" s="59"/>
      <c r="CA21" s="59"/>
      <c r="CB21" s="59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</row>
    <row r="22" ht="15.75" customHeight="1">
      <c r="A22" s="118" t="s">
        <v>78</v>
      </c>
      <c r="B22" s="70" t="s">
        <v>79</v>
      </c>
      <c r="C22" s="70" t="s">
        <v>79</v>
      </c>
      <c r="D22" s="70" t="s">
        <v>79</v>
      </c>
      <c r="E22" s="70" t="s">
        <v>79</v>
      </c>
      <c r="F22" s="71" t="s">
        <v>79</v>
      </c>
      <c r="G22" s="71" t="s">
        <v>79</v>
      </c>
      <c r="H22" s="71" t="s">
        <v>79</v>
      </c>
      <c r="I22" s="70" t="s">
        <v>79</v>
      </c>
      <c r="J22" s="71" t="s">
        <v>79</v>
      </c>
      <c r="K22" s="71" t="s">
        <v>79</v>
      </c>
      <c r="L22" s="70" t="s">
        <v>79</v>
      </c>
      <c r="M22" s="71" t="s">
        <v>79</v>
      </c>
      <c r="N22" s="70" t="s">
        <v>79</v>
      </c>
      <c r="O22" s="70" t="s">
        <v>79</v>
      </c>
      <c r="P22" s="70" t="s">
        <v>79</v>
      </c>
      <c r="Q22" s="70" t="s">
        <v>79</v>
      </c>
      <c r="R22" s="70" t="s">
        <v>79</v>
      </c>
      <c r="S22" s="70" t="s">
        <v>79</v>
      </c>
      <c r="T22" s="70" t="s">
        <v>79</v>
      </c>
      <c r="U22" s="71" t="s">
        <v>79</v>
      </c>
      <c r="V22" s="70" t="s">
        <v>79</v>
      </c>
      <c r="W22" s="71" t="s">
        <v>79</v>
      </c>
      <c r="X22" s="70" t="s">
        <v>79</v>
      </c>
      <c r="Y22" s="71" t="s">
        <v>79</v>
      </c>
      <c r="Z22" s="70" t="s">
        <v>79</v>
      </c>
      <c r="AA22" s="70" t="s">
        <v>79</v>
      </c>
      <c r="AB22" s="70" t="s">
        <v>79</v>
      </c>
      <c r="AC22" s="70" t="s">
        <v>79</v>
      </c>
      <c r="AD22" s="71" t="s">
        <v>79</v>
      </c>
      <c r="AE22" s="70" t="s">
        <v>79</v>
      </c>
      <c r="AF22" s="71" t="s">
        <v>79</v>
      </c>
      <c r="AG22" s="71" t="s">
        <v>79</v>
      </c>
      <c r="AH22" s="71" t="s">
        <v>79</v>
      </c>
      <c r="AI22" s="71" t="s">
        <v>79</v>
      </c>
      <c r="AJ22" s="71" t="s">
        <v>79</v>
      </c>
      <c r="AK22" s="71" t="s">
        <v>79</v>
      </c>
      <c r="AL22" s="71">
        <v>0.815</v>
      </c>
      <c r="AM22" s="71" t="s">
        <v>79</v>
      </c>
      <c r="AN22" s="71">
        <v>0.814</v>
      </c>
      <c r="AO22" s="71">
        <v>0.818</v>
      </c>
      <c r="AP22" s="70">
        <v>0.807</v>
      </c>
      <c r="AQ22" s="71">
        <v>0.812</v>
      </c>
      <c r="AR22" s="71">
        <v>0.808</v>
      </c>
      <c r="AS22" s="71">
        <v>0.808</v>
      </c>
      <c r="AT22" s="71">
        <v>0.808</v>
      </c>
      <c r="AU22" s="71">
        <v>0.811</v>
      </c>
      <c r="AV22" s="74">
        <v>0.806</v>
      </c>
      <c r="AW22" s="74">
        <v>0.808</v>
      </c>
      <c r="AX22" s="74">
        <v>0.808</v>
      </c>
      <c r="AY22" s="74">
        <v>0.811</v>
      </c>
      <c r="AZ22" s="74">
        <v>0.809</v>
      </c>
      <c r="BA22" s="74">
        <v>0.809</v>
      </c>
      <c r="BB22" s="74">
        <v>0.812</v>
      </c>
      <c r="BC22" s="74" t="s">
        <v>79</v>
      </c>
      <c r="BD22" s="74">
        <v>0.812</v>
      </c>
      <c r="BE22" s="74">
        <v>0.809</v>
      </c>
      <c r="BF22" s="74">
        <v>0.81</v>
      </c>
      <c r="BG22" s="74">
        <v>0.811</v>
      </c>
      <c r="BH22" s="74">
        <v>0.806</v>
      </c>
      <c r="BI22" s="74">
        <v>0.81</v>
      </c>
      <c r="BJ22" s="74">
        <v>0.811</v>
      </c>
      <c r="BK22" s="74">
        <v>0.808</v>
      </c>
      <c r="BL22" s="74">
        <v>0.806</v>
      </c>
      <c r="BM22" s="74">
        <v>0.807</v>
      </c>
      <c r="BN22" s="74">
        <v>0.804</v>
      </c>
      <c r="BO22" s="74">
        <v>0.802</v>
      </c>
      <c r="BP22" s="74">
        <v>0.801</v>
      </c>
      <c r="BQ22" s="74">
        <v>0.805</v>
      </c>
      <c r="BR22" s="74">
        <v>0.803</v>
      </c>
      <c r="BS22" s="74">
        <v>0.803</v>
      </c>
      <c r="BT22" s="74">
        <v>0.801</v>
      </c>
      <c r="BU22" s="74">
        <v>0.8</v>
      </c>
      <c r="BV22" s="74">
        <v>0.801</v>
      </c>
      <c r="BW22" s="74">
        <v>0.802</v>
      </c>
      <c r="BX22" s="74"/>
      <c r="BY22" s="59">
        <v>0.786</v>
      </c>
      <c r="BZ22" s="59">
        <v>0.78</v>
      </c>
      <c r="CA22" s="59">
        <v>0.781</v>
      </c>
      <c r="CB22" s="59">
        <v>0.781</v>
      </c>
      <c r="CC22" s="47">
        <v>0.782</v>
      </c>
      <c r="CD22" s="47">
        <v>0.78</v>
      </c>
      <c r="CE22" s="47">
        <v>0.782</v>
      </c>
      <c r="CF22" s="47">
        <v>0.783</v>
      </c>
      <c r="CG22" s="47">
        <v>0.783</v>
      </c>
      <c r="CH22" s="47">
        <v>0.783</v>
      </c>
      <c r="CI22" s="47">
        <v>0.785</v>
      </c>
      <c r="CJ22" s="47">
        <v>0.785</v>
      </c>
      <c r="CK22" s="47">
        <v>0.79</v>
      </c>
      <c r="CL22" s="47">
        <v>0.788</v>
      </c>
      <c r="CM22" s="47">
        <v>0.786</v>
      </c>
    </row>
    <row r="23" ht="15.75" customHeight="1">
      <c r="A23" s="118" t="s">
        <v>80</v>
      </c>
      <c r="B23" s="55">
        <v>0.802</v>
      </c>
      <c r="C23" s="55">
        <v>0.802</v>
      </c>
      <c r="D23" s="55">
        <v>0.802</v>
      </c>
      <c r="E23" s="55">
        <v>0.802</v>
      </c>
      <c r="F23" s="56">
        <v>0.802</v>
      </c>
      <c r="G23" s="56">
        <v>0.802</v>
      </c>
      <c r="H23" s="56">
        <v>0.802</v>
      </c>
      <c r="I23" s="55">
        <v>0.802</v>
      </c>
      <c r="J23" s="56">
        <v>0.802</v>
      </c>
      <c r="K23" s="56">
        <v>0.802</v>
      </c>
      <c r="L23" s="55">
        <v>0.802</v>
      </c>
      <c r="M23" s="56">
        <v>0.802</v>
      </c>
      <c r="N23" s="55">
        <v>0.802</v>
      </c>
      <c r="O23" s="55">
        <v>0.802</v>
      </c>
      <c r="P23" s="55">
        <v>0.802</v>
      </c>
      <c r="Q23" s="55">
        <v>0.802</v>
      </c>
      <c r="R23" s="55">
        <v>0.802</v>
      </c>
      <c r="S23" s="55">
        <v>0.802</v>
      </c>
      <c r="T23" s="55">
        <v>0.802</v>
      </c>
      <c r="U23" s="56">
        <v>0.802</v>
      </c>
      <c r="V23" s="55">
        <v>0.802</v>
      </c>
      <c r="W23" s="56">
        <v>0.802</v>
      </c>
      <c r="X23" s="55">
        <v>0.802</v>
      </c>
      <c r="Y23" s="56">
        <v>0.802</v>
      </c>
      <c r="Z23" s="55">
        <v>0.802</v>
      </c>
      <c r="AA23" s="55">
        <v>0.802</v>
      </c>
      <c r="AB23" s="55">
        <v>0.802</v>
      </c>
      <c r="AC23" s="55">
        <v>0.802</v>
      </c>
      <c r="AD23" s="56">
        <v>0.802</v>
      </c>
      <c r="AE23" s="55">
        <v>0.802</v>
      </c>
      <c r="AF23" s="56">
        <v>0.802</v>
      </c>
      <c r="AG23" s="56">
        <v>0.802</v>
      </c>
      <c r="AH23" s="56">
        <v>0.802</v>
      </c>
      <c r="AI23" s="56">
        <v>0.802</v>
      </c>
      <c r="AJ23" s="56">
        <v>0.802</v>
      </c>
      <c r="AK23" s="56">
        <v>0.802</v>
      </c>
      <c r="AL23" s="56">
        <v>0.802</v>
      </c>
      <c r="AM23" s="56">
        <v>0.802</v>
      </c>
      <c r="AN23" s="47">
        <v>0.802</v>
      </c>
      <c r="AO23" s="47">
        <v>0.802</v>
      </c>
      <c r="AP23" s="75">
        <v>0.802</v>
      </c>
      <c r="AQ23" s="56">
        <v>0.802</v>
      </c>
      <c r="AR23" s="56">
        <v>0.802</v>
      </c>
      <c r="AS23" s="56">
        <v>0.802</v>
      </c>
      <c r="AT23" s="56">
        <v>0.802</v>
      </c>
      <c r="AU23" s="56">
        <v>0.802</v>
      </c>
      <c r="AV23" s="47">
        <v>0.802</v>
      </c>
      <c r="AW23" s="47">
        <v>0.802</v>
      </c>
      <c r="AX23" s="47">
        <v>0.802</v>
      </c>
      <c r="AY23" s="47">
        <v>0.802</v>
      </c>
      <c r="AZ23" s="47">
        <v>0.802</v>
      </c>
      <c r="BA23" s="47">
        <v>0.802</v>
      </c>
      <c r="BB23" s="47">
        <v>0.802</v>
      </c>
      <c r="BC23" s="47">
        <v>0.802</v>
      </c>
      <c r="BD23" s="47">
        <v>0.802</v>
      </c>
      <c r="BE23" s="47">
        <v>0.802</v>
      </c>
      <c r="BF23" s="47">
        <v>0.802</v>
      </c>
      <c r="BG23" s="47">
        <v>0.802</v>
      </c>
      <c r="BH23" s="47">
        <v>0.802</v>
      </c>
      <c r="BI23" s="47">
        <v>0.802</v>
      </c>
      <c r="BJ23" s="47">
        <v>0.802</v>
      </c>
      <c r="BK23" s="47">
        <v>0.802</v>
      </c>
      <c r="BL23" s="47">
        <v>0.802</v>
      </c>
      <c r="BM23" s="47">
        <v>0.802</v>
      </c>
      <c r="BN23" s="47">
        <v>0.802</v>
      </c>
      <c r="BO23" s="47">
        <v>0.802</v>
      </c>
      <c r="BP23" s="47">
        <v>0.802</v>
      </c>
      <c r="BQ23" s="47">
        <v>0.802</v>
      </c>
      <c r="BR23" s="47">
        <v>0.802</v>
      </c>
      <c r="BS23" s="47">
        <v>0.802</v>
      </c>
      <c r="BT23" s="47">
        <v>0.802</v>
      </c>
      <c r="BU23" s="47">
        <v>0.802</v>
      </c>
      <c r="BV23" s="47">
        <v>0.802</v>
      </c>
      <c r="BW23" s="47"/>
      <c r="BX23" s="47"/>
      <c r="BY23" s="59">
        <v>0.782</v>
      </c>
      <c r="BZ23" s="59">
        <v>0.782</v>
      </c>
      <c r="CA23" s="59">
        <v>0.782</v>
      </c>
      <c r="CB23" s="59">
        <v>0.782</v>
      </c>
      <c r="CC23" s="47">
        <v>0.782</v>
      </c>
      <c r="CD23" s="47">
        <v>0.782</v>
      </c>
      <c r="CE23" s="47">
        <v>0.782</v>
      </c>
      <c r="CF23" s="47">
        <v>0.782</v>
      </c>
      <c r="CG23" s="47">
        <v>0.782</v>
      </c>
      <c r="CH23" s="47">
        <v>0.782</v>
      </c>
      <c r="CI23" s="47">
        <v>0.782</v>
      </c>
      <c r="CJ23" s="47">
        <v>0.782</v>
      </c>
      <c r="CK23" s="47">
        <v>0.782</v>
      </c>
      <c r="CL23" s="47">
        <v>0.782</v>
      </c>
      <c r="CM23" s="47">
        <v>0.782</v>
      </c>
    </row>
    <row r="24" ht="15.75" customHeight="1">
      <c r="A24" s="118" t="s">
        <v>81</v>
      </c>
      <c r="B24" s="75"/>
      <c r="C24" s="75"/>
      <c r="D24" s="75"/>
      <c r="E24" s="75"/>
      <c r="F24" s="74"/>
      <c r="G24" s="74"/>
      <c r="H24" s="74"/>
      <c r="I24" s="75"/>
      <c r="J24" s="74"/>
      <c r="K24" s="74"/>
      <c r="L24" s="75"/>
      <c r="M24" s="74"/>
      <c r="N24" s="75"/>
      <c r="O24" s="75"/>
      <c r="P24" s="75"/>
      <c r="Q24" s="75"/>
      <c r="R24" s="75"/>
      <c r="S24" s="75"/>
      <c r="T24" s="75"/>
      <c r="U24" s="74"/>
      <c r="V24" s="75"/>
      <c r="W24" s="74"/>
      <c r="X24" s="75"/>
      <c r="Y24" s="74"/>
      <c r="Z24" s="75"/>
      <c r="AA24" s="75"/>
      <c r="AB24" s="75"/>
      <c r="AC24" s="75"/>
      <c r="AD24" s="74"/>
      <c r="AE24" s="75"/>
      <c r="AF24" s="74"/>
      <c r="AG24" s="74"/>
      <c r="AH24" s="74"/>
      <c r="AI24" s="74"/>
      <c r="AJ24" s="74"/>
      <c r="AK24" s="74"/>
      <c r="AL24" s="74">
        <f>AL22-AL23</f>
        <v>0.013</v>
      </c>
      <c r="AM24" s="74"/>
      <c r="AN24" s="74">
        <f t="shared" ref="AN24:BB24" si="19">AN22-AN23</f>
        <v>0.012</v>
      </c>
      <c r="AO24" s="74">
        <f t="shared" si="19"/>
        <v>0.016</v>
      </c>
      <c r="AP24" s="75">
        <f t="shared" si="19"/>
        <v>0.005</v>
      </c>
      <c r="AQ24" s="74">
        <f t="shared" si="19"/>
        <v>0.01</v>
      </c>
      <c r="AR24" s="74">
        <f t="shared" si="19"/>
        <v>0.006</v>
      </c>
      <c r="AS24" s="74">
        <f t="shared" si="19"/>
        <v>0.006</v>
      </c>
      <c r="AT24" s="74">
        <f t="shared" si="19"/>
        <v>0.006</v>
      </c>
      <c r="AU24" s="74">
        <f t="shared" si="19"/>
        <v>0.009</v>
      </c>
      <c r="AV24" s="74">
        <f t="shared" si="19"/>
        <v>0.004</v>
      </c>
      <c r="AW24" s="74">
        <f t="shared" si="19"/>
        <v>0.006</v>
      </c>
      <c r="AX24" s="74">
        <f t="shared" si="19"/>
        <v>0.006</v>
      </c>
      <c r="AY24" s="74">
        <f t="shared" si="19"/>
        <v>0.009</v>
      </c>
      <c r="AZ24" s="74">
        <f t="shared" si="19"/>
        <v>0.007</v>
      </c>
      <c r="BA24" s="74">
        <f t="shared" si="19"/>
        <v>0.007</v>
      </c>
      <c r="BB24" s="74">
        <f t="shared" si="19"/>
        <v>0.01</v>
      </c>
      <c r="BC24" s="74"/>
      <c r="BD24" s="74">
        <f t="shared" ref="BD24:BL24" si="20">BD22-BD23</f>
        <v>0.01</v>
      </c>
      <c r="BE24" s="74">
        <f t="shared" si="20"/>
        <v>0.007</v>
      </c>
      <c r="BF24" s="74">
        <f t="shared" si="20"/>
        <v>0.008</v>
      </c>
      <c r="BG24" s="74">
        <f t="shared" si="20"/>
        <v>0.009</v>
      </c>
      <c r="BH24" s="74">
        <f t="shared" si="20"/>
        <v>0.004</v>
      </c>
      <c r="BI24" s="74">
        <f t="shared" si="20"/>
        <v>0.008</v>
      </c>
      <c r="BJ24" s="74">
        <f t="shared" si="20"/>
        <v>0.009</v>
      </c>
      <c r="BK24" s="74">
        <f t="shared" si="20"/>
        <v>0.006</v>
      </c>
      <c r="BL24" s="74">
        <f t="shared" si="20"/>
        <v>0.004</v>
      </c>
      <c r="BM24" s="74">
        <f t="shared" ref="BM24:BV24" si="21">ABS(BM22-BM23)</f>
        <v>0.005</v>
      </c>
      <c r="BN24" s="74">
        <f t="shared" si="21"/>
        <v>0.002</v>
      </c>
      <c r="BO24" s="74">
        <f t="shared" si="21"/>
        <v>0</v>
      </c>
      <c r="BP24" s="74">
        <f t="shared" si="21"/>
        <v>0.001</v>
      </c>
      <c r="BQ24" s="74">
        <f t="shared" si="21"/>
        <v>0.003</v>
      </c>
      <c r="BR24" s="74">
        <f t="shared" si="21"/>
        <v>0.001</v>
      </c>
      <c r="BS24" s="74">
        <f t="shared" si="21"/>
        <v>0.001</v>
      </c>
      <c r="BT24" s="74">
        <f t="shared" si="21"/>
        <v>0.001</v>
      </c>
      <c r="BU24" s="74">
        <f t="shared" si="21"/>
        <v>0.002</v>
      </c>
      <c r="BV24" s="74">
        <f t="shared" si="21"/>
        <v>0.001</v>
      </c>
      <c r="BW24" s="74"/>
      <c r="BX24" s="74"/>
      <c r="BY24" s="59">
        <v>0.004</v>
      </c>
      <c r="BZ24" s="59">
        <v>-0.002</v>
      </c>
      <c r="CA24" s="59">
        <v>-0.001</v>
      </c>
      <c r="CB24" s="59">
        <v>-0.001</v>
      </c>
      <c r="CC24" s="47">
        <v>0.0</v>
      </c>
      <c r="CD24" s="47">
        <v>-0.002</v>
      </c>
      <c r="CE24" s="47">
        <v>0.0</v>
      </c>
      <c r="CF24" s="47">
        <v>0.0</v>
      </c>
      <c r="CG24" s="47">
        <v>0.0</v>
      </c>
      <c r="CH24" s="47">
        <v>0.0</v>
      </c>
      <c r="CI24" s="47">
        <v>0.0</v>
      </c>
      <c r="CJ24" s="47">
        <v>0.0</v>
      </c>
      <c r="CK24" s="47">
        <v>0.002</v>
      </c>
      <c r="CL24" s="47">
        <v>0.0</v>
      </c>
      <c r="CM24" s="47">
        <v>0.004</v>
      </c>
    </row>
    <row r="25" ht="15.75" customHeight="1">
      <c r="A25" s="128" t="s">
        <v>82</v>
      </c>
      <c r="B25" s="79"/>
      <c r="C25" s="79"/>
      <c r="D25" s="79"/>
      <c r="E25" s="79"/>
      <c r="F25" s="80"/>
      <c r="G25" s="80"/>
      <c r="H25" s="80"/>
      <c r="I25" s="79"/>
      <c r="J25" s="80"/>
      <c r="K25" s="80"/>
      <c r="L25" s="79"/>
      <c r="M25" s="80"/>
      <c r="N25" s="79"/>
      <c r="O25" s="79"/>
      <c r="P25" s="79"/>
      <c r="Q25" s="79"/>
      <c r="R25" s="79"/>
      <c r="S25" s="79"/>
      <c r="T25" s="79"/>
      <c r="U25" s="80"/>
      <c r="V25" s="79"/>
      <c r="W25" s="80"/>
      <c r="X25" s="79"/>
      <c r="Y25" s="80"/>
      <c r="Z25" s="79"/>
      <c r="AA25" s="79"/>
      <c r="AB25" s="79"/>
      <c r="AC25" s="79"/>
      <c r="AD25" s="80"/>
      <c r="AE25" s="79"/>
      <c r="AF25" s="80"/>
      <c r="AG25" s="80"/>
      <c r="AH25" s="80"/>
      <c r="AI25" s="80"/>
      <c r="AJ25" s="80"/>
      <c r="AK25" s="80"/>
      <c r="AL25" s="80">
        <f>(AL22-AL23)/AL23</f>
        <v>0.01620947631</v>
      </c>
      <c r="AM25" s="80"/>
      <c r="AN25" s="80">
        <f t="shared" ref="AN25:BB25" si="22">(AN22-AN23)/AN23</f>
        <v>0.01496259352</v>
      </c>
      <c r="AO25" s="80">
        <f t="shared" si="22"/>
        <v>0.01995012469</v>
      </c>
      <c r="AP25" s="79">
        <f t="shared" si="22"/>
        <v>0.006234413965</v>
      </c>
      <c r="AQ25" s="80">
        <f t="shared" si="22"/>
        <v>0.01246882793</v>
      </c>
      <c r="AR25" s="80">
        <f t="shared" si="22"/>
        <v>0.007481296758</v>
      </c>
      <c r="AS25" s="80">
        <f t="shared" si="22"/>
        <v>0.007481296758</v>
      </c>
      <c r="AT25" s="80">
        <f t="shared" si="22"/>
        <v>0.007481296758</v>
      </c>
      <c r="AU25" s="80">
        <f t="shared" si="22"/>
        <v>0.01122194514</v>
      </c>
      <c r="AV25" s="80">
        <f t="shared" si="22"/>
        <v>0.004987531172</v>
      </c>
      <c r="AW25" s="80">
        <f t="shared" si="22"/>
        <v>0.007481296758</v>
      </c>
      <c r="AX25" s="80">
        <f t="shared" si="22"/>
        <v>0.007481296758</v>
      </c>
      <c r="AY25" s="80">
        <f t="shared" si="22"/>
        <v>0.01122194514</v>
      </c>
      <c r="AZ25" s="80">
        <f t="shared" si="22"/>
        <v>0.008728179551</v>
      </c>
      <c r="BA25" s="80">
        <f t="shared" si="22"/>
        <v>0.008728179551</v>
      </c>
      <c r="BB25" s="80">
        <f t="shared" si="22"/>
        <v>0.01246882793</v>
      </c>
      <c r="BC25" s="80"/>
      <c r="BD25" s="80">
        <f t="shared" ref="BD25:BV25" si="23">(BD22-BD23)/BD23</f>
        <v>0.01246882793</v>
      </c>
      <c r="BE25" s="80">
        <f t="shared" si="23"/>
        <v>0.008728179551</v>
      </c>
      <c r="BF25" s="80">
        <f t="shared" si="23"/>
        <v>0.009975062344</v>
      </c>
      <c r="BG25" s="80">
        <f t="shared" si="23"/>
        <v>0.01122194514</v>
      </c>
      <c r="BH25" s="80">
        <f t="shared" si="23"/>
        <v>0.004987531172</v>
      </c>
      <c r="BI25" s="80">
        <f t="shared" si="23"/>
        <v>0.009975062344</v>
      </c>
      <c r="BJ25" s="80">
        <f t="shared" si="23"/>
        <v>0.01122194514</v>
      </c>
      <c r="BK25" s="80">
        <f t="shared" si="23"/>
        <v>0.007481296758</v>
      </c>
      <c r="BL25" s="80">
        <f t="shared" si="23"/>
        <v>0.004987531172</v>
      </c>
      <c r="BM25" s="80">
        <f t="shared" si="23"/>
        <v>0.006234413965</v>
      </c>
      <c r="BN25" s="80">
        <f t="shared" si="23"/>
        <v>0.002493765586</v>
      </c>
      <c r="BO25" s="80">
        <f t="shared" si="23"/>
        <v>0</v>
      </c>
      <c r="BP25" s="80">
        <f t="shared" si="23"/>
        <v>-0.001246882793</v>
      </c>
      <c r="BQ25" s="80">
        <f t="shared" si="23"/>
        <v>0.003740648379</v>
      </c>
      <c r="BR25" s="80">
        <f t="shared" si="23"/>
        <v>0.001246882793</v>
      </c>
      <c r="BS25" s="80">
        <f t="shared" si="23"/>
        <v>0.001246882793</v>
      </c>
      <c r="BT25" s="80">
        <f t="shared" si="23"/>
        <v>-0.001246882793</v>
      </c>
      <c r="BU25" s="80">
        <f t="shared" si="23"/>
        <v>-0.002493765586</v>
      </c>
      <c r="BV25" s="80">
        <f t="shared" si="23"/>
        <v>-0.001246882793</v>
      </c>
      <c r="BW25" s="80"/>
      <c r="BX25" s="80"/>
      <c r="BY25" s="83">
        <v>0.0</v>
      </c>
      <c r="BZ25" s="83">
        <v>-1.0E-5</v>
      </c>
      <c r="CA25" s="83">
        <v>1.0E-4</v>
      </c>
      <c r="CB25" s="83">
        <v>1.0E-4</v>
      </c>
      <c r="CC25" s="80">
        <v>0.0</v>
      </c>
      <c r="CD25" s="80">
        <v>2.0E-4</v>
      </c>
      <c r="CE25" s="80">
        <v>0.0</v>
      </c>
      <c r="CF25" s="80">
        <v>0.0</v>
      </c>
      <c r="CG25" s="80">
        <v>0.0</v>
      </c>
      <c r="CH25" s="80">
        <v>0.0</v>
      </c>
      <c r="CI25" s="80">
        <v>0.0</v>
      </c>
      <c r="CJ25" s="80">
        <v>0.0</v>
      </c>
      <c r="CK25" s="80">
        <v>1.0</v>
      </c>
      <c r="CL25" s="80">
        <v>0.0</v>
      </c>
      <c r="CM25" s="80">
        <v>0.0</v>
      </c>
    </row>
    <row r="26" ht="15.75" customHeight="1">
      <c r="A26" s="114" t="s">
        <v>83</v>
      </c>
      <c r="B26" s="55" t="s">
        <v>8</v>
      </c>
      <c r="C26" s="55" t="s">
        <v>8</v>
      </c>
      <c r="D26" s="55" t="s">
        <v>8</v>
      </c>
      <c r="E26" s="55" t="s">
        <v>8</v>
      </c>
      <c r="F26" s="47" t="s">
        <v>8</v>
      </c>
      <c r="G26" s="47" t="s">
        <v>8</v>
      </c>
      <c r="H26" s="47" t="s">
        <v>8</v>
      </c>
      <c r="I26" s="55" t="s">
        <v>8</v>
      </c>
      <c r="J26" s="47" t="s">
        <v>8</v>
      </c>
      <c r="K26" s="47" t="s">
        <v>8</v>
      </c>
      <c r="L26" s="55" t="s">
        <v>8</v>
      </c>
      <c r="M26" s="47" t="s">
        <v>8</v>
      </c>
      <c r="N26" s="54" t="s">
        <v>8</v>
      </c>
      <c r="O26" s="54" t="s">
        <v>8</v>
      </c>
      <c r="P26" s="47" t="s">
        <v>8</v>
      </c>
      <c r="Q26" s="54" t="s">
        <v>8</v>
      </c>
      <c r="R26" s="47" t="s">
        <v>8</v>
      </c>
      <c r="S26" s="54" t="s">
        <v>8</v>
      </c>
      <c r="T26" s="54" t="s">
        <v>8</v>
      </c>
      <c r="U26" s="47" t="s">
        <v>8</v>
      </c>
      <c r="V26" s="54" t="s">
        <v>8</v>
      </c>
      <c r="W26" s="47" t="s">
        <v>8</v>
      </c>
      <c r="X26" s="54" t="s">
        <v>8</v>
      </c>
      <c r="Y26" s="47" t="s">
        <v>8</v>
      </c>
      <c r="Z26" s="54" t="s">
        <v>8</v>
      </c>
      <c r="AA26" s="54" t="s">
        <v>8</v>
      </c>
      <c r="AB26" s="54" t="s">
        <v>8</v>
      </c>
      <c r="AC26" s="54" t="s">
        <v>8</v>
      </c>
      <c r="AD26" s="47" t="s">
        <v>8</v>
      </c>
      <c r="AE26" s="54" t="s">
        <v>8</v>
      </c>
      <c r="AF26" s="47" t="s">
        <v>8</v>
      </c>
      <c r="AG26" s="47" t="s">
        <v>8</v>
      </c>
      <c r="AH26" s="47" t="s">
        <v>8</v>
      </c>
      <c r="AI26" s="47" t="s">
        <v>8</v>
      </c>
      <c r="AJ26" s="47" t="s">
        <v>8</v>
      </c>
      <c r="AK26" s="47" t="s">
        <v>8</v>
      </c>
      <c r="AL26" s="47" t="s">
        <v>8</v>
      </c>
      <c r="AM26" s="47" t="s">
        <v>8</v>
      </c>
      <c r="AN26" s="47" t="s">
        <v>8</v>
      </c>
      <c r="AO26" s="47" t="s">
        <v>8</v>
      </c>
      <c r="AP26" s="79" t="s">
        <v>8</v>
      </c>
      <c r="AQ26" s="47" t="s">
        <v>8</v>
      </c>
      <c r="AR26" s="47" t="s">
        <v>8</v>
      </c>
      <c r="AS26" s="47" t="s">
        <v>8</v>
      </c>
      <c r="AT26" s="47" t="s">
        <v>8</v>
      </c>
      <c r="AU26" s="47" t="s">
        <v>8</v>
      </c>
      <c r="AV26" s="47" t="s">
        <v>8</v>
      </c>
      <c r="AW26" s="47" t="s">
        <v>8</v>
      </c>
      <c r="AX26" s="47" t="s">
        <v>8</v>
      </c>
      <c r="AY26" s="47" t="s">
        <v>8</v>
      </c>
      <c r="AZ26" s="47" t="s">
        <v>8</v>
      </c>
      <c r="BA26" s="47" t="s">
        <v>8</v>
      </c>
      <c r="BB26" s="47" t="s">
        <v>8</v>
      </c>
      <c r="BC26" s="47" t="s">
        <v>8</v>
      </c>
      <c r="BD26" s="47" t="s">
        <v>8</v>
      </c>
      <c r="BE26" s="47" t="s">
        <v>8</v>
      </c>
      <c r="BF26" s="47" t="s">
        <v>8</v>
      </c>
      <c r="BG26" s="47" t="s">
        <v>8</v>
      </c>
      <c r="BH26" s="47" t="s">
        <v>8</v>
      </c>
      <c r="BI26" s="47" t="s">
        <v>8</v>
      </c>
      <c r="BJ26" s="47" t="s">
        <v>8</v>
      </c>
      <c r="BK26" s="47" t="s">
        <v>8</v>
      </c>
      <c r="BL26" s="47" t="s">
        <v>8</v>
      </c>
      <c r="BM26" s="47" t="s">
        <v>8</v>
      </c>
      <c r="BN26" s="47" t="s">
        <v>8</v>
      </c>
      <c r="BO26" s="47" t="s">
        <v>8</v>
      </c>
      <c r="BP26" s="47" t="s">
        <v>8</v>
      </c>
      <c r="BQ26" s="47" t="s">
        <v>8</v>
      </c>
      <c r="BR26" s="47" t="s">
        <v>8</v>
      </c>
      <c r="BS26" s="47" t="s">
        <v>8</v>
      </c>
      <c r="BT26" s="47" t="s">
        <v>8</v>
      </c>
      <c r="BU26" s="47" t="s">
        <v>8</v>
      </c>
      <c r="BV26" s="47" t="s">
        <v>8</v>
      </c>
      <c r="BW26" s="47" t="s">
        <v>8</v>
      </c>
      <c r="BX26" s="47" t="s">
        <v>8</v>
      </c>
      <c r="BY26" s="47" t="s">
        <v>74</v>
      </c>
      <c r="BZ26" s="47" t="s">
        <v>74</v>
      </c>
      <c r="CA26" s="47" t="s">
        <v>74</v>
      </c>
      <c r="CB26" s="47" t="s">
        <v>74</v>
      </c>
      <c r="CC26" s="47" t="s">
        <v>74</v>
      </c>
      <c r="CD26" s="47" t="s">
        <v>74</v>
      </c>
      <c r="CE26" s="47" t="s">
        <v>74</v>
      </c>
      <c r="CF26" s="47" t="s">
        <v>74</v>
      </c>
      <c r="CG26" s="47" t="s">
        <v>74</v>
      </c>
      <c r="CH26" s="47" t="s">
        <v>74</v>
      </c>
      <c r="CI26" s="47" t="s">
        <v>74</v>
      </c>
      <c r="CJ26" s="47" t="s">
        <v>74</v>
      </c>
      <c r="CK26" s="47" t="s">
        <v>74</v>
      </c>
      <c r="CL26" s="47" t="s">
        <v>74</v>
      </c>
      <c r="CM26" s="47" t="s">
        <v>74</v>
      </c>
    </row>
    <row r="27" ht="15.75" customHeight="1">
      <c r="A27" s="47" t="s">
        <v>84</v>
      </c>
      <c r="B27" s="55" t="s">
        <v>54</v>
      </c>
      <c r="C27" s="55" t="s">
        <v>54</v>
      </c>
      <c r="D27" s="55" t="s">
        <v>54</v>
      </c>
      <c r="E27" s="55" t="s">
        <v>54</v>
      </c>
      <c r="F27" s="47" t="s">
        <v>54</v>
      </c>
      <c r="G27" s="47" t="s">
        <v>54</v>
      </c>
      <c r="H27" s="47" t="s">
        <v>54</v>
      </c>
      <c r="I27" s="55" t="s">
        <v>54</v>
      </c>
      <c r="J27" s="47" t="s">
        <v>54</v>
      </c>
      <c r="K27" s="47" t="s">
        <v>54</v>
      </c>
      <c r="L27" s="55" t="s">
        <v>54</v>
      </c>
      <c r="M27" s="47" t="s">
        <v>54</v>
      </c>
      <c r="N27" s="54" t="s">
        <v>54</v>
      </c>
      <c r="O27" s="54" t="s">
        <v>54</v>
      </c>
      <c r="P27" s="47" t="s">
        <v>54</v>
      </c>
      <c r="Q27" s="54" t="s">
        <v>54</v>
      </c>
      <c r="R27" s="47" t="s">
        <v>54</v>
      </c>
      <c r="S27" s="54" t="s">
        <v>54</v>
      </c>
      <c r="T27" s="54" t="s">
        <v>54</v>
      </c>
      <c r="U27" s="47" t="s">
        <v>54</v>
      </c>
      <c r="V27" s="54" t="s">
        <v>54</v>
      </c>
      <c r="W27" s="47" t="s">
        <v>54</v>
      </c>
      <c r="X27" s="54" t="s">
        <v>54</v>
      </c>
      <c r="Y27" s="47" t="s">
        <v>54</v>
      </c>
      <c r="Z27" s="54" t="s">
        <v>54</v>
      </c>
      <c r="AA27" s="54" t="s">
        <v>54</v>
      </c>
      <c r="AB27" s="54" t="s">
        <v>54</v>
      </c>
      <c r="AC27" s="54" t="s">
        <v>54</v>
      </c>
      <c r="AD27" s="47" t="s">
        <v>54</v>
      </c>
      <c r="AE27" s="54" t="s">
        <v>54</v>
      </c>
      <c r="AF27" s="47" t="s">
        <v>54</v>
      </c>
      <c r="AG27" s="47" t="s">
        <v>54</v>
      </c>
      <c r="AH27" s="47" t="s">
        <v>54</v>
      </c>
      <c r="AI27" s="47" t="s">
        <v>54</v>
      </c>
      <c r="AJ27" s="47" t="s">
        <v>54</v>
      </c>
      <c r="AK27" s="47" t="s">
        <v>54</v>
      </c>
      <c r="AL27" s="47" t="s">
        <v>54</v>
      </c>
      <c r="AM27" s="47" t="s">
        <v>54</v>
      </c>
      <c r="AN27" s="47" t="s">
        <v>54</v>
      </c>
      <c r="AO27" s="47" t="s">
        <v>54</v>
      </c>
      <c r="AP27" s="54" t="s">
        <v>54</v>
      </c>
      <c r="AQ27" s="47" t="s">
        <v>54</v>
      </c>
      <c r="AR27" s="47" t="s">
        <v>54</v>
      </c>
      <c r="AS27" s="47" t="s">
        <v>54</v>
      </c>
      <c r="AT27" s="47" t="s">
        <v>54</v>
      </c>
      <c r="AU27" s="47" t="s">
        <v>54</v>
      </c>
      <c r="AV27" s="47" t="s">
        <v>54</v>
      </c>
      <c r="AW27" s="47" t="s">
        <v>54</v>
      </c>
      <c r="AX27" s="47" t="s">
        <v>54</v>
      </c>
      <c r="AY27" s="47" t="s">
        <v>54</v>
      </c>
      <c r="AZ27" s="47" t="s">
        <v>54</v>
      </c>
      <c r="BA27" s="47" t="s">
        <v>54</v>
      </c>
      <c r="BB27" s="47" t="s">
        <v>54</v>
      </c>
      <c r="BC27" s="47" t="s">
        <v>54</v>
      </c>
      <c r="BD27" s="47" t="s">
        <v>54</v>
      </c>
      <c r="BE27" s="47" t="s">
        <v>54</v>
      </c>
      <c r="BF27" s="47" t="s">
        <v>54</v>
      </c>
      <c r="BG27" s="47" t="s">
        <v>54</v>
      </c>
      <c r="BH27" s="47" t="s">
        <v>54</v>
      </c>
      <c r="BI27" s="47" t="s">
        <v>54</v>
      </c>
      <c r="BJ27" s="47" t="s">
        <v>54</v>
      </c>
      <c r="BK27" s="47" t="s">
        <v>54</v>
      </c>
      <c r="BL27" s="47" t="s">
        <v>54</v>
      </c>
      <c r="BM27" s="47" t="s">
        <v>54</v>
      </c>
      <c r="BN27" s="47" t="s">
        <v>166</v>
      </c>
      <c r="BO27" s="47" t="s">
        <v>54</v>
      </c>
      <c r="BP27" s="47" t="s">
        <v>54</v>
      </c>
      <c r="BQ27" s="47" t="s">
        <v>54</v>
      </c>
      <c r="BR27" s="47" t="s">
        <v>54</v>
      </c>
      <c r="BS27" s="47" t="s">
        <v>54</v>
      </c>
      <c r="BT27" s="47" t="s">
        <v>54</v>
      </c>
      <c r="BU27" s="47" t="s">
        <v>54</v>
      </c>
      <c r="BV27" s="47" t="s">
        <v>54</v>
      </c>
      <c r="BW27" s="47" t="s">
        <v>54</v>
      </c>
      <c r="BX27" s="47" t="s">
        <v>85</v>
      </c>
      <c r="BY27" s="47" t="s">
        <v>55</v>
      </c>
      <c r="BZ27" s="47" t="s">
        <v>55</v>
      </c>
      <c r="CA27" s="47" t="s">
        <v>55</v>
      </c>
      <c r="CB27" s="47" t="s">
        <v>55</v>
      </c>
      <c r="CC27" s="47" t="s">
        <v>86</v>
      </c>
      <c r="CD27" s="47" t="s">
        <v>55</v>
      </c>
      <c r="CE27" s="47" t="s">
        <v>55</v>
      </c>
      <c r="CF27" s="47" t="s">
        <v>55</v>
      </c>
      <c r="CG27" s="47" t="s">
        <v>55</v>
      </c>
      <c r="CH27" s="47" t="s">
        <v>55</v>
      </c>
      <c r="CI27" s="47" t="s">
        <v>55</v>
      </c>
      <c r="CJ27" s="47" t="s">
        <v>55</v>
      </c>
      <c r="CK27" s="47" t="s">
        <v>55</v>
      </c>
      <c r="CL27" s="47" t="s">
        <v>55</v>
      </c>
      <c r="CM27" s="47" t="s">
        <v>55</v>
      </c>
    </row>
    <row r="28" ht="15.75" customHeight="1">
      <c r="A28" s="47" t="s">
        <v>87</v>
      </c>
      <c r="B28" s="55" t="s">
        <v>54</v>
      </c>
      <c r="C28" s="116"/>
      <c r="D28" s="55" t="s">
        <v>54</v>
      </c>
      <c r="E28" s="55" t="s">
        <v>54</v>
      </c>
      <c r="F28" s="47" t="s">
        <v>54</v>
      </c>
      <c r="G28" s="47" t="s">
        <v>54</v>
      </c>
      <c r="H28" s="47" t="s">
        <v>54</v>
      </c>
      <c r="I28" s="55" t="s">
        <v>54</v>
      </c>
      <c r="J28" s="47" t="s">
        <v>54</v>
      </c>
      <c r="K28" s="47" t="s">
        <v>54</v>
      </c>
      <c r="L28" s="55" t="s">
        <v>54</v>
      </c>
      <c r="M28" s="47" t="s">
        <v>54</v>
      </c>
      <c r="N28" s="54" t="s">
        <v>54</v>
      </c>
      <c r="O28" s="54" t="s">
        <v>54</v>
      </c>
      <c r="P28" s="47" t="s">
        <v>54</v>
      </c>
      <c r="Q28" s="54" t="s">
        <v>54</v>
      </c>
      <c r="R28" s="47" t="s">
        <v>54</v>
      </c>
      <c r="S28" s="54" t="s">
        <v>54</v>
      </c>
      <c r="T28" s="54" t="s">
        <v>54</v>
      </c>
      <c r="U28" s="47" t="s">
        <v>54</v>
      </c>
      <c r="V28" s="54" t="s">
        <v>54</v>
      </c>
      <c r="W28" s="47" t="s">
        <v>54</v>
      </c>
      <c r="X28" s="54" t="s">
        <v>54</v>
      </c>
      <c r="Y28" s="47" t="s">
        <v>54</v>
      </c>
      <c r="Z28" s="54" t="s">
        <v>54</v>
      </c>
      <c r="AA28" s="54" t="s">
        <v>54</v>
      </c>
      <c r="AB28" s="54" t="s">
        <v>54</v>
      </c>
      <c r="AC28" s="54" t="s">
        <v>54</v>
      </c>
      <c r="AD28" s="47" t="s">
        <v>54</v>
      </c>
      <c r="AE28" s="54" t="s">
        <v>54</v>
      </c>
      <c r="AF28" s="47" t="s">
        <v>54</v>
      </c>
      <c r="AG28" s="47" t="s">
        <v>54</v>
      </c>
      <c r="AH28" s="47" t="s">
        <v>54</v>
      </c>
      <c r="AI28" s="47" t="s">
        <v>54</v>
      </c>
      <c r="AJ28" s="47" t="s">
        <v>54</v>
      </c>
      <c r="AK28" s="47" t="s">
        <v>54</v>
      </c>
      <c r="AL28" s="47" t="s">
        <v>54</v>
      </c>
      <c r="AM28" s="47" t="s">
        <v>54</v>
      </c>
      <c r="AN28" s="47" t="s">
        <v>54</v>
      </c>
      <c r="AO28" s="47" t="s">
        <v>54</v>
      </c>
      <c r="AP28" s="54" t="s">
        <v>54</v>
      </c>
      <c r="AQ28" s="47" t="s">
        <v>54</v>
      </c>
      <c r="AR28" s="47" t="s">
        <v>54</v>
      </c>
      <c r="AS28" s="47" t="s">
        <v>54</v>
      </c>
      <c r="AT28" s="47" t="s">
        <v>54</v>
      </c>
      <c r="AU28" s="47" t="s">
        <v>54</v>
      </c>
      <c r="AV28" s="47" t="s">
        <v>54</v>
      </c>
      <c r="AW28" s="47" t="s">
        <v>54</v>
      </c>
      <c r="AX28" s="47" t="s">
        <v>54</v>
      </c>
      <c r="AY28" s="47" t="s">
        <v>54</v>
      </c>
      <c r="AZ28" s="47" t="s">
        <v>54</v>
      </c>
      <c r="BA28" s="47" t="s">
        <v>54</v>
      </c>
      <c r="BB28" s="47" t="s">
        <v>54</v>
      </c>
      <c r="BC28" s="47" t="s">
        <v>54</v>
      </c>
      <c r="BD28" s="47" t="s">
        <v>54</v>
      </c>
      <c r="BE28" s="47" t="s">
        <v>54</v>
      </c>
      <c r="BF28" s="47" t="s">
        <v>54</v>
      </c>
      <c r="BG28" s="47" t="s">
        <v>54</v>
      </c>
      <c r="BH28" s="47" t="s">
        <v>54</v>
      </c>
      <c r="BI28" s="47" t="s">
        <v>54</v>
      </c>
      <c r="BJ28" s="47" t="s">
        <v>54</v>
      </c>
      <c r="BK28" s="47" t="s">
        <v>54</v>
      </c>
      <c r="BL28" s="47" t="s">
        <v>54</v>
      </c>
      <c r="BM28" s="47" t="s">
        <v>54</v>
      </c>
      <c r="BN28" s="47" t="s">
        <v>54</v>
      </c>
      <c r="BO28" s="47" t="s">
        <v>54</v>
      </c>
      <c r="BP28" s="47" t="s">
        <v>54</v>
      </c>
      <c r="BQ28" s="47" t="s">
        <v>54</v>
      </c>
      <c r="BR28" s="47" t="s">
        <v>54</v>
      </c>
      <c r="BS28" s="47" t="s">
        <v>54</v>
      </c>
      <c r="BT28" s="47" t="s">
        <v>54</v>
      </c>
      <c r="BU28" s="47" t="s">
        <v>54</v>
      </c>
      <c r="BV28" s="47" t="s">
        <v>88</v>
      </c>
      <c r="BW28" s="47" t="s">
        <v>88</v>
      </c>
      <c r="BX28" s="47" t="s">
        <v>88</v>
      </c>
      <c r="BY28" s="47" t="s">
        <v>55</v>
      </c>
      <c r="BZ28" s="47" t="s">
        <v>55</v>
      </c>
      <c r="CA28" s="47" t="s">
        <v>55</v>
      </c>
      <c r="CB28" s="47" t="s">
        <v>55</v>
      </c>
      <c r="CC28" s="47" t="s">
        <v>55</v>
      </c>
      <c r="CD28" s="47" t="s">
        <v>55</v>
      </c>
      <c r="CE28" s="47" t="s">
        <v>55</v>
      </c>
      <c r="CF28" s="47" t="s">
        <v>55</v>
      </c>
      <c r="CG28" s="47" t="s">
        <v>55</v>
      </c>
      <c r="CH28" s="47" t="s">
        <v>55</v>
      </c>
      <c r="CI28" s="47" t="s">
        <v>55</v>
      </c>
      <c r="CJ28" s="47" t="s">
        <v>55</v>
      </c>
      <c r="CK28" s="47" t="s">
        <v>55</v>
      </c>
      <c r="CL28" s="47" t="s">
        <v>55</v>
      </c>
      <c r="CM28" s="47" t="s">
        <v>55</v>
      </c>
    </row>
    <row r="29" ht="15.75" customHeight="1">
      <c r="A29" s="47" t="s">
        <v>89</v>
      </c>
      <c r="B29" s="55" t="s">
        <v>54</v>
      </c>
      <c r="C29" s="55" t="s">
        <v>54</v>
      </c>
      <c r="D29" s="55" t="s">
        <v>54</v>
      </c>
      <c r="E29" s="55" t="s">
        <v>54</v>
      </c>
      <c r="F29" s="47" t="s">
        <v>54</v>
      </c>
      <c r="G29" s="47" t="s">
        <v>54</v>
      </c>
      <c r="H29" s="47" t="s">
        <v>54</v>
      </c>
      <c r="I29" s="55" t="s">
        <v>54</v>
      </c>
      <c r="J29" s="47" t="s">
        <v>54</v>
      </c>
      <c r="K29" s="47" t="s">
        <v>54</v>
      </c>
      <c r="L29" s="55" t="s">
        <v>54</v>
      </c>
      <c r="M29" s="47" t="s">
        <v>54</v>
      </c>
      <c r="N29" s="54" t="s">
        <v>54</v>
      </c>
      <c r="O29" s="54" t="s">
        <v>54</v>
      </c>
      <c r="P29" s="47" t="s">
        <v>54</v>
      </c>
      <c r="Q29" s="54" t="s">
        <v>54</v>
      </c>
      <c r="R29" s="47" t="s">
        <v>54</v>
      </c>
      <c r="S29" s="54" t="s">
        <v>54</v>
      </c>
      <c r="T29" s="54" t="s">
        <v>54</v>
      </c>
      <c r="U29" s="47" t="s">
        <v>54</v>
      </c>
      <c r="V29" s="54" t="s">
        <v>54</v>
      </c>
      <c r="W29" s="47" t="s">
        <v>54</v>
      </c>
      <c r="X29" s="54" t="s">
        <v>54</v>
      </c>
      <c r="Y29" s="47" t="s">
        <v>54</v>
      </c>
      <c r="Z29" s="54" t="s">
        <v>54</v>
      </c>
      <c r="AA29" s="54" t="s">
        <v>54</v>
      </c>
      <c r="AB29" s="54" t="s">
        <v>54</v>
      </c>
      <c r="AC29" s="54" t="s">
        <v>54</v>
      </c>
      <c r="AD29" s="47" t="s">
        <v>54</v>
      </c>
      <c r="AE29" s="54" t="s">
        <v>54</v>
      </c>
      <c r="AF29" s="47" t="s">
        <v>54</v>
      </c>
      <c r="AG29" s="47" t="s">
        <v>54</v>
      </c>
      <c r="AH29" s="47" t="s">
        <v>54</v>
      </c>
      <c r="AI29" s="47" t="s">
        <v>54</v>
      </c>
      <c r="AJ29" s="47" t="s">
        <v>54</v>
      </c>
      <c r="AK29" s="47" t="s">
        <v>54</v>
      </c>
      <c r="AL29" s="47" t="s">
        <v>54</v>
      </c>
      <c r="AM29" s="47" t="s">
        <v>54</v>
      </c>
      <c r="AN29" s="47" t="s">
        <v>54</v>
      </c>
      <c r="AO29" s="47" t="s">
        <v>54</v>
      </c>
      <c r="AP29" s="54" t="s">
        <v>54</v>
      </c>
      <c r="AQ29" s="47" t="s">
        <v>54</v>
      </c>
      <c r="AR29" s="47" t="s">
        <v>54</v>
      </c>
      <c r="AS29" s="47" t="s">
        <v>54</v>
      </c>
      <c r="AT29" s="47" t="s">
        <v>54</v>
      </c>
      <c r="AU29" s="47" t="s">
        <v>54</v>
      </c>
      <c r="AV29" s="47" t="s">
        <v>54</v>
      </c>
      <c r="AW29" s="47" t="s">
        <v>54</v>
      </c>
      <c r="AX29" s="47" t="s">
        <v>54</v>
      </c>
      <c r="AY29" s="47" t="s">
        <v>54</v>
      </c>
      <c r="AZ29" s="47" t="s">
        <v>54</v>
      </c>
      <c r="BA29" s="47" t="s">
        <v>54</v>
      </c>
      <c r="BB29" s="47" t="s">
        <v>54</v>
      </c>
      <c r="BC29" s="47" t="s">
        <v>54</v>
      </c>
      <c r="BD29" s="47" t="s">
        <v>54</v>
      </c>
      <c r="BE29" s="47" t="s">
        <v>54</v>
      </c>
      <c r="BF29" s="47" t="s">
        <v>54</v>
      </c>
      <c r="BG29" s="47" t="s">
        <v>54</v>
      </c>
      <c r="BH29" s="47" t="s">
        <v>54</v>
      </c>
      <c r="BI29" s="47" t="s">
        <v>54</v>
      </c>
      <c r="BJ29" s="47" t="s">
        <v>54</v>
      </c>
      <c r="BK29" s="47" t="s">
        <v>54</v>
      </c>
      <c r="BL29" s="47" t="s">
        <v>54</v>
      </c>
      <c r="BM29" s="47" t="s">
        <v>54</v>
      </c>
      <c r="BN29" s="47" t="s">
        <v>54</v>
      </c>
      <c r="BO29" s="47" t="s">
        <v>54</v>
      </c>
      <c r="BP29" s="47" t="s">
        <v>54</v>
      </c>
      <c r="BQ29" s="47" t="s">
        <v>54</v>
      </c>
      <c r="BR29" s="47" t="s">
        <v>54</v>
      </c>
      <c r="BS29" s="47" t="s">
        <v>54</v>
      </c>
      <c r="BT29" s="47" t="s">
        <v>54</v>
      </c>
      <c r="BU29" s="47" t="s">
        <v>54</v>
      </c>
      <c r="BV29" s="47" t="s">
        <v>88</v>
      </c>
      <c r="BW29" s="47" t="s">
        <v>88</v>
      </c>
      <c r="BX29" s="47" t="s">
        <v>88</v>
      </c>
      <c r="BY29" s="47" t="s">
        <v>55</v>
      </c>
      <c r="BZ29" s="47" t="s">
        <v>55</v>
      </c>
      <c r="CA29" s="47" t="s">
        <v>55</v>
      </c>
      <c r="CB29" s="47" t="s">
        <v>55</v>
      </c>
      <c r="CC29" s="47" t="s">
        <v>55</v>
      </c>
      <c r="CD29" s="47" t="s">
        <v>55</v>
      </c>
      <c r="CE29" s="47" t="s">
        <v>55</v>
      </c>
      <c r="CF29" s="47" t="s">
        <v>55</v>
      </c>
      <c r="CG29" s="47" t="s">
        <v>55</v>
      </c>
      <c r="CH29" s="47" t="s">
        <v>55</v>
      </c>
      <c r="CI29" s="47" t="s">
        <v>55</v>
      </c>
      <c r="CJ29" s="47" t="s">
        <v>55</v>
      </c>
      <c r="CK29" s="47" t="s">
        <v>55</v>
      </c>
      <c r="CL29" s="47" t="s">
        <v>55</v>
      </c>
      <c r="CM29" s="47" t="s">
        <v>55</v>
      </c>
    </row>
    <row r="30" ht="15.75" customHeight="1">
      <c r="A30" s="47" t="s">
        <v>90</v>
      </c>
      <c r="B30" s="55" t="s">
        <v>54</v>
      </c>
      <c r="C30" s="55" t="s">
        <v>54</v>
      </c>
      <c r="D30" s="55" t="s">
        <v>54</v>
      </c>
      <c r="E30" s="55" t="s">
        <v>54</v>
      </c>
      <c r="F30" s="47" t="s">
        <v>54</v>
      </c>
      <c r="G30" s="47" t="s">
        <v>54</v>
      </c>
      <c r="H30" s="47" t="s">
        <v>54</v>
      </c>
      <c r="I30" s="55" t="s">
        <v>54</v>
      </c>
      <c r="J30" s="47" t="s">
        <v>54</v>
      </c>
      <c r="K30" s="47" t="s">
        <v>54</v>
      </c>
      <c r="L30" s="55" t="s">
        <v>54</v>
      </c>
      <c r="M30" s="47" t="s">
        <v>54</v>
      </c>
      <c r="N30" s="54" t="s">
        <v>54</v>
      </c>
      <c r="O30" s="54" t="s">
        <v>54</v>
      </c>
      <c r="P30" s="47" t="s">
        <v>54</v>
      </c>
      <c r="Q30" s="54" t="s">
        <v>54</v>
      </c>
      <c r="R30" s="47" t="s">
        <v>54</v>
      </c>
      <c r="S30" s="54" t="s">
        <v>54</v>
      </c>
      <c r="T30" s="54" t="s">
        <v>54</v>
      </c>
      <c r="U30" s="47" t="s">
        <v>54</v>
      </c>
      <c r="V30" s="54" t="s">
        <v>54</v>
      </c>
      <c r="W30" s="47" t="s">
        <v>54</v>
      </c>
      <c r="X30" s="54" t="s">
        <v>54</v>
      </c>
      <c r="Y30" s="47" t="s">
        <v>54</v>
      </c>
      <c r="Z30" s="54" t="s">
        <v>54</v>
      </c>
      <c r="AA30" s="54" t="s">
        <v>54</v>
      </c>
      <c r="AB30" s="54" t="s">
        <v>54</v>
      </c>
      <c r="AC30" s="54" t="s">
        <v>54</v>
      </c>
      <c r="AD30" s="47" t="s">
        <v>54</v>
      </c>
      <c r="AE30" s="54" t="s">
        <v>54</v>
      </c>
      <c r="AF30" s="47" t="s">
        <v>54</v>
      </c>
      <c r="AG30" s="47" t="s">
        <v>54</v>
      </c>
      <c r="AH30" s="47" t="s">
        <v>54</v>
      </c>
      <c r="AI30" s="47" t="s">
        <v>54</v>
      </c>
      <c r="AJ30" s="47" t="s">
        <v>54</v>
      </c>
      <c r="AK30" s="47" t="s">
        <v>54</v>
      </c>
      <c r="AL30" s="47" t="s">
        <v>54</v>
      </c>
      <c r="AM30" s="47" t="s">
        <v>54</v>
      </c>
      <c r="AN30" s="47" t="s">
        <v>54</v>
      </c>
      <c r="AO30" s="47" t="s">
        <v>54</v>
      </c>
      <c r="AP30" s="54" t="s">
        <v>54</v>
      </c>
      <c r="AQ30" s="47" t="s">
        <v>54</v>
      </c>
      <c r="AR30" s="47" t="s">
        <v>54</v>
      </c>
      <c r="AS30" s="47" t="s">
        <v>54</v>
      </c>
      <c r="AT30" s="47" t="s">
        <v>54</v>
      </c>
      <c r="AU30" s="47" t="s">
        <v>54</v>
      </c>
      <c r="AV30" s="47" t="s">
        <v>54</v>
      </c>
      <c r="AW30" s="47" t="s">
        <v>54</v>
      </c>
      <c r="AX30" s="47" t="s">
        <v>54</v>
      </c>
      <c r="AY30" s="47" t="s">
        <v>54</v>
      </c>
      <c r="AZ30" s="47" t="s">
        <v>54</v>
      </c>
      <c r="BA30" s="47" t="s">
        <v>54</v>
      </c>
      <c r="BB30" s="47" t="s">
        <v>54</v>
      </c>
      <c r="BC30" s="47" t="s">
        <v>54</v>
      </c>
      <c r="BD30" s="47" t="s">
        <v>54</v>
      </c>
      <c r="BE30" s="47" t="s">
        <v>54</v>
      </c>
      <c r="BF30" s="47" t="s">
        <v>54</v>
      </c>
      <c r="BG30" s="47" t="s">
        <v>54</v>
      </c>
      <c r="BH30" s="47" t="s">
        <v>54</v>
      </c>
      <c r="BI30" s="47" t="s">
        <v>54</v>
      </c>
      <c r="BJ30" s="47" t="s">
        <v>54</v>
      </c>
      <c r="BK30" s="47" t="s">
        <v>54</v>
      </c>
      <c r="BL30" s="47" t="s">
        <v>54</v>
      </c>
      <c r="BM30" s="47" t="s">
        <v>54</v>
      </c>
      <c r="BN30" s="47" t="s">
        <v>54</v>
      </c>
      <c r="BO30" s="47" t="s">
        <v>54</v>
      </c>
      <c r="BP30" s="47" t="s">
        <v>54</v>
      </c>
      <c r="BQ30" s="47" t="s">
        <v>54</v>
      </c>
      <c r="BR30" s="47" t="s">
        <v>54</v>
      </c>
      <c r="BS30" s="47" t="s">
        <v>54</v>
      </c>
      <c r="BT30" s="47" t="s">
        <v>54</v>
      </c>
      <c r="BU30" s="47" t="s">
        <v>54</v>
      </c>
      <c r="BV30" s="47" t="s">
        <v>88</v>
      </c>
      <c r="BW30" s="47" t="s">
        <v>88</v>
      </c>
      <c r="BX30" s="47" t="s">
        <v>88</v>
      </c>
      <c r="BY30" s="47" t="s">
        <v>55</v>
      </c>
      <c r="BZ30" s="47" t="s">
        <v>55</v>
      </c>
      <c r="CA30" s="47" t="s">
        <v>55</v>
      </c>
      <c r="CB30" s="47" t="s">
        <v>55</v>
      </c>
      <c r="CC30" s="47" t="s">
        <v>55</v>
      </c>
      <c r="CD30" s="47" t="s">
        <v>55</v>
      </c>
      <c r="CE30" s="47" t="s">
        <v>55</v>
      </c>
      <c r="CF30" s="47" t="s">
        <v>55</v>
      </c>
      <c r="CG30" s="47" t="s">
        <v>55</v>
      </c>
      <c r="CH30" s="47" t="s">
        <v>55</v>
      </c>
      <c r="CI30" s="47" t="s">
        <v>55</v>
      </c>
      <c r="CJ30" s="47" t="s">
        <v>55</v>
      </c>
      <c r="CK30" s="47" t="s">
        <v>55</v>
      </c>
      <c r="CL30" s="47" t="s">
        <v>55</v>
      </c>
      <c r="CM30" s="47" t="s">
        <v>55</v>
      </c>
    </row>
    <row r="31" ht="15.75" customHeight="1">
      <c r="A31" s="47" t="s">
        <v>91</v>
      </c>
      <c r="B31" s="55" t="s">
        <v>54</v>
      </c>
      <c r="C31" s="55" t="s">
        <v>54</v>
      </c>
      <c r="D31" s="55" t="s">
        <v>54</v>
      </c>
      <c r="E31" s="55" t="s">
        <v>54</v>
      </c>
      <c r="F31" s="47" t="s">
        <v>54</v>
      </c>
      <c r="G31" s="47" t="s">
        <v>54</v>
      </c>
      <c r="H31" s="47" t="s">
        <v>54</v>
      </c>
      <c r="I31" s="55" t="s">
        <v>54</v>
      </c>
      <c r="J31" s="47" t="s">
        <v>54</v>
      </c>
      <c r="K31" s="47" t="s">
        <v>54</v>
      </c>
      <c r="L31" s="55" t="s">
        <v>54</v>
      </c>
      <c r="M31" s="47" t="s">
        <v>54</v>
      </c>
      <c r="N31" s="54" t="s">
        <v>54</v>
      </c>
      <c r="O31" s="54" t="s">
        <v>54</v>
      </c>
      <c r="P31" s="47" t="s">
        <v>54</v>
      </c>
      <c r="Q31" s="54" t="s">
        <v>54</v>
      </c>
      <c r="R31" s="47" t="s">
        <v>54</v>
      </c>
      <c r="S31" s="54" t="s">
        <v>54</v>
      </c>
      <c r="T31" s="54" t="s">
        <v>54</v>
      </c>
      <c r="U31" s="47" t="s">
        <v>54</v>
      </c>
      <c r="V31" s="54" t="s">
        <v>54</v>
      </c>
      <c r="W31" s="47" t="s">
        <v>54</v>
      </c>
      <c r="X31" s="54" t="s">
        <v>54</v>
      </c>
      <c r="Y31" s="47" t="s">
        <v>54</v>
      </c>
      <c r="Z31" s="54" t="s">
        <v>54</v>
      </c>
      <c r="AA31" s="54" t="s">
        <v>54</v>
      </c>
      <c r="AB31" s="54" t="s">
        <v>54</v>
      </c>
      <c r="AC31" s="54" t="s">
        <v>54</v>
      </c>
      <c r="AD31" s="47" t="s">
        <v>54</v>
      </c>
      <c r="AE31" s="54" t="s">
        <v>54</v>
      </c>
      <c r="AF31" s="47" t="s">
        <v>54</v>
      </c>
      <c r="AG31" s="47" t="s">
        <v>54</v>
      </c>
      <c r="AH31" s="47" t="s">
        <v>54</v>
      </c>
      <c r="AI31" s="47" t="s">
        <v>54</v>
      </c>
      <c r="AJ31" s="47" t="s">
        <v>54</v>
      </c>
      <c r="AK31" s="47" t="s">
        <v>54</v>
      </c>
      <c r="AL31" s="47" t="s">
        <v>54</v>
      </c>
      <c r="AM31" s="47" t="s">
        <v>54</v>
      </c>
      <c r="AN31" s="47" t="s">
        <v>54</v>
      </c>
      <c r="AO31" s="47" t="s">
        <v>54</v>
      </c>
      <c r="AP31" s="54" t="s">
        <v>54</v>
      </c>
      <c r="AQ31" s="47" t="s">
        <v>54</v>
      </c>
      <c r="AR31" s="47" t="s">
        <v>54</v>
      </c>
      <c r="AS31" s="47" t="s">
        <v>54</v>
      </c>
      <c r="AT31" s="47" t="s">
        <v>54</v>
      </c>
      <c r="AU31" s="47" t="s">
        <v>54</v>
      </c>
      <c r="AV31" s="47" t="s">
        <v>54</v>
      </c>
      <c r="AW31" s="47" t="s">
        <v>54</v>
      </c>
      <c r="AX31" s="47" t="s">
        <v>54</v>
      </c>
      <c r="AY31" s="47" t="s">
        <v>54</v>
      </c>
      <c r="AZ31" s="47" t="s">
        <v>54</v>
      </c>
      <c r="BA31" s="47" t="s">
        <v>54</v>
      </c>
      <c r="BB31" s="47" t="s">
        <v>54</v>
      </c>
      <c r="BC31" s="47" t="s">
        <v>54</v>
      </c>
      <c r="BD31" s="47" t="s">
        <v>54</v>
      </c>
      <c r="BE31" s="47" t="s">
        <v>54</v>
      </c>
      <c r="BF31" s="47" t="s">
        <v>54</v>
      </c>
      <c r="BG31" s="47" t="s">
        <v>54</v>
      </c>
      <c r="BH31" s="47" t="s">
        <v>54</v>
      </c>
      <c r="BI31" s="47" t="s">
        <v>54</v>
      </c>
      <c r="BJ31" s="47" t="s">
        <v>54</v>
      </c>
      <c r="BK31" s="47" t="s">
        <v>54</v>
      </c>
      <c r="BL31" s="47" t="s">
        <v>54</v>
      </c>
      <c r="BM31" s="47" t="s">
        <v>54</v>
      </c>
      <c r="BN31" s="47" t="s">
        <v>54</v>
      </c>
      <c r="BO31" s="47" t="s">
        <v>54</v>
      </c>
      <c r="BP31" s="47" t="s">
        <v>54</v>
      </c>
      <c r="BQ31" s="47" t="s">
        <v>54</v>
      </c>
      <c r="BR31" s="47" t="s">
        <v>54</v>
      </c>
      <c r="BS31" s="47" t="s">
        <v>54</v>
      </c>
      <c r="BT31" s="47" t="s">
        <v>54</v>
      </c>
      <c r="BU31" s="47" t="s">
        <v>93</v>
      </c>
      <c r="BV31" s="47" t="s">
        <v>88</v>
      </c>
      <c r="BW31" s="47" t="s">
        <v>88</v>
      </c>
      <c r="BX31" s="47" t="s">
        <v>88</v>
      </c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</row>
    <row r="32" ht="15.75" customHeight="1">
      <c r="A32" s="47" t="s">
        <v>94</v>
      </c>
      <c r="B32" s="55" t="s">
        <v>54</v>
      </c>
      <c r="C32" s="55" t="s">
        <v>54</v>
      </c>
      <c r="D32" s="55" t="s">
        <v>54</v>
      </c>
      <c r="E32" s="55" t="s">
        <v>54</v>
      </c>
      <c r="F32" s="47" t="s">
        <v>54</v>
      </c>
      <c r="G32" s="47" t="s">
        <v>54</v>
      </c>
      <c r="H32" s="47" t="s">
        <v>54</v>
      </c>
      <c r="I32" s="55" t="s">
        <v>54</v>
      </c>
      <c r="J32" s="47" t="s">
        <v>54</v>
      </c>
      <c r="K32" s="47" t="s">
        <v>54</v>
      </c>
      <c r="L32" s="55" t="s">
        <v>54</v>
      </c>
      <c r="M32" s="47" t="s">
        <v>54</v>
      </c>
      <c r="N32" s="54" t="s">
        <v>54</v>
      </c>
      <c r="O32" s="54" t="s">
        <v>54</v>
      </c>
      <c r="P32" s="47" t="s">
        <v>54</v>
      </c>
      <c r="Q32" s="54" t="s">
        <v>54</v>
      </c>
      <c r="R32" s="47" t="s">
        <v>54</v>
      </c>
      <c r="S32" s="54" t="s">
        <v>54</v>
      </c>
      <c r="T32" s="54" t="s">
        <v>54</v>
      </c>
      <c r="U32" s="47" t="s">
        <v>54</v>
      </c>
      <c r="V32" s="54" t="s">
        <v>54</v>
      </c>
      <c r="W32" s="47" t="s">
        <v>54</v>
      </c>
      <c r="X32" s="54" t="s">
        <v>54</v>
      </c>
      <c r="Y32" s="47" t="s">
        <v>54</v>
      </c>
      <c r="Z32" s="54" t="s">
        <v>54</v>
      </c>
      <c r="AA32" s="54" t="s">
        <v>54</v>
      </c>
      <c r="AB32" s="54" t="s">
        <v>54</v>
      </c>
      <c r="AC32" s="54" t="s">
        <v>54</v>
      </c>
      <c r="AD32" s="47" t="s">
        <v>54</v>
      </c>
      <c r="AE32" s="54" t="s">
        <v>54</v>
      </c>
      <c r="AF32" s="47" t="s">
        <v>54</v>
      </c>
      <c r="AG32" s="47" t="s">
        <v>54</v>
      </c>
      <c r="AH32" s="47" t="s">
        <v>54</v>
      </c>
      <c r="AI32" s="47" t="s">
        <v>54</v>
      </c>
      <c r="AJ32" s="47" t="s">
        <v>54</v>
      </c>
      <c r="AK32" s="47" t="s">
        <v>54</v>
      </c>
      <c r="AL32" s="47" t="s">
        <v>54</v>
      </c>
      <c r="AM32" s="47" t="s">
        <v>54</v>
      </c>
      <c r="AN32" s="47" t="s">
        <v>54</v>
      </c>
      <c r="AO32" s="47" t="s">
        <v>54</v>
      </c>
      <c r="AP32" s="54" t="s">
        <v>54</v>
      </c>
      <c r="AQ32" s="47" t="s">
        <v>54</v>
      </c>
      <c r="AR32" s="47" t="s">
        <v>54</v>
      </c>
      <c r="AS32" s="47" t="s">
        <v>54</v>
      </c>
      <c r="AT32" s="47" t="s">
        <v>54</v>
      </c>
      <c r="AU32" s="47" t="s">
        <v>54</v>
      </c>
      <c r="AV32" s="47" t="s">
        <v>54</v>
      </c>
      <c r="AW32" s="47" t="s">
        <v>54</v>
      </c>
      <c r="AX32" s="47" t="s">
        <v>54</v>
      </c>
      <c r="AY32" s="47" t="s">
        <v>54</v>
      </c>
      <c r="AZ32" s="47" t="s">
        <v>54</v>
      </c>
      <c r="BA32" s="47" t="s">
        <v>54</v>
      </c>
      <c r="BB32" s="47" t="s">
        <v>54</v>
      </c>
      <c r="BC32" s="47" t="s">
        <v>54</v>
      </c>
      <c r="BD32" s="47" t="s">
        <v>54</v>
      </c>
      <c r="BE32" s="47" t="s">
        <v>54</v>
      </c>
      <c r="BF32" s="47" t="s">
        <v>54</v>
      </c>
      <c r="BG32" s="47" t="s">
        <v>54</v>
      </c>
      <c r="BH32" s="47" t="s">
        <v>54</v>
      </c>
      <c r="BI32" s="47" t="s">
        <v>54</v>
      </c>
      <c r="BJ32" s="47" t="s">
        <v>54</v>
      </c>
      <c r="BK32" s="47" t="s">
        <v>54</v>
      </c>
      <c r="BL32" s="47" t="s">
        <v>54</v>
      </c>
      <c r="BM32" s="47" t="s">
        <v>54</v>
      </c>
      <c r="BN32" s="47" t="s">
        <v>54</v>
      </c>
      <c r="BO32" s="47" t="s">
        <v>54</v>
      </c>
      <c r="BP32" s="47" t="s">
        <v>54</v>
      </c>
      <c r="BQ32" s="47" t="s">
        <v>54</v>
      </c>
      <c r="BR32" s="47" t="s">
        <v>54</v>
      </c>
      <c r="BS32" s="47" t="s">
        <v>54</v>
      </c>
      <c r="BT32" s="47" t="s">
        <v>54</v>
      </c>
      <c r="BU32" s="47" t="s">
        <v>54</v>
      </c>
      <c r="BV32" s="47" t="s">
        <v>88</v>
      </c>
      <c r="BW32" s="47" t="s">
        <v>88</v>
      </c>
      <c r="BX32" s="47" t="s">
        <v>88</v>
      </c>
      <c r="BY32" s="47" t="s">
        <v>55</v>
      </c>
      <c r="BZ32" s="47" t="s">
        <v>55</v>
      </c>
      <c r="CA32" s="47" t="s">
        <v>55</v>
      </c>
      <c r="CB32" s="47" t="s">
        <v>55</v>
      </c>
      <c r="CC32" s="47" t="s">
        <v>55</v>
      </c>
      <c r="CD32" s="47" t="s">
        <v>55</v>
      </c>
      <c r="CE32" s="47" t="s">
        <v>55</v>
      </c>
      <c r="CF32" s="47" t="s">
        <v>55</v>
      </c>
      <c r="CG32" s="47" t="s">
        <v>55</v>
      </c>
      <c r="CH32" s="47" t="s">
        <v>55</v>
      </c>
      <c r="CI32" s="47" t="s">
        <v>55</v>
      </c>
      <c r="CJ32" s="47" t="s">
        <v>95</v>
      </c>
      <c r="CK32" s="47" t="s">
        <v>55</v>
      </c>
      <c r="CL32" s="47" t="s">
        <v>55</v>
      </c>
      <c r="CM32" s="47" t="s">
        <v>55</v>
      </c>
    </row>
    <row r="33" ht="15.75" customHeight="1">
      <c r="A33" s="47" t="s">
        <v>96</v>
      </c>
      <c r="B33" s="55" t="s">
        <v>54</v>
      </c>
      <c r="C33" s="55" t="s">
        <v>54</v>
      </c>
      <c r="D33" s="55" t="s">
        <v>54</v>
      </c>
      <c r="E33" s="55" t="s">
        <v>54</v>
      </c>
      <c r="F33" s="47" t="s">
        <v>54</v>
      </c>
      <c r="G33" s="47" t="s">
        <v>54</v>
      </c>
      <c r="H33" s="47" t="s">
        <v>54</v>
      </c>
      <c r="I33" s="55" t="s">
        <v>54</v>
      </c>
      <c r="J33" s="47" t="s">
        <v>54</v>
      </c>
      <c r="K33" s="47" t="s">
        <v>54</v>
      </c>
      <c r="L33" s="55" t="s">
        <v>54</v>
      </c>
      <c r="M33" s="47" t="s">
        <v>54</v>
      </c>
      <c r="N33" s="54" t="s">
        <v>54</v>
      </c>
      <c r="O33" s="54" t="s">
        <v>54</v>
      </c>
      <c r="P33" s="47" t="s">
        <v>54</v>
      </c>
      <c r="Q33" s="54" t="s">
        <v>54</v>
      </c>
      <c r="R33" s="47" t="s">
        <v>54</v>
      </c>
      <c r="S33" s="54" t="s">
        <v>54</v>
      </c>
      <c r="T33" s="54" t="s">
        <v>54</v>
      </c>
      <c r="U33" s="47" t="s">
        <v>54</v>
      </c>
      <c r="V33" s="54" t="s">
        <v>54</v>
      </c>
      <c r="W33" s="47" t="s">
        <v>54</v>
      </c>
      <c r="X33" s="54" t="s">
        <v>54</v>
      </c>
      <c r="Y33" s="47" t="s">
        <v>54</v>
      </c>
      <c r="Z33" s="54" t="s">
        <v>54</v>
      </c>
      <c r="AA33" s="54" t="s">
        <v>54</v>
      </c>
      <c r="AB33" s="54" t="s">
        <v>54</v>
      </c>
      <c r="AC33" s="54" t="s">
        <v>54</v>
      </c>
      <c r="AD33" s="47" t="s">
        <v>54</v>
      </c>
      <c r="AE33" s="54" t="s">
        <v>54</v>
      </c>
      <c r="AF33" s="47" t="s">
        <v>54</v>
      </c>
      <c r="AG33" s="47" t="s">
        <v>54</v>
      </c>
      <c r="AH33" s="47" t="s">
        <v>54</v>
      </c>
      <c r="AI33" s="47" t="s">
        <v>54</v>
      </c>
      <c r="AJ33" s="47" t="s">
        <v>54</v>
      </c>
      <c r="AK33" s="47" t="s">
        <v>54</v>
      </c>
      <c r="AL33" s="47" t="s">
        <v>54</v>
      </c>
      <c r="AM33" s="47" t="s">
        <v>54</v>
      </c>
      <c r="AN33" s="47" t="s">
        <v>54</v>
      </c>
      <c r="AO33" s="47" t="s">
        <v>54</v>
      </c>
      <c r="AP33" s="54" t="s">
        <v>54</v>
      </c>
      <c r="AQ33" s="47" t="s">
        <v>54</v>
      </c>
      <c r="AR33" s="47" t="s">
        <v>54</v>
      </c>
      <c r="AS33" s="47" t="s">
        <v>54</v>
      </c>
      <c r="AT33" s="47" t="s">
        <v>54</v>
      </c>
      <c r="AU33" s="47" t="s">
        <v>54</v>
      </c>
      <c r="AV33" s="47" t="s">
        <v>54</v>
      </c>
      <c r="AW33" s="47" t="s">
        <v>54</v>
      </c>
      <c r="AX33" s="47" t="s">
        <v>54</v>
      </c>
      <c r="AY33" s="47" t="s">
        <v>54</v>
      </c>
      <c r="AZ33" s="47" t="s">
        <v>54</v>
      </c>
      <c r="BA33" s="47" t="s">
        <v>54</v>
      </c>
      <c r="BB33" s="47" t="s">
        <v>54</v>
      </c>
      <c r="BC33" s="47" t="s">
        <v>54</v>
      </c>
      <c r="BD33" s="47" t="s">
        <v>54</v>
      </c>
      <c r="BE33" s="47" t="s">
        <v>54</v>
      </c>
      <c r="BF33" s="47" t="s">
        <v>54</v>
      </c>
      <c r="BG33" s="47" t="s">
        <v>54</v>
      </c>
      <c r="BH33" s="47" t="s">
        <v>54</v>
      </c>
      <c r="BI33" s="47" t="s">
        <v>54</v>
      </c>
      <c r="BJ33" s="47" t="s">
        <v>54</v>
      </c>
      <c r="BK33" s="47" t="s">
        <v>54</v>
      </c>
      <c r="BL33" s="47" t="s">
        <v>54</v>
      </c>
      <c r="BM33" s="47" t="s">
        <v>54</v>
      </c>
      <c r="BN33" s="47" t="s">
        <v>54</v>
      </c>
      <c r="BO33" s="47" t="s">
        <v>54</v>
      </c>
      <c r="BP33" s="47" t="s">
        <v>54</v>
      </c>
      <c r="BQ33" s="47" t="s">
        <v>54</v>
      </c>
      <c r="BR33" s="47" t="s">
        <v>54</v>
      </c>
      <c r="BS33" s="47" t="s">
        <v>54</v>
      </c>
      <c r="BT33" s="47" t="s">
        <v>54</v>
      </c>
      <c r="BU33" s="47" t="s">
        <v>54</v>
      </c>
      <c r="BV33" s="47" t="s">
        <v>93</v>
      </c>
      <c r="BW33" s="47" t="s">
        <v>128</v>
      </c>
      <c r="BX33" s="47" t="s">
        <v>88</v>
      </c>
      <c r="BY33" s="47" t="s">
        <v>55</v>
      </c>
      <c r="BZ33" s="47" t="s">
        <v>55</v>
      </c>
      <c r="CA33" s="47" t="s">
        <v>55</v>
      </c>
      <c r="CB33" s="47" t="s">
        <v>55</v>
      </c>
      <c r="CC33" s="47" t="s">
        <v>55</v>
      </c>
      <c r="CD33" s="47" t="s">
        <v>55</v>
      </c>
      <c r="CE33" s="47" t="s">
        <v>55</v>
      </c>
      <c r="CF33" s="47" t="s">
        <v>55</v>
      </c>
      <c r="CG33" s="47" t="s">
        <v>55</v>
      </c>
      <c r="CH33" s="47" t="s">
        <v>55</v>
      </c>
      <c r="CI33" s="47" t="s">
        <v>55</v>
      </c>
      <c r="CJ33" s="47" t="s">
        <v>95</v>
      </c>
      <c r="CK33" s="47" t="s">
        <v>55</v>
      </c>
      <c r="CL33" s="47" t="s">
        <v>55</v>
      </c>
      <c r="CM33" s="47" t="s">
        <v>55</v>
      </c>
    </row>
    <row r="34" ht="15.75" customHeight="1">
      <c r="A34" s="47" t="s">
        <v>97</v>
      </c>
      <c r="B34" s="55" t="s">
        <v>54</v>
      </c>
      <c r="C34" s="55" t="s">
        <v>54</v>
      </c>
      <c r="D34" s="55" t="s">
        <v>54</v>
      </c>
      <c r="E34" s="55" t="s">
        <v>54</v>
      </c>
      <c r="F34" s="47" t="s">
        <v>54</v>
      </c>
      <c r="G34" s="47" t="s">
        <v>54</v>
      </c>
      <c r="H34" s="47" t="s">
        <v>54</v>
      </c>
      <c r="I34" s="55" t="s">
        <v>54</v>
      </c>
      <c r="J34" s="47" t="s">
        <v>54</v>
      </c>
      <c r="K34" s="47" t="s">
        <v>54</v>
      </c>
      <c r="L34" s="55" t="s">
        <v>54</v>
      </c>
      <c r="M34" s="47" t="s">
        <v>54</v>
      </c>
      <c r="N34" s="54" t="s">
        <v>54</v>
      </c>
      <c r="O34" s="54" t="s">
        <v>54</v>
      </c>
      <c r="P34" s="47" t="s">
        <v>54</v>
      </c>
      <c r="Q34" s="54" t="s">
        <v>54</v>
      </c>
      <c r="R34" s="47" t="s">
        <v>54</v>
      </c>
      <c r="S34" s="54" t="s">
        <v>54</v>
      </c>
      <c r="T34" s="54" t="s">
        <v>54</v>
      </c>
      <c r="U34" s="47" t="s">
        <v>54</v>
      </c>
      <c r="V34" s="54" t="s">
        <v>54</v>
      </c>
      <c r="W34" s="47" t="s">
        <v>54</v>
      </c>
      <c r="X34" s="54" t="s">
        <v>54</v>
      </c>
      <c r="Y34" s="47" t="s">
        <v>54</v>
      </c>
      <c r="Z34" s="54" t="s">
        <v>54</v>
      </c>
      <c r="AA34" s="54" t="s">
        <v>54</v>
      </c>
      <c r="AB34" s="54" t="s">
        <v>54</v>
      </c>
      <c r="AC34" s="54" t="s">
        <v>54</v>
      </c>
      <c r="AD34" s="47" t="s">
        <v>54</v>
      </c>
      <c r="AE34" s="54" t="s">
        <v>54</v>
      </c>
      <c r="AF34" s="47" t="s">
        <v>54</v>
      </c>
      <c r="AG34" s="47" t="s">
        <v>54</v>
      </c>
      <c r="AH34" s="47" t="s">
        <v>54</v>
      </c>
      <c r="AI34" s="47" t="s">
        <v>54</v>
      </c>
      <c r="AJ34" s="47" t="s">
        <v>54</v>
      </c>
      <c r="AK34" s="47" t="s">
        <v>54</v>
      </c>
      <c r="AL34" s="47" t="s">
        <v>54</v>
      </c>
      <c r="AM34" s="47" t="s">
        <v>54</v>
      </c>
      <c r="AN34" s="47" t="s">
        <v>54</v>
      </c>
      <c r="AO34" s="47" t="s">
        <v>54</v>
      </c>
      <c r="AP34" s="54" t="s">
        <v>54</v>
      </c>
      <c r="AQ34" s="47" t="s">
        <v>54</v>
      </c>
      <c r="AR34" s="47" t="s">
        <v>54</v>
      </c>
      <c r="AS34" s="47" t="s">
        <v>54</v>
      </c>
      <c r="AT34" s="47" t="s">
        <v>54</v>
      </c>
      <c r="AU34" s="47" t="s">
        <v>54</v>
      </c>
      <c r="AV34" s="47" t="s">
        <v>54</v>
      </c>
      <c r="AW34" s="47" t="s">
        <v>54</v>
      </c>
      <c r="AX34" s="47" t="s">
        <v>54</v>
      </c>
      <c r="AY34" s="47" t="s">
        <v>54</v>
      </c>
      <c r="AZ34" s="47" t="s">
        <v>54</v>
      </c>
      <c r="BA34" s="47" t="s">
        <v>54</v>
      </c>
      <c r="BB34" s="47" t="s">
        <v>54</v>
      </c>
      <c r="BC34" s="47" t="s">
        <v>54</v>
      </c>
      <c r="BD34" s="47" t="s">
        <v>54</v>
      </c>
      <c r="BE34" s="47" t="s">
        <v>54</v>
      </c>
      <c r="BF34" s="47" t="s">
        <v>54</v>
      </c>
      <c r="BG34" s="47" t="s">
        <v>54</v>
      </c>
      <c r="BH34" s="47" t="s">
        <v>54</v>
      </c>
      <c r="BI34" s="47" t="s">
        <v>54</v>
      </c>
      <c r="BJ34" s="47" t="s">
        <v>54</v>
      </c>
      <c r="BK34" s="47" t="s">
        <v>54</v>
      </c>
      <c r="BL34" s="47" t="s">
        <v>54</v>
      </c>
      <c r="BM34" s="47" t="s">
        <v>54</v>
      </c>
      <c r="BN34" s="47" t="s">
        <v>54</v>
      </c>
      <c r="BO34" s="47" t="s">
        <v>54</v>
      </c>
      <c r="BP34" s="47" t="s">
        <v>54</v>
      </c>
      <c r="BQ34" s="47" t="s">
        <v>54</v>
      </c>
      <c r="BR34" s="47" t="s">
        <v>54</v>
      </c>
      <c r="BS34" s="47" t="s">
        <v>54</v>
      </c>
      <c r="BT34" s="47" t="s">
        <v>54</v>
      </c>
      <c r="BU34" s="47" t="s">
        <v>54</v>
      </c>
      <c r="BV34" s="47" t="s">
        <v>88</v>
      </c>
      <c r="BW34" s="47" t="s">
        <v>88</v>
      </c>
      <c r="BX34" s="47" t="s">
        <v>88</v>
      </c>
      <c r="BY34" s="47" t="s">
        <v>55</v>
      </c>
      <c r="BZ34" s="47" t="s">
        <v>55</v>
      </c>
      <c r="CA34" s="47" t="s">
        <v>55</v>
      </c>
      <c r="CB34" s="47" t="s">
        <v>55</v>
      </c>
      <c r="CC34" s="47" t="s">
        <v>55</v>
      </c>
      <c r="CD34" s="47" t="s">
        <v>55</v>
      </c>
      <c r="CE34" s="47" t="s">
        <v>55</v>
      </c>
      <c r="CF34" s="47" t="s">
        <v>55</v>
      </c>
      <c r="CG34" s="47" t="s">
        <v>55</v>
      </c>
      <c r="CH34" s="47" t="s">
        <v>55</v>
      </c>
      <c r="CI34" s="47" t="s">
        <v>55</v>
      </c>
      <c r="CJ34" s="47" t="s">
        <v>55</v>
      </c>
      <c r="CK34" s="47" t="s">
        <v>55</v>
      </c>
      <c r="CL34" s="47" t="s">
        <v>55</v>
      </c>
      <c r="CM34" s="47" t="s">
        <v>55</v>
      </c>
    </row>
    <row r="35" ht="15.75" customHeight="1">
      <c r="A35" s="47" t="s">
        <v>98</v>
      </c>
      <c r="B35" s="85">
        <v>0.5</v>
      </c>
      <c r="C35" s="85">
        <v>1.0</v>
      </c>
      <c r="D35" s="85">
        <v>0.1</v>
      </c>
      <c r="E35" s="85">
        <v>0.2</v>
      </c>
      <c r="F35" s="86">
        <v>1.0</v>
      </c>
      <c r="G35" s="86">
        <v>0.1</v>
      </c>
      <c r="H35" s="86">
        <v>0.3</v>
      </c>
      <c r="I35" s="85">
        <v>0.5</v>
      </c>
      <c r="J35" s="86">
        <v>0.6</v>
      </c>
      <c r="K35" s="86">
        <v>0.8</v>
      </c>
      <c r="L35" s="85">
        <v>0.9</v>
      </c>
      <c r="M35" s="86">
        <v>1.0</v>
      </c>
      <c r="N35" s="55" t="s">
        <v>174</v>
      </c>
      <c r="O35" s="85">
        <v>0.3</v>
      </c>
      <c r="P35" s="86">
        <v>0.5</v>
      </c>
      <c r="Q35" s="85">
        <v>0.9</v>
      </c>
      <c r="R35" s="86">
        <v>1.0</v>
      </c>
      <c r="S35" s="85">
        <v>0.2</v>
      </c>
      <c r="T35" s="85">
        <v>0.8</v>
      </c>
      <c r="U35" s="86">
        <v>1.0</v>
      </c>
      <c r="V35" s="85">
        <v>0.5</v>
      </c>
      <c r="W35" s="86">
        <v>0.8</v>
      </c>
      <c r="X35" s="85">
        <v>0.95</v>
      </c>
      <c r="Y35" s="86">
        <v>0.2</v>
      </c>
      <c r="Z35" s="85">
        <v>0.5</v>
      </c>
      <c r="AA35" s="85">
        <v>0.6</v>
      </c>
      <c r="AB35" s="85">
        <v>0.9</v>
      </c>
      <c r="AC35" s="85">
        <v>0.5</v>
      </c>
      <c r="AD35" s="86">
        <v>0.6</v>
      </c>
      <c r="AE35" s="85">
        <v>0.7</v>
      </c>
      <c r="AF35" s="86">
        <v>0.3</v>
      </c>
      <c r="AG35" s="86">
        <v>0.4</v>
      </c>
      <c r="AH35" s="86">
        <v>0.5</v>
      </c>
      <c r="AI35" s="86">
        <v>0.6</v>
      </c>
      <c r="AJ35" s="86">
        <v>0.8</v>
      </c>
      <c r="AK35" s="86">
        <v>0.3</v>
      </c>
      <c r="AL35" s="86">
        <v>0.4</v>
      </c>
      <c r="AM35" s="86">
        <v>0.3</v>
      </c>
      <c r="AN35" s="86">
        <v>0.9</v>
      </c>
      <c r="AO35" s="86">
        <v>1.0</v>
      </c>
      <c r="AP35" s="85">
        <v>0.6</v>
      </c>
      <c r="AQ35" s="56">
        <v>60.0</v>
      </c>
      <c r="AR35" s="86">
        <v>0.8</v>
      </c>
      <c r="AS35" s="56">
        <v>30.0</v>
      </c>
      <c r="AT35" s="86">
        <v>0.4</v>
      </c>
      <c r="AU35" s="56">
        <v>50.0</v>
      </c>
      <c r="AV35" s="89">
        <v>0.8</v>
      </c>
      <c r="AW35" s="47">
        <v>90.0</v>
      </c>
      <c r="AX35" s="89">
        <v>0.3</v>
      </c>
      <c r="AY35" s="89">
        <v>0.4</v>
      </c>
      <c r="AZ35" s="89">
        <v>0.6</v>
      </c>
      <c r="BA35" s="89">
        <v>0.7</v>
      </c>
      <c r="BB35" s="89">
        <v>1.0</v>
      </c>
      <c r="BC35" s="89">
        <v>0.3</v>
      </c>
      <c r="BD35" s="89">
        <v>0.6</v>
      </c>
      <c r="BE35" s="89">
        <v>0.8</v>
      </c>
      <c r="BF35" s="89">
        <v>1.0</v>
      </c>
      <c r="BG35" s="89">
        <v>0.3</v>
      </c>
      <c r="BH35" s="89">
        <v>0.4</v>
      </c>
      <c r="BI35" s="89">
        <v>0.5</v>
      </c>
      <c r="BJ35" s="89">
        <v>0.6</v>
      </c>
      <c r="BK35" s="47" t="s">
        <v>175</v>
      </c>
      <c r="BL35" s="89">
        <v>1.0</v>
      </c>
      <c r="BM35" s="89">
        <v>0.3</v>
      </c>
      <c r="BN35" s="89">
        <v>0.5</v>
      </c>
      <c r="BO35" s="89">
        <v>0.8</v>
      </c>
      <c r="BP35" s="89">
        <v>0.9</v>
      </c>
      <c r="BQ35" s="89">
        <v>0.95</v>
      </c>
      <c r="BR35" s="89">
        <v>1.0</v>
      </c>
      <c r="BS35" s="89">
        <v>0.15</v>
      </c>
      <c r="BT35" s="89">
        <v>0.25</v>
      </c>
      <c r="BU35" s="89">
        <v>0.3</v>
      </c>
      <c r="BV35" s="89">
        <v>0.4</v>
      </c>
      <c r="BW35" s="47">
        <v>50.0</v>
      </c>
      <c r="BX35" s="89">
        <v>0.55</v>
      </c>
      <c r="BY35" s="89">
        <v>0.5</v>
      </c>
      <c r="BZ35" s="47" t="s">
        <v>55</v>
      </c>
      <c r="CA35" s="47" t="s">
        <v>55</v>
      </c>
      <c r="CB35" s="47" t="s">
        <v>55</v>
      </c>
      <c r="CC35" s="47" t="s">
        <v>55</v>
      </c>
      <c r="CD35" s="47" t="s">
        <v>95</v>
      </c>
      <c r="CE35" s="89">
        <v>0.75</v>
      </c>
      <c r="CF35" s="47" t="s">
        <v>99</v>
      </c>
      <c r="CG35" s="47" t="s">
        <v>100</v>
      </c>
      <c r="CH35" s="89">
        <v>1.0</v>
      </c>
      <c r="CI35" s="47" t="s">
        <v>101</v>
      </c>
      <c r="CJ35" s="89">
        <v>0.6</v>
      </c>
      <c r="CK35" s="47" t="s">
        <v>102</v>
      </c>
      <c r="CL35" s="89">
        <v>0.25</v>
      </c>
      <c r="CM35" s="89">
        <v>1.0</v>
      </c>
    </row>
    <row r="36" ht="15.75" customHeight="1">
      <c r="A36" s="47" t="s">
        <v>103</v>
      </c>
      <c r="B36" s="55" t="s">
        <v>8</v>
      </c>
      <c r="C36" s="116" t="s">
        <v>8</v>
      </c>
      <c r="D36" s="55" t="s">
        <v>8</v>
      </c>
      <c r="E36" s="55" t="s">
        <v>8</v>
      </c>
      <c r="F36" s="47" t="s">
        <v>8</v>
      </c>
      <c r="G36" s="47" t="s">
        <v>8</v>
      </c>
      <c r="H36" s="47" t="s">
        <v>8</v>
      </c>
      <c r="I36" s="55" t="s">
        <v>8</v>
      </c>
      <c r="J36" s="47" t="s">
        <v>8</v>
      </c>
      <c r="K36" s="47" t="s">
        <v>8</v>
      </c>
      <c r="L36" s="55" t="s">
        <v>8</v>
      </c>
      <c r="M36" s="47" t="s">
        <v>8</v>
      </c>
      <c r="N36" s="54" t="s">
        <v>8</v>
      </c>
      <c r="O36" s="54" t="s">
        <v>8</v>
      </c>
      <c r="P36" s="47" t="s">
        <v>8</v>
      </c>
      <c r="Q36" s="54" t="s">
        <v>8</v>
      </c>
      <c r="R36" s="47" t="s">
        <v>8</v>
      </c>
      <c r="S36" s="54" t="s">
        <v>8</v>
      </c>
      <c r="T36" s="54" t="s">
        <v>8</v>
      </c>
      <c r="U36" s="47" t="s">
        <v>8</v>
      </c>
      <c r="V36" s="54" t="s">
        <v>8</v>
      </c>
      <c r="W36" s="47" t="s">
        <v>8</v>
      </c>
      <c r="X36" s="54" t="s">
        <v>8</v>
      </c>
      <c r="Y36" s="47" t="s">
        <v>8</v>
      </c>
      <c r="Z36" s="54" t="s">
        <v>8</v>
      </c>
      <c r="AA36" s="54" t="s">
        <v>8</v>
      </c>
      <c r="AB36" s="54" t="s">
        <v>8</v>
      </c>
      <c r="AC36" s="54" t="s">
        <v>8</v>
      </c>
      <c r="AD36" s="47" t="s">
        <v>8</v>
      </c>
      <c r="AE36" s="54" t="s">
        <v>8</v>
      </c>
      <c r="AF36" s="47" t="s">
        <v>8</v>
      </c>
      <c r="AG36" s="47" t="s">
        <v>8</v>
      </c>
      <c r="AH36" s="47" t="s">
        <v>8</v>
      </c>
      <c r="AI36" s="47" t="s">
        <v>8</v>
      </c>
      <c r="AJ36" s="47" t="s">
        <v>8</v>
      </c>
      <c r="AK36" s="47" t="s">
        <v>8</v>
      </c>
      <c r="AL36" s="47" t="s">
        <v>8</v>
      </c>
      <c r="AM36" s="47" t="s">
        <v>8</v>
      </c>
      <c r="AN36" s="47" t="s">
        <v>8</v>
      </c>
      <c r="AO36" s="47" t="s">
        <v>8</v>
      </c>
      <c r="AP36" s="135" t="s">
        <v>8</v>
      </c>
      <c r="AQ36" s="47" t="s">
        <v>8</v>
      </c>
      <c r="AR36" s="47" t="s">
        <v>8</v>
      </c>
      <c r="AS36" s="47" t="s">
        <v>8</v>
      </c>
      <c r="AT36" s="47" t="s">
        <v>8</v>
      </c>
      <c r="AU36" s="47" t="s">
        <v>8</v>
      </c>
      <c r="AV36" s="47" t="s">
        <v>8</v>
      </c>
      <c r="AW36" s="47" t="s">
        <v>8</v>
      </c>
      <c r="AX36" s="47" t="s">
        <v>8</v>
      </c>
      <c r="AY36" s="47" t="s">
        <v>8</v>
      </c>
      <c r="AZ36" s="47" t="s">
        <v>8</v>
      </c>
      <c r="BA36" s="47" t="s">
        <v>8</v>
      </c>
      <c r="BB36" s="47" t="s">
        <v>8</v>
      </c>
      <c r="BC36" s="47" t="s">
        <v>8</v>
      </c>
      <c r="BD36" s="47" t="s">
        <v>8</v>
      </c>
      <c r="BE36" s="47" t="s">
        <v>8</v>
      </c>
      <c r="BF36" s="47" t="s">
        <v>8</v>
      </c>
      <c r="BG36" s="47" t="s">
        <v>8</v>
      </c>
      <c r="BH36" s="47" t="s">
        <v>8</v>
      </c>
      <c r="BI36" s="47" t="s">
        <v>8</v>
      </c>
      <c r="BJ36" s="47" t="s">
        <v>8</v>
      </c>
      <c r="BK36" s="47" t="s">
        <v>8</v>
      </c>
      <c r="BL36" s="47" t="s">
        <v>8</v>
      </c>
      <c r="BM36" s="47" t="s">
        <v>8</v>
      </c>
      <c r="BN36" s="47" t="s">
        <v>8</v>
      </c>
      <c r="BO36" s="47" t="s">
        <v>8</v>
      </c>
      <c r="BP36" s="47" t="s">
        <v>8</v>
      </c>
      <c r="BQ36" s="47" t="s">
        <v>8</v>
      </c>
      <c r="BR36" s="47" t="s">
        <v>8</v>
      </c>
      <c r="BS36" s="47" t="s">
        <v>8</v>
      </c>
      <c r="BT36" s="47" t="s">
        <v>8</v>
      </c>
      <c r="BU36" s="47" t="s">
        <v>8</v>
      </c>
      <c r="BV36" s="47" t="s">
        <v>104</v>
      </c>
      <c r="BW36" s="47" t="s">
        <v>104</v>
      </c>
      <c r="BX36" s="47" t="s">
        <v>104</v>
      </c>
      <c r="BY36" s="47" t="s">
        <v>74</v>
      </c>
      <c r="BZ36" s="47" t="s">
        <v>74</v>
      </c>
      <c r="CA36" s="47" t="s">
        <v>74</v>
      </c>
      <c r="CB36" s="47" t="s">
        <v>74</v>
      </c>
      <c r="CC36" s="47" t="s">
        <v>74</v>
      </c>
      <c r="CD36" s="47" t="s">
        <v>74</v>
      </c>
      <c r="CE36" s="47" t="s">
        <v>105</v>
      </c>
      <c r="CF36" s="47" t="s">
        <v>106</v>
      </c>
      <c r="CG36" s="47" t="s">
        <v>107</v>
      </c>
      <c r="CH36" s="47" t="s">
        <v>108</v>
      </c>
      <c r="CI36" s="47" t="s">
        <v>109</v>
      </c>
      <c r="CJ36" s="47" t="s">
        <v>74</v>
      </c>
      <c r="CK36" s="47" t="s">
        <v>74</v>
      </c>
      <c r="CL36" s="47" t="s">
        <v>74</v>
      </c>
      <c r="CM36" s="47" t="s">
        <v>74</v>
      </c>
    </row>
    <row r="37" ht="15.75" customHeight="1">
      <c r="A37" s="47" t="s">
        <v>110</v>
      </c>
      <c r="B37" s="56" t="s">
        <v>54</v>
      </c>
      <c r="C37" s="56" t="s">
        <v>54</v>
      </c>
      <c r="D37" s="47" t="s">
        <v>93</v>
      </c>
      <c r="E37" s="56" t="s">
        <v>54</v>
      </c>
      <c r="F37" s="47" t="s">
        <v>54</v>
      </c>
      <c r="G37" s="47" t="s">
        <v>54</v>
      </c>
      <c r="H37" s="47" t="s">
        <v>54</v>
      </c>
      <c r="I37" s="56" t="s">
        <v>54</v>
      </c>
      <c r="J37" s="47" t="s">
        <v>54</v>
      </c>
      <c r="K37" s="47" t="s">
        <v>54</v>
      </c>
      <c r="L37" s="56" t="s">
        <v>54</v>
      </c>
      <c r="M37" s="47" t="s">
        <v>54</v>
      </c>
      <c r="N37" s="56" t="s">
        <v>54</v>
      </c>
      <c r="O37" s="56" t="s">
        <v>54</v>
      </c>
      <c r="P37" s="47" t="s">
        <v>54</v>
      </c>
      <c r="Q37" s="56" t="s">
        <v>54</v>
      </c>
      <c r="R37" s="47" t="s">
        <v>54</v>
      </c>
      <c r="S37" s="56" t="s">
        <v>54</v>
      </c>
      <c r="T37" s="56" t="s">
        <v>54</v>
      </c>
      <c r="U37" s="47" t="s">
        <v>54</v>
      </c>
      <c r="V37" s="56" t="s">
        <v>54</v>
      </c>
      <c r="W37" s="47" t="s">
        <v>54</v>
      </c>
      <c r="X37" s="47" t="s">
        <v>93</v>
      </c>
      <c r="Y37" s="47" t="s">
        <v>54</v>
      </c>
      <c r="Z37" s="56" t="s">
        <v>54</v>
      </c>
      <c r="AA37" s="56" t="s">
        <v>54</v>
      </c>
      <c r="AB37" s="56" t="s">
        <v>54</v>
      </c>
      <c r="AC37" s="56" t="s">
        <v>54</v>
      </c>
      <c r="AD37" s="47" t="s">
        <v>54</v>
      </c>
      <c r="AE37" s="47" t="s">
        <v>93</v>
      </c>
      <c r="AF37" s="47" t="s">
        <v>54</v>
      </c>
      <c r="AG37" s="56" t="s">
        <v>54</v>
      </c>
      <c r="AH37" s="47" t="s">
        <v>54</v>
      </c>
      <c r="AI37" s="47" t="s">
        <v>93</v>
      </c>
      <c r="AJ37" s="47" t="s">
        <v>54</v>
      </c>
      <c r="AK37" s="47" t="s">
        <v>54</v>
      </c>
      <c r="AL37" s="56" t="s">
        <v>54</v>
      </c>
      <c r="AM37" s="47" t="s">
        <v>54</v>
      </c>
      <c r="AN37" s="56" t="s">
        <v>54</v>
      </c>
      <c r="AO37" s="47" t="s">
        <v>93</v>
      </c>
      <c r="AP37" s="54" t="s">
        <v>54</v>
      </c>
      <c r="AQ37" s="47" t="s">
        <v>54</v>
      </c>
      <c r="AR37" s="47" t="s">
        <v>54</v>
      </c>
      <c r="AS37" s="47" t="s">
        <v>54</v>
      </c>
      <c r="AT37" s="47" t="s">
        <v>54</v>
      </c>
      <c r="AU37" s="47" t="s">
        <v>54</v>
      </c>
      <c r="AV37" s="47" t="s">
        <v>54</v>
      </c>
      <c r="AW37" s="47" t="s">
        <v>54</v>
      </c>
      <c r="AX37" s="47" t="s">
        <v>54</v>
      </c>
      <c r="AY37" s="47" t="s">
        <v>93</v>
      </c>
      <c r="AZ37" s="47" t="s">
        <v>93</v>
      </c>
      <c r="BA37" s="47" t="s">
        <v>54</v>
      </c>
      <c r="BB37" s="47" t="s">
        <v>54</v>
      </c>
      <c r="BC37" s="47" t="s">
        <v>54</v>
      </c>
      <c r="BD37" s="47" t="s">
        <v>93</v>
      </c>
      <c r="BE37" s="47" t="s">
        <v>54</v>
      </c>
      <c r="BF37" s="47" t="s">
        <v>54</v>
      </c>
      <c r="BG37" s="47" t="s">
        <v>54</v>
      </c>
      <c r="BH37" s="47" t="s">
        <v>93</v>
      </c>
      <c r="BI37" s="47" t="s">
        <v>54</v>
      </c>
      <c r="BJ37" s="47" t="s">
        <v>54</v>
      </c>
      <c r="BK37" s="47" t="s">
        <v>54</v>
      </c>
      <c r="BL37" s="47" t="s">
        <v>93</v>
      </c>
      <c r="BM37" s="47" t="s">
        <v>54</v>
      </c>
      <c r="BN37" s="47" t="s">
        <v>54</v>
      </c>
      <c r="BO37" s="47" t="s">
        <v>93</v>
      </c>
      <c r="BP37" s="47" t="s">
        <v>54</v>
      </c>
      <c r="BQ37" s="47" t="s">
        <v>93</v>
      </c>
      <c r="BR37" s="47" t="s">
        <v>54</v>
      </c>
      <c r="BS37" s="47" t="s">
        <v>54</v>
      </c>
      <c r="BT37" s="47" t="s">
        <v>93</v>
      </c>
      <c r="BU37" s="47" t="s">
        <v>54</v>
      </c>
      <c r="BV37" s="47" t="s">
        <v>93</v>
      </c>
      <c r="BW37" s="47" t="s">
        <v>54</v>
      </c>
      <c r="BX37" s="47" t="s">
        <v>111</v>
      </c>
      <c r="BY37" s="47" t="s">
        <v>55</v>
      </c>
      <c r="BZ37" s="47" t="s">
        <v>55</v>
      </c>
      <c r="CA37" s="47" t="s">
        <v>55</v>
      </c>
      <c r="CB37" s="47" t="s">
        <v>55</v>
      </c>
      <c r="CC37" s="47" t="s">
        <v>112</v>
      </c>
      <c r="CD37" s="47" t="s">
        <v>55</v>
      </c>
      <c r="CE37" s="47" t="s">
        <v>112</v>
      </c>
      <c r="CF37" s="47" t="s">
        <v>55</v>
      </c>
      <c r="CG37" s="47" t="s">
        <v>112</v>
      </c>
      <c r="CH37" s="47" t="s">
        <v>112</v>
      </c>
      <c r="CI37" s="47" t="s">
        <v>112</v>
      </c>
      <c r="CJ37" s="47" t="s">
        <v>112</v>
      </c>
      <c r="CK37" s="47" t="s">
        <v>112</v>
      </c>
      <c r="CL37" s="47" t="s">
        <v>112</v>
      </c>
      <c r="CM37" s="47" t="s">
        <v>112</v>
      </c>
    </row>
    <row r="38" ht="15.75" customHeight="1">
      <c r="A38" s="47" t="s">
        <v>113</v>
      </c>
      <c r="B38" s="56" t="s">
        <v>54</v>
      </c>
      <c r="C38" s="116" t="s">
        <v>54</v>
      </c>
      <c r="D38" s="47" t="s">
        <v>93</v>
      </c>
      <c r="E38" s="56" t="s">
        <v>54</v>
      </c>
      <c r="F38" s="47" t="s">
        <v>54</v>
      </c>
      <c r="G38" s="47" t="s">
        <v>54</v>
      </c>
      <c r="H38" s="47" t="s">
        <v>54</v>
      </c>
      <c r="I38" s="56" t="s">
        <v>54</v>
      </c>
      <c r="J38" s="47" t="s">
        <v>54</v>
      </c>
      <c r="K38" s="47" t="s">
        <v>54</v>
      </c>
      <c r="L38" s="56" t="s">
        <v>54</v>
      </c>
      <c r="M38" s="47" t="s">
        <v>54</v>
      </c>
      <c r="N38" s="56" t="s">
        <v>54</v>
      </c>
      <c r="O38" s="56" t="s">
        <v>54</v>
      </c>
      <c r="P38" s="47" t="s">
        <v>54</v>
      </c>
      <c r="Q38" s="56" t="s">
        <v>54</v>
      </c>
      <c r="R38" s="47" t="s">
        <v>54</v>
      </c>
      <c r="S38" s="56" t="s">
        <v>54</v>
      </c>
      <c r="T38" s="56" t="s">
        <v>54</v>
      </c>
      <c r="U38" s="47" t="s">
        <v>54</v>
      </c>
      <c r="V38" s="56" t="s">
        <v>54</v>
      </c>
      <c r="W38" s="47" t="s">
        <v>54</v>
      </c>
      <c r="X38" s="47" t="s">
        <v>93</v>
      </c>
      <c r="Y38" s="47" t="s">
        <v>54</v>
      </c>
      <c r="Z38" s="56" t="s">
        <v>54</v>
      </c>
      <c r="AA38" s="56" t="s">
        <v>54</v>
      </c>
      <c r="AB38" s="56" t="s">
        <v>54</v>
      </c>
      <c r="AC38" s="56" t="s">
        <v>54</v>
      </c>
      <c r="AD38" s="47" t="s">
        <v>54</v>
      </c>
      <c r="AE38" s="47" t="s">
        <v>93</v>
      </c>
      <c r="AF38" s="47" t="s">
        <v>54</v>
      </c>
      <c r="AG38" s="56" t="s">
        <v>54</v>
      </c>
      <c r="AH38" s="47" t="s">
        <v>54</v>
      </c>
      <c r="AI38" s="47" t="s">
        <v>93</v>
      </c>
      <c r="AJ38" s="47" t="s">
        <v>54</v>
      </c>
      <c r="AK38" s="47" t="s">
        <v>54</v>
      </c>
      <c r="AL38" s="56" t="s">
        <v>54</v>
      </c>
      <c r="AM38" s="47" t="s">
        <v>54</v>
      </c>
      <c r="AN38" s="56" t="s">
        <v>54</v>
      </c>
      <c r="AO38" s="47" t="s">
        <v>93</v>
      </c>
      <c r="AP38" s="54" t="s">
        <v>54</v>
      </c>
      <c r="AQ38" s="47" t="s">
        <v>54</v>
      </c>
      <c r="AR38" s="47" t="s">
        <v>54</v>
      </c>
      <c r="AS38" s="47" t="s">
        <v>54</v>
      </c>
      <c r="AT38" s="47" t="s">
        <v>54</v>
      </c>
      <c r="AU38" s="47" t="s">
        <v>54</v>
      </c>
      <c r="AV38" s="47" t="s">
        <v>54</v>
      </c>
      <c r="AW38" s="47" t="s">
        <v>54</v>
      </c>
      <c r="AX38" s="47" t="s">
        <v>54</v>
      </c>
      <c r="AY38" s="47" t="s">
        <v>93</v>
      </c>
      <c r="AZ38" s="47" t="s">
        <v>93</v>
      </c>
      <c r="BA38" s="47" t="s">
        <v>54</v>
      </c>
      <c r="BB38" s="47" t="s">
        <v>54</v>
      </c>
      <c r="BC38" s="47" t="s">
        <v>54</v>
      </c>
      <c r="BD38" s="47" t="s">
        <v>93</v>
      </c>
      <c r="BE38" s="47" t="s">
        <v>54</v>
      </c>
      <c r="BF38" s="47" t="s">
        <v>54</v>
      </c>
      <c r="BG38" s="47" t="s">
        <v>54</v>
      </c>
      <c r="BH38" s="47" t="s">
        <v>93</v>
      </c>
      <c r="BI38" s="47" t="s">
        <v>54</v>
      </c>
      <c r="BJ38" s="47" t="s">
        <v>54</v>
      </c>
      <c r="BK38" s="47" t="s">
        <v>54</v>
      </c>
      <c r="BL38" s="47" t="s">
        <v>93</v>
      </c>
      <c r="BM38" s="47" t="s">
        <v>54</v>
      </c>
      <c r="BN38" s="47" t="s">
        <v>54</v>
      </c>
      <c r="BO38" s="47" t="s">
        <v>93</v>
      </c>
      <c r="BP38" s="47" t="s">
        <v>54</v>
      </c>
      <c r="BQ38" s="47" t="s">
        <v>93</v>
      </c>
      <c r="BR38" s="47" t="s">
        <v>54</v>
      </c>
      <c r="BS38" s="47" t="s">
        <v>54</v>
      </c>
      <c r="BT38" s="47" t="s">
        <v>93</v>
      </c>
      <c r="BU38" s="47" t="s">
        <v>54</v>
      </c>
      <c r="BV38" s="47" t="s">
        <v>93</v>
      </c>
      <c r="BW38" s="47" t="s">
        <v>54</v>
      </c>
      <c r="BX38" s="47" t="s">
        <v>111</v>
      </c>
      <c r="BY38" s="47" t="s">
        <v>55</v>
      </c>
      <c r="BZ38" s="47" t="s">
        <v>55</v>
      </c>
      <c r="CA38" s="47" t="s">
        <v>55</v>
      </c>
      <c r="CB38" s="47" t="s">
        <v>55</v>
      </c>
      <c r="CC38" s="47" t="s">
        <v>112</v>
      </c>
      <c r="CD38" s="47" t="s">
        <v>55</v>
      </c>
      <c r="CE38" s="47" t="s">
        <v>112</v>
      </c>
      <c r="CF38" s="47" t="s">
        <v>55</v>
      </c>
      <c r="CG38" s="47" t="s">
        <v>112</v>
      </c>
      <c r="CH38" s="47" t="s">
        <v>112</v>
      </c>
      <c r="CI38" s="47" t="s">
        <v>112</v>
      </c>
      <c r="CJ38" s="47" t="s">
        <v>112</v>
      </c>
      <c r="CK38" s="47" t="s">
        <v>112</v>
      </c>
      <c r="CL38" s="47" t="s">
        <v>112</v>
      </c>
      <c r="CM38" s="47" t="s">
        <v>112</v>
      </c>
    </row>
    <row r="39" ht="15.75" customHeight="1">
      <c r="A39" s="47" t="s">
        <v>114</v>
      </c>
      <c r="B39" s="56" t="s">
        <v>54</v>
      </c>
      <c r="C39" s="116" t="s">
        <v>54</v>
      </c>
      <c r="D39" s="47" t="s">
        <v>93</v>
      </c>
      <c r="E39" s="56" t="s">
        <v>54</v>
      </c>
      <c r="F39" s="47" t="s">
        <v>54</v>
      </c>
      <c r="G39" s="47" t="s">
        <v>54</v>
      </c>
      <c r="H39" s="47" t="s">
        <v>54</v>
      </c>
      <c r="I39" s="56" t="s">
        <v>54</v>
      </c>
      <c r="J39" s="47" t="s">
        <v>54</v>
      </c>
      <c r="K39" s="47" t="s">
        <v>54</v>
      </c>
      <c r="L39" s="56" t="s">
        <v>54</v>
      </c>
      <c r="M39" s="47" t="s">
        <v>54</v>
      </c>
      <c r="N39" s="56" t="s">
        <v>54</v>
      </c>
      <c r="O39" s="56" t="s">
        <v>54</v>
      </c>
      <c r="P39" s="47" t="s">
        <v>54</v>
      </c>
      <c r="Q39" s="56" t="s">
        <v>54</v>
      </c>
      <c r="R39" s="47" t="s">
        <v>54</v>
      </c>
      <c r="S39" s="56" t="s">
        <v>54</v>
      </c>
      <c r="T39" s="56" t="s">
        <v>54</v>
      </c>
      <c r="U39" s="47" t="s">
        <v>54</v>
      </c>
      <c r="V39" s="56" t="s">
        <v>54</v>
      </c>
      <c r="W39" s="47" t="s">
        <v>54</v>
      </c>
      <c r="X39" s="47" t="s">
        <v>93</v>
      </c>
      <c r="Y39" s="47" t="s">
        <v>54</v>
      </c>
      <c r="Z39" s="56" t="s">
        <v>54</v>
      </c>
      <c r="AA39" s="56" t="s">
        <v>54</v>
      </c>
      <c r="AB39" s="56" t="s">
        <v>54</v>
      </c>
      <c r="AC39" s="56" t="s">
        <v>54</v>
      </c>
      <c r="AD39" s="47" t="s">
        <v>54</v>
      </c>
      <c r="AE39" s="47" t="s">
        <v>93</v>
      </c>
      <c r="AF39" s="47" t="s">
        <v>54</v>
      </c>
      <c r="AG39" s="56" t="s">
        <v>54</v>
      </c>
      <c r="AH39" s="47" t="s">
        <v>54</v>
      </c>
      <c r="AI39" s="47" t="s">
        <v>93</v>
      </c>
      <c r="AJ39" s="47" t="s">
        <v>54</v>
      </c>
      <c r="AK39" s="47" t="s">
        <v>54</v>
      </c>
      <c r="AL39" s="56" t="s">
        <v>54</v>
      </c>
      <c r="AM39" s="47" t="s">
        <v>54</v>
      </c>
      <c r="AN39" s="56" t="s">
        <v>54</v>
      </c>
      <c r="AO39" s="47" t="s">
        <v>93</v>
      </c>
      <c r="AP39" s="54" t="s">
        <v>54</v>
      </c>
      <c r="AQ39" s="47" t="s">
        <v>54</v>
      </c>
      <c r="AR39" s="47" t="s">
        <v>54</v>
      </c>
      <c r="AS39" s="47" t="s">
        <v>54</v>
      </c>
      <c r="AT39" s="47" t="s">
        <v>54</v>
      </c>
      <c r="AU39" s="47" t="s">
        <v>54</v>
      </c>
      <c r="AV39" s="47" t="s">
        <v>54</v>
      </c>
      <c r="AW39" s="47" t="s">
        <v>54</v>
      </c>
      <c r="AX39" s="47" t="s">
        <v>54</v>
      </c>
      <c r="AY39" s="47" t="s">
        <v>93</v>
      </c>
      <c r="AZ39" s="47" t="s">
        <v>93</v>
      </c>
      <c r="BA39" s="47" t="s">
        <v>54</v>
      </c>
      <c r="BB39" s="47" t="s">
        <v>54</v>
      </c>
      <c r="BC39" s="47" t="s">
        <v>54</v>
      </c>
      <c r="BD39" s="47" t="s">
        <v>93</v>
      </c>
      <c r="BE39" s="47" t="s">
        <v>54</v>
      </c>
      <c r="BF39" s="47" t="s">
        <v>54</v>
      </c>
      <c r="BG39" s="47" t="s">
        <v>54</v>
      </c>
      <c r="BH39" s="47" t="s">
        <v>93</v>
      </c>
      <c r="BI39" s="47" t="s">
        <v>54</v>
      </c>
      <c r="BJ39" s="47" t="s">
        <v>54</v>
      </c>
      <c r="BK39" s="47" t="s">
        <v>54</v>
      </c>
      <c r="BL39" s="47" t="s">
        <v>93</v>
      </c>
      <c r="BM39" s="47" t="s">
        <v>54</v>
      </c>
      <c r="BN39" s="47" t="s">
        <v>54</v>
      </c>
      <c r="BO39" s="47" t="s">
        <v>93</v>
      </c>
      <c r="BP39" s="47" t="s">
        <v>54</v>
      </c>
      <c r="BQ39" s="47" t="s">
        <v>93</v>
      </c>
      <c r="BR39" s="47" t="s">
        <v>54</v>
      </c>
      <c r="BS39" s="47" t="s">
        <v>54</v>
      </c>
      <c r="BT39" s="47" t="s">
        <v>93</v>
      </c>
      <c r="BU39" s="47" t="s">
        <v>54</v>
      </c>
      <c r="BV39" s="47" t="s">
        <v>93</v>
      </c>
      <c r="BW39" s="47" t="s">
        <v>54</v>
      </c>
      <c r="BX39" s="47" t="s">
        <v>111</v>
      </c>
      <c r="BY39" s="47" t="s">
        <v>55</v>
      </c>
      <c r="BZ39" s="47" t="s">
        <v>55</v>
      </c>
      <c r="CA39" s="47" t="s">
        <v>55</v>
      </c>
      <c r="CB39" s="47" t="s">
        <v>55</v>
      </c>
      <c r="CC39" s="47" t="s">
        <v>112</v>
      </c>
      <c r="CD39" s="47" t="s">
        <v>55</v>
      </c>
      <c r="CE39" s="47" t="s">
        <v>112</v>
      </c>
      <c r="CF39" s="47" t="s">
        <v>55</v>
      </c>
      <c r="CG39" s="47" t="s">
        <v>112</v>
      </c>
      <c r="CH39" s="47" t="s">
        <v>112</v>
      </c>
      <c r="CI39" s="47" t="s">
        <v>112</v>
      </c>
      <c r="CJ39" s="47" t="s">
        <v>112</v>
      </c>
      <c r="CK39" s="47" t="s">
        <v>112</v>
      </c>
      <c r="CL39" s="47" t="s">
        <v>112</v>
      </c>
      <c r="CM39" s="47" t="s">
        <v>112</v>
      </c>
    </row>
    <row r="40" ht="15.75" customHeight="1">
      <c r="A40" s="47" t="s">
        <v>115</v>
      </c>
      <c r="B40" s="56" t="s">
        <v>54</v>
      </c>
      <c r="C40" s="116" t="s">
        <v>54</v>
      </c>
      <c r="D40" s="47" t="s">
        <v>93</v>
      </c>
      <c r="E40" s="56" t="s">
        <v>54</v>
      </c>
      <c r="F40" s="47" t="s">
        <v>54</v>
      </c>
      <c r="G40" s="47" t="s">
        <v>54</v>
      </c>
      <c r="H40" s="47" t="s">
        <v>54</v>
      </c>
      <c r="I40" s="56" t="s">
        <v>54</v>
      </c>
      <c r="J40" s="47" t="s">
        <v>54</v>
      </c>
      <c r="K40" s="47" t="s">
        <v>54</v>
      </c>
      <c r="L40" s="56" t="s">
        <v>54</v>
      </c>
      <c r="M40" s="47" t="s">
        <v>54</v>
      </c>
      <c r="N40" s="56" t="s">
        <v>54</v>
      </c>
      <c r="O40" s="56" t="s">
        <v>54</v>
      </c>
      <c r="P40" s="47" t="s">
        <v>54</v>
      </c>
      <c r="Q40" s="56" t="s">
        <v>54</v>
      </c>
      <c r="R40" s="47" t="s">
        <v>54</v>
      </c>
      <c r="S40" s="56" t="s">
        <v>54</v>
      </c>
      <c r="T40" s="56" t="s">
        <v>54</v>
      </c>
      <c r="U40" s="47" t="s">
        <v>54</v>
      </c>
      <c r="V40" s="56" t="s">
        <v>54</v>
      </c>
      <c r="W40" s="47" t="s">
        <v>54</v>
      </c>
      <c r="X40" s="47" t="s">
        <v>93</v>
      </c>
      <c r="Y40" s="47" t="s">
        <v>54</v>
      </c>
      <c r="Z40" s="56" t="s">
        <v>54</v>
      </c>
      <c r="AA40" s="56" t="s">
        <v>54</v>
      </c>
      <c r="AB40" s="56" t="s">
        <v>54</v>
      </c>
      <c r="AC40" s="56" t="s">
        <v>54</v>
      </c>
      <c r="AD40" s="47" t="s">
        <v>54</v>
      </c>
      <c r="AE40" s="47" t="s">
        <v>93</v>
      </c>
      <c r="AF40" s="47" t="s">
        <v>54</v>
      </c>
      <c r="AG40" s="56" t="s">
        <v>54</v>
      </c>
      <c r="AH40" s="47" t="s">
        <v>54</v>
      </c>
      <c r="AI40" s="47" t="s">
        <v>93</v>
      </c>
      <c r="AJ40" s="47" t="s">
        <v>54</v>
      </c>
      <c r="AK40" s="47" t="s">
        <v>54</v>
      </c>
      <c r="AL40" s="56" t="s">
        <v>54</v>
      </c>
      <c r="AM40" s="47" t="s">
        <v>54</v>
      </c>
      <c r="AN40" s="56" t="s">
        <v>54</v>
      </c>
      <c r="AO40" s="47" t="s">
        <v>93</v>
      </c>
      <c r="AP40" s="54" t="s">
        <v>54</v>
      </c>
      <c r="AQ40" s="47" t="s">
        <v>54</v>
      </c>
      <c r="AR40" s="47" t="s">
        <v>54</v>
      </c>
      <c r="AS40" s="47" t="s">
        <v>54</v>
      </c>
      <c r="AT40" s="47" t="s">
        <v>54</v>
      </c>
      <c r="AU40" s="47" t="s">
        <v>54</v>
      </c>
      <c r="AV40" s="47" t="s">
        <v>54</v>
      </c>
      <c r="AW40" s="47" t="s">
        <v>54</v>
      </c>
      <c r="AX40" s="47" t="s">
        <v>54</v>
      </c>
      <c r="AY40" s="47" t="s">
        <v>93</v>
      </c>
      <c r="AZ40" s="47" t="s">
        <v>93</v>
      </c>
      <c r="BA40" s="47" t="s">
        <v>54</v>
      </c>
      <c r="BB40" s="47" t="s">
        <v>54</v>
      </c>
      <c r="BC40" s="47" t="s">
        <v>54</v>
      </c>
      <c r="BD40" s="47" t="s">
        <v>93</v>
      </c>
      <c r="BE40" s="47" t="s">
        <v>54</v>
      </c>
      <c r="BF40" s="47" t="s">
        <v>54</v>
      </c>
      <c r="BG40" s="47" t="s">
        <v>54</v>
      </c>
      <c r="BH40" s="47" t="s">
        <v>93</v>
      </c>
      <c r="BI40" s="47" t="s">
        <v>54</v>
      </c>
      <c r="BJ40" s="47" t="s">
        <v>54</v>
      </c>
      <c r="BK40" s="47" t="s">
        <v>54</v>
      </c>
      <c r="BL40" s="47" t="s">
        <v>93</v>
      </c>
      <c r="BM40" s="47" t="s">
        <v>54</v>
      </c>
      <c r="BN40" s="47" t="s">
        <v>54</v>
      </c>
      <c r="BO40" s="47" t="s">
        <v>93</v>
      </c>
      <c r="BP40" s="47" t="s">
        <v>54</v>
      </c>
      <c r="BQ40" s="47" t="s">
        <v>93</v>
      </c>
      <c r="BR40" s="47" t="s">
        <v>54</v>
      </c>
      <c r="BS40" s="47" t="s">
        <v>54</v>
      </c>
      <c r="BT40" s="47" t="s">
        <v>93</v>
      </c>
      <c r="BU40" s="47" t="s">
        <v>54</v>
      </c>
      <c r="BV40" s="47" t="s">
        <v>93</v>
      </c>
      <c r="BW40" s="47" t="s">
        <v>54</v>
      </c>
      <c r="BX40" s="47" t="s">
        <v>111</v>
      </c>
      <c r="BY40" s="47" t="s">
        <v>55</v>
      </c>
      <c r="BZ40" s="47" t="s">
        <v>55</v>
      </c>
      <c r="CA40" s="47" t="s">
        <v>55</v>
      </c>
      <c r="CB40" s="47" t="s">
        <v>55</v>
      </c>
      <c r="CC40" s="47" t="s">
        <v>112</v>
      </c>
      <c r="CD40" s="47" t="s">
        <v>55</v>
      </c>
      <c r="CE40" s="47" t="s">
        <v>112</v>
      </c>
      <c r="CF40" s="47" t="s">
        <v>55</v>
      </c>
      <c r="CG40" s="47" t="s">
        <v>112</v>
      </c>
      <c r="CH40" s="47" t="s">
        <v>112</v>
      </c>
      <c r="CI40" s="47" t="s">
        <v>112</v>
      </c>
      <c r="CJ40" s="47" t="s">
        <v>112</v>
      </c>
      <c r="CK40" s="47" t="s">
        <v>112</v>
      </c>
      <c r="CL40" s="47" t="s">
        <v>112</v>
      </c>
      <c r="CM40" s="47" t="s">
        <v>112</v>
      </c>
    </row>
    <row r="41" ht="15.75" customHeight="1">
      <c r="A41" s="47" t="s">
        <v>116</v>
      </c>
      <c r="B41" s="91" t="s">
        <v>54</v>
      </c>
      <c r="C41" s="116" t="s">
        <v>54</v>
      </c>
      <c r="D41" s="91" t="s">
        <v>54</v>
      </c>
      <c r="E41" s="116" t="s">
        <v>54</v>
      </c>
      <c r="F41" s="116" t="s">
        <v>54</v>
      </c>
      <c r="G41" s="92" t="s">
        <v>54</v>
      </c>
      <c r="H41" s="92" t="s">
        <v>54</v>
      </c>
      <c r="I41" s="91" t="s">
        <v>54</v>
      </c>
      <c r="J41" s="92" t="s">
        <v>54</v>
      </c>
      <c r="K41" s="92" t="s">
        <v>54</v>
      </c>
      <c r="L41" s="91" t="s">
        <v>54</v>
      </c>
      <c r="M41" s="92" t="s">
        <v>54</v>
      </c>
      <c r="N41" s="92" t="s">
        <v>54</v>
      </c>
      <c r="O41" s="92" t="s">
        <v>54</v>
      </c>
      <c r="P41" s="92" t="s">
        <v>54</v>
      </c>
      <c r="Q41" s="92" t="s">
        <v>54</v>
      </c>
      <c r="R41" s="92" t="s">
        <v>54</v>
      </c>
      <c r="S41" s="92" t="s">
        <v>54</v>
      </c>
      <c r="T41" s="92" t="s">
        <v>54</v>
      </c>
      <c r="U41" s="92" t="s">
        <v>54</v>
      </c>
      <c r="V41" s="92" t="s">
        <v>54</v>
      </c>
      <c r="W41" s="92" t="s">
        <v>54</v>
      </c>
      <c r="X41" s="92" t="s">
        <v>54</v>
      </c>
      <c r="Y41" s="92" t="s">
        <v>54</v>
      </c>
      <c r="Z41" s="92" t="s">
        <v>54</v>
      </c>
      <c r="AA41" s="92" t="s">
        <v>54</v>
      </c>
      <c r="AB41" s="92" t="s">
        <v>54</v>
      </c>
      <c r="AC41" s="92" t="s">
        <v>54</v>
      </c>
      <c r="AD41" s="92" t="s">
        <v>54</v>
      </c>
      <c r="AE41" s="92" t="s">
        <v>54</v>
      </c>
      <c r="AF41" s="92" t="s">
        <v>54</v>
      </c>
      <c r="AG41" s="92" t="s">
        <v>54</v>
      </c>
      <c r="AH41" s="92" t="s">
        <v>54</v>
      </c>
      <c r="AI41" s="92" t="s">
        <v>54</v>
      </c>
      <c r="AJ41" s="92" t="s">
        <v>54</v>
      </c>
      <c r="AK41" s="92" t="s">
        <v>54</v>
      </c>
      <c r="AL41" s="92" t="s">
        <v>54</v>
      </c>
      <c r="AM41" s="92" t="s">
        <v>54</v>
      </c>
      <c r="AN41" s="92" t="s">
        <v>54</v>
      </c>
      <c r="AO41" s="92" t="s">
        <v>54</v>
      </c>
      <c r="AP41" s="136" t="s">
        <v>54</v>
      </c>
      <c r="AQ41" s="92" t="s">
        <v>54</v>
      </c>
      <c r="AR41" s="92" t="s">
        <v>54</v>
      </c>
      <c r="AS41" s="92" t="s">
        <v>54</v>
      </c>
      <c r="AT41" s="92" t="s">
        <v>54</v>
      </c>
      <c r="AU41" s="92" t="s">
        <v>54</v>
      </c>
      <c r="AV41" s="92" t="s">
        <v>54</v>
      </c>
      <c r="AW41" s="92" t="s">
        <v>54</v>
      </c>
      <c r="AX41" s="92" t="s">
        <v>54</v>
      </c>
      <c r="AY41" s="92" t="s">
        <v>54</v>
      </c>
      <c r="AZ41" s="92" t="s">
        <v>54</v>
      </c>
      <c r="BA41" s="92" t="s">
        <v>54</v>
      </c>
      <c r="BB41" s="92" t="s">
        <v>54</v>
      </c>
      <c r="BC41" s="92" t="s">
        <v>54</v>
      </c>
      <c r="BD41" s="92" t="s">
        <v>54</v>
      </c>
      <c r="BE41" s="92" t="s">
        <v>54</v>
      </c>
      <c r="BF41" s="92" t="s">
        <v>54</v>
      </c>
      <c r="BG41" s="92" t="s">
        <v>54</v>
      </c>
      <c r="BH41" s="92" t="s">
        <v>54</v>
      </c>
      <c r="BI41" s="92" t="s">
        <v>54</v>
      </c>
      <c r="BJ41" s="92" t="s">
        <v>54</v>
      </c>
      <c r="BK41" s="92" t="s">
        <v>54</v>
      </c>
      <c r="BL41" s="92" t="s">
        <v>54</v>
      </c>
      <c r="BM41" s="92" t="s">
        <v>54</v>
      </c>
      <c r="BN41" s="92" t="s">
        <v>54</v>
      </c>
      <c r="BO41" s="92" t="s">
        <v>54</v>
      </c>
      <c r="BP41" s="92" t="s">
        <v>54</v>
      </c>
      <c r="BQ41" s="92" t="s">
        <v>54</v>
      </c>
      <c r="BR41" s="92" t="s">
        <v>54</v>
      </c>
      <c r="BS41" s="92" t="s">
        <v>54</v>
      </c>
      <c r="BT41" s="92" t="s">
        <v>54</v>
      </c>
      <c r="BU41" s="92" t="s">
        <v>54</v>
      </c>
      <c r="BV41" s="92" t="s">
        <v>54</v>
      </c>
      <c r="BW41" s="92" t="s">
        <v>54</v>
      </c>
      <c r="BX41" s="92" t="s">
        <v>117</v>
      </c>
      <c r="BY41" s="47" t="s">
        <v>55</v>
      </c>
      <c r="BZ41" s="47" t="s">
        <v>55</v>
      </c>
      <c r="CA41" s="47" t="s">
        <v>55</v>
      </c>
      <c r="CB41" s="47" t="s">
        <v>55</v>
      </c>
      <c r="CC41" s="47" t="s">
        <v>55</v>
      </c>
      <c r="CD41" s="47" t="s">
        <v>55</v>
      </c>
      <c r="CE41" s="47" t="s">
        <v>55</v>
      </c>
      <c r="CF41" s="47" t="s">
        <v>55</v>
      </c>
      <c r="CG41" s="47" t="s">
        <v>55</v>
      </c>
      <c r="CH41" s="47" t="s">
        <v>55</v>
      </c>
      <c r="CI41" s="47" t="s">
        <v>55</v>
      </c>
      <c r="CJ41" s="47" t="s">
        <v>55</v>
      </c>
      <c r="CK41" s="47" t="s">
        <v>55</v>
      </c>
      <c r="CL41" s="47" t="s">
        <v>55</v>
      </c>
      <c r="CM41" s="47" t="s">
        <v>55</v>
      </c>
    </row>
    <row r="42" ht="15.75" customHeight="1">
      <c r="A42" s="47" t="s">
        <v>118</v>
      </c>
      <c r="B42" s="56" t="s">
        <v>8</v>
      </c>
      <c r="C42" s="116" t="s">
        <v>8</v>
      </c>
      <c r="D42" s="56" t="s">
        <v>8</v>
      </c>
      <c r="E42" s="56" t="s">
        <v>8</v>
      </c>
      <c r="F42" s="47" t="s">
        <v>8</v>
      </c>
      <c r="G42" s="47" t="s">
        <v>8</v>
      </c>
      <c r="H42" s="47" t="s">
        <v>8</v>
      </c>
      <c r="I42" s="56" t="s">
        <v>8</v>
      </c>
      <c r="J42" s="47" t="s">
        <v>8</v>
      </c>
      <c r="K42" s="47" t="s">
        <v>8</v>
      </c>
      <c r="L42" s="56" t="s">
        <v>8</v>
      </c>
      <c r="M42" s="47" t="s">
        <v>8</v>
      </c>
      <c r="N42" s="47" t="s">
        <v>8</v>
      </c>
      <c r="O42" s="47" t="s">
        <v>8</v>
      </c>
      <c r="P42" s="47" t="s">
        <v>8</v>
      </c>
      <c r="Q42" s="47" t="s">
        <v>8</v>
      </c>
      <c r="R42" s="47" t="s">
        <v>8</v>
      </c>
      <c r="S42" s="47" t="s">
        <v>8</v>
      </c>
      <c r="T42" s="47" t="s">
        <v>8</v>
      </c>
      <c r="U42" s="47" t="s">
        <v>8</v>
      </c>
      <c r="V42" s="47" t="s">
        <v>8</v>
      </c>
      <c r="W42" s="47" t="s">
        <v>8</v>
      </c>
      <c r="X42" s="47" t="s">
        <v>8</v>
      </c>
      <c r="Y42" s="47" t="s">
        <v>8</v>
      </c>
      <c r="Z42" s="47" t="s">
        <v>8</v>
      </c>
      <c r="AA42" s="47" t="s">
        <v>8</v>
      </c>
      <c r="AB42" s="47" t="s">
        <v>8</v>
      </c>
      <c r="AC42" s="47" t="s">
        <v>8</v>
      </c>
      <c r="AD42" s="47" t="s">
        <v>8</v>
      </c>
      <c r="AE42" s="47" t="s">
        <v>8</v>
      </c>
      <c r="AF42" s="47" t="s">
        <v>8</v>
      </c>
      <c r="AG42" s="47" t="s">
        <v>8</v>
      </c>
      <c r="AH42" s="47" t="s">
        <v>8</v>
      </c>
      <c r="AI42" s="47" t="s">
        <v>8</v>
      </c>
      <c r="AJ42" s="47" t="s">
        <v>8</v>
      </c>
      <c r="AK42" s="47" t="s">
        <v>8</v>
      </c>
      <c r="AL42" s="47" t="s">
        <v>8</v>
      </c>
      <c r="AM42" s="47" t="s">
        <v>8</v>
      </c>
      <c r="AN42" s="47" t="s">
        <v>8</v>
      </c>
      <c r="AO42" s="47" t="s">
        <v>8</v>
      </c>
      <c r="AP42" s="54" t="s">
        <v>8</v>
      </c>
      <c r="AQ42" s="47" t="s">
        <v>8</v>
      </c>
      <c r="AR42" s="47" t="s">
        <v>8</v>
      </c>
      <c r="AS42" s="47" t="s">
        <v>8</v>
      </c>
      <c r="AT42" s="47" t="s">
        <v>8</v>
      </c>
      <c r="AU42" s="47" t="s">
        <v>8</v>
      </c>
      <c r="AV42" s="47" t="s">
        <v>8</v>
      </c>
      <c r="AW42" s="47" t="s">
        <v>8</v>
      </c>
      <c r="AX42" s="47" t="s">
        <v>8</v>
      </c>
      <c r="AY42" s="47" t="s">
        <v>8</v>
      </c>
      <c r="AZ42" s="47" t="s">
        <v>8</v>
      </c>
      <c r="BA42" s="47" t="s">
        <v>8</v>
      </c>
      <c r="BB42" s="47" t="s">
        <v>8</v>
      </c>
      <c r="BC42" s="47" t="s">
        <v>8</v>
      </c>
      <c r="BD42" s="47" t="s">
        <v>8</v>
      </c>
      <c r="BE42" s="47" t="s">
        <v>8</v>
      </c>
      <c r="BF42" s="47" t="s">
        <v>8</v>
      </c>
      <c r="BG42" s="47" t="s">
        <v>8</v>
      </c>
      <c r="BH42" s="47" t="s">
        <v>8</v>
      </c>
      <c r="BI42" s="47" t="s">
        <v>8</v>
      </c>
      <c r="BJ42" s="47" t="s">
        <v>8</v>
      </c>
      <c r="BK42" s="47" t="s">
        <v>8</v>
      </c>
      <c r="BL42" s="47" t="s">
        <v>8</v>
      </c>
      <c r="BM42" s="47" t="s">
        <v>8</v>
      </c>
      <c r="BN42" s="47" t="s">
        <v>8</v>
      </c>
      <c r="BO42" s="47" t="s">
        <v>8</v>
      </c>
      <c r="BP42" s="47" t="s">
        <v>8</v>
      </c>
      <c r="BQ42" s="47" t="s">
        <v>8</v>
      </c>
      <c r="BR42" s="47" t="s">
        <v>8</v>
      </c>
      <c r="BS42" s="47" t="s">
        <v>8</v>
      </c>
      <c r="BT42" s="47" t="s">
        <v>8</v>
      </c>
      <c r="BU42" s="47" t="s">
        <v>8</v>
      </c>
      <c r="BV42" s="47" t="s">
        <v>8</v>
      </c>
      <c r="BW42" s="47" t="s">
        <v>8</v>
      </c>
      <c r="BX42" s="47" t="s">
        <v>8</v>
      </c>
      <c r="BY42" s="47" t="s">
        <v>74</v>
      </c>
      <c r="BZ42" s="47" t="s">
        <v>74</v>
      </c>
      <c r="CA42" s="47" t="s">
        <v>74</v>
      </c>
      <c r="CB42" s="47" t="s">
        <v>74</v>
      </c>
      <c r="CC42" s="47" t="s">
        <v>74</v>
      </c>
      <c r="CD42" s="47" t="s">
        <v>74</v>
      </c>
      <c r="CE42" s="47" t="s">
        <v>74</v>
      </c>
      <c r="CF42" s="47" t="s">
        <v>74</v>
      </c>
      <c r="CG42" s="47" t="s">
        <v>74</v>
      </c>
      <c r="CH42" s="47" t="s">
        <v>74</v>
      </c>
      <c r="CI42" s="47" t="s">
        <v>74</v>
      </c>
      <c r="CJ42" s="47" t="s">
        <v>74</v>
      </c>
      <c r="CK42" s="47" t="s">
        <v>74</v>
      </c>
      <c r="CL42" s="47" t="s">
        <v>74</v>
      </c>
      <c r="CM42" s="47" t="s">
        <v>74</v>
      </c>
    </row>
    <row r="43" ht="15.75" customHeight="1">
      <c r="A43" s="47" t="s">
        <v>119</v>
      </c>
      <c r="B43" s="56" t="s">
        <v>54</v>
      </c>
      <c r="C43" s="116" t="s">
        <v>54</v>
      </c>
      <c r="D43" s="56" t="s">
        <v>54</v>
      </c>
      <c r="E43" s="56" t="s">
        <v>54</v>
      </c>
      <c r="F43" s="47" t="s">
        <v>54</v>
      </c>
      <c r="G43" s="47" t="s">
        <v>54</v>
      </c>
      <c r="H43" s="47" t="s">
        <v>54</v>
      </c>
      <c r="I43" s="56" t="s">
        <v>54</v>
      </c>
      <c r="J43" s="47" t="s">
        <v>54</v>
      </c>
      <c r="K43" s="47" t="s">
        <v>54</v>
      </c>
      <c r="L43" s="56" t="s">
        <v>54</v>
      </c>
      <c r="M43" s="47" t="s">
        <v>54</v>
      </c>
      <c r="N43" s="47" t="s">
        <v>54</v>
      </c>
      <c r="O43" s="47" t="s">
        <v>54</v>
      </c>
      <c r="P43" s="47" t="s">
        <v>54</v>
      </c>
      <c r="Q43" s="47" t="s">
        <v>54</v>
      </c>
      <c r="R43" s="47" t="s">
        <v>54</v>
      </c>
      <c r="S43" s="47" t="s">
        <v>54</v>
      </c>
      <c r="T43" s="47" t="s">
        <v>54</v>
      </c>
      <c r="U43" s="47" t="s">
        <v>54</v>
      </c>
      <c r="V43" s="47" t="s">
        <v>54</v>
      </c>
      <c r="W43" s="47" t="s">
        <v>54</v>
      </c>
      <c r="X43" s="47" t="s">
        <v>54</v>
      </c>
      <c r="Y43" s="47" t="s">
        <v>54</v>
      </c>
      <c r="Z43" s="47" t="s">
        <v>54</v>
      </c>
      <c r="AA43" s="47" t="s">
        <v>54</v>
      </c>
      <c r="AB43" s="47" t="s">
        <v>54</v>
      </c>
      <c r="AC43" s="47" t="s">
        <v>54</v>
      </c>
      <c r="AD43" s="47" t="s">
        <v>54</v>
      </c>
      <c r="AE43" s="47" t="s">
        <v>54</v>
      </c>
      <c r="AF43" s="47" t="s">
        <v>54</v>
      </c>
      <c r="AG43" s="47" t="s">
        <v>54</v>
      </c>
      <c r="AH43" s="47" t="s">
        <v>54</v>
      </c>
      <c r="AI43" s="47" t="s">
        <v>54</v>
      </c>
      <c r="AJ43" s="47" t="s">
        <v>54</v>
      </c>
      <c r="AK43" s="47" t="s">
        <v>54</v>
      </c>
      <c r="AL43" s="47" t="s">
        <v>54</v>
      </c>
      <c r="AM43" s="47" t="s">
        <v>54</v>
      </c>
      <c r="AN43" s="47" t="s">
        <v>54</v>
      </c>
      <c r="AO43" s="47" t="s">
        <v>54</v>
      </c>
      <c r="AP43" s="54" t="s">
        <v>54</v>
      </c>
      <c r="AQ43" s="47" t="s">
        <v>54</v>
      </c>
      <c r="AR43" s="47" t="s">
        <v>54</v>
      </c>
      <c r="AS43" s="47" t="s">
        <v>54</v>
      </c>
      <c r="AT43" s="47" t="s">
        <v>54</v>
      </c>
      <c r="AU43" s="47" t="s">
        <v>54</v>
      </c>
      <c r="AV43" s="47" t="s">
        <v>54</v>
      </c>
      <c r="AW43" s="47" t="s">
        <v>54</v>
      </c>
      <c r="AX43" s="47" t="s">
        <v>54</v>
      </c>
      <c r="AY43" s="47" t="s">
        <v>54</v>
      </c>
      <c r="AZ43" s="47" t="s">
        <v>54</v>
      </c>
      <c r="BA43" s="47" t="s">
        <v>54</v>
      </c>
      <c r="BB43" s="47" t="s">
        <v>54</v>
      </c>
      <c r="BC43" s="47" t="s">
        <v>54</v>
      </c>
      <c r="BD43" s="47" t="s">
        <v>54</v>
      </c>
      <c r="BE43" s="47" t="s">
        <v>54</v>
      </c>
      <c r="BF43" s="47" t="s">
        <v>93</v>
      </c>
      <c r="BG43" s="47" t="s">
        <v>54</v>
      </c>
      <c r="BH43" s="47" t="s">
        <v>54</v>
      </c>
      <c r="BI43" s="47" t="s">
        <v>54</v>
      </c>
      <c r="BJ43" s="47" t="s">
        <v>54</v>
      </c>
      <c r="BK43" s="47" t="s">
        <v>54</v>
      </c>
      <c r="BL43" s="47" t="s">
        <v>54</v>
      </c>
      <c r="BM43" s="47" t="s">
        <v>54</v>
      </c>
      <c r="BN43" s="47" t="s">
        <v>54</v>
      </c>
      <c r="BO43" s="47" t="s">
        <v>54</v>
      </c>
      <c r="BP43" s="47" t="s">
        <v>54</v>
      </c>
      <c r="BQ43" s="47" t="s">
        <v>54</v>
      </c>
      <c r="BR43" s="47" t="s">
        <v>54</v>
      </c>
      <c r="BS43" s="47" t="s">
        <v>54</v>
      </c>
      <c r="BT43" s="47" t="s">
        <v>54</v>
      </c>
      <c r="BU43" s="47" t="s">
        <v>54</v>
      </c>
      <c r="BV43" s="47" t="s">
        <v>54</v>
      </c>
      <c r="BW43" s="47" t="s">
        <v>54</v>
      </c>
      <c r="BX43" s="47" t="s">
        <v>54</v>
      </c>
      <c r="BY43" s="47" t="s">
        <v>55</v>
      </c>
      <c r="BZ43" s="47" t="s">
        <v>55</v>
      </c>
      <c r="CA43" s="47" t="s">
        <v>55</v>
      </c>
      <c r="CB43" s="47" t="s">
        <v>55</v>
      </c>
      <c r="CC43" s="47" t="s">
        <v>55</v>
      </c>
      <c r="CD43" s="47" t="s">
        <v>55</v>
      </c>
      <c r="CE43" s="47" t="s">
        <v>55</v>
      </c>
      <c r="CF43" s="47" t="s">
        <v>55</v>
      </c>
      <c r="CG43" s="47" t="s">
        <v>55</v>
      </c>
      <c r="CH43" s="47" t="s">
        <v>55</v>
      </c>
      <c r="CI43" s="47" t="s">
        <v>55</v>
      </c>
      <c r="CJ43" s="47" t="s">
        <v>55</v>
      </c>
      <c r="CK43" s="47" t="s">
        <v>55</v>
      </c>
      <c r="CL43" s="47" t="s">
        <v>55</v>
      </c>
      <c r="CM43" s="47" t="s">
        <v>55</v>
      </c>
    </row>
    <row r="44" ht="15.75" customHeight="1">
      <c r="A44" s="47" t="s">
        <v>120</v>
      </c>
      <c r="B44" s="56" t="s">
        <v>54</v>
      </c>
      <c r="C44" s="55" t="s">
        <v>54</v>
      </c>
      <c r="D44" s="56" t="s">
        <v>54</v>
      </c>
      <c r="E44" s="56" t="s">
        <v>54</v>
      </c>
      <c r="F44" s="47" t="s">
        <v>54</v>
      </c>
      <c r="G44" s="47" t="s">
        <v>54</v>
      </c>
      <c r="H44" s="47" t="s">
        <v>54</v>
      </c>
      <c r="I44" s="56" t="s">
        <v>54</v>
      </c>
      <c r="J44" s="47" t="s">
        <v>54</v>
      </c>
      <c r="K44" s="47" t="s">
        <v>54</v>
      </c>
      <c r="L44" s="56" t="s">
        <v>54</v>
      </c>
      <c r="M44" s="47" t="s">
        <v>54</v>
      </c>
      <c r="N44" s="47" t="s">
        <v>54</v>
      </c>
      <c r="O44" s="47" t="s">
        <v>54</v>
      </c>
      <c r="P44" s="47" t="s">
        <v>54</v>
      </c>
      <c r="Q44" s="47" t="s">
        <v>54</v>
      </c>
      <c r="R44" s="47" t="s">
        <v>54</v>
      </c>
      <c r="S44" s="47" t="s">
        <v>54</v>
      </c>
      <c r="T44" s="47" t="s">
        <v>54</v>
      </c>
      <c r="U44" s="47" t="s">
        <v>54</v>
      </c>
      <c r="V44" s="47" t="s">
        <v>54</v>
      </c>
      <c r="W44" s="47" t="s">
        <v>54</v>
      </c>
      <c r="X44" s="47" t="s">
        <v>54</v>
      </c>
      <c r="Y44" s="47" t="s">
        <v>54</v>
      </c>
      <c r="Z44" s="47" t="s">
        <v>54</v>
      </c>
      <c r="AA44" s="47" t="s">
        <v>54</v>
      </c>
      <c r="AB44" s="47" t="s">
        <v>54</v>
      </c>
      <c r="AC44" s="47" t="s">
        <v>54</v>
      </c>
      <c r="AD44" s="47" t="s">
        <v>54</v>
      </c>
      <c r="AE44" s="47" t="s">
        <v>54</v>
      </c>
      <c r="AF44" s="47" t="s">
        <v>54</v>
      </c>
      <c r="AG44" s="47" t="s">
        <v>54</v>
      </c>
      <c r="AH44" s="47" t="s">
        <v>54</v>
      </c>
      <c r="AI44" s="47" t="s">
        <v>54</v>
      </c>
      <c r="AJ44" s="47" t="s">
        <v>54</v>
      </c>
      <c r="AK44" s="47" t="s">
        <v>54</v>
      </c>
      <c r="AL44" s="47" t="s">
        <v>54</v>
      </c>
      <c r="AM44" s="47" t="s">
        <v>54</v>
      </c>
      <c r="AN44" s="47" t="s">
        <v>54</v>
      </c>
      <c r="AO44" s="47" t="s">
        <v>54</v>
      </c>
      <c r="AP44" s="54" t="s">
        <v>54</v>
      </c>
      <c r="AQ44" s="47" t="s">
        <v>54</v>
      </c>
      <c r="AR44" s="47" t="s">
        <v>54</v>
      </c>
      <c r="AS44" s="47" t="s">
        <v>54</v>
      </c>
      <c r="AT44" s="47" t="s">
        <v>54</v>
      </c>
      <c r="AU44" s="47" t="s">
        <v>54</v>
      </c>
      <c r="AV44" s="47" t="s">
        <v>54</v>
      </c>
      <c r="AW44" s="47" t="s">
        <v>54</v>
      </c>
      <c r="AX44" s="47" t="s">
        <v>54</v>
      </c>
      <c r="AY44" s="47" t="s">
        <v>54</v>
      </c>
      <c r="AZ44" s="47" t="s">
        <v>54</v>
      </c>
      <c r="BA44" s="47" t="s">
        <v>54</v>
      </c>
      <c r="BB44" s="47" t="s">
        <v>54</v>
      </c>
      <c r="BC44" s="47" t="s">
        <v>54</v>
      </c>
      <c r="BD44" s="47" t="s">
        <v>54</v>
      </c>
      <c r="BE44" s="47" t="s">
        <v>54</v>
      </c>
      <c r="BF44" s="47" t="s">
        <v>54</v>
      </c>
      <c r="BG44" s="47" t="s">
        <v>54</v>
      </c>
      <c r="BH44" s="47" t="s">
        <v>54</v>
      </c>
      <c r="BI44" s="47" t="s">
        <v>54</v>
      </c>
      <c r="BJ44" s="47" t="s">
        <v>54</v>
      </c>
      <c r="BK44" s="47" t="s">
        <v>54</v>
      </c>
      <c r="BL44" s="47" t="s">
        <v>54</v>
      </c>
      <c r="BM44" s="47" t="s">
        <v>54</v>
      </c>
      <c r="BN44" s="47" t="s">
        <v>54</v>
      </c>
      <c r="BO44" s="47" t="s">
        <v>54</v>
      </c>
      <c r="BP44" s="47" t="s">
        <v>54</v>
      </c>
      <c r="BQ44" s="47" t="s">
        <v>54</v>
      </c>
      <c r="BR44" s="47" t="s">
        <v>54</v>
      </c>
      <c r="BS44" s="47" t="s">
        <v>54</v>
      </c>
      <c r="BT44" s="47" t="s">
        <v>54</v>
      </c>
      <c r="BU44" s="47" t="s">
        <v>54</v>
      </c>
      <c r="BV44" s="47" t="s">
        <v>54</v>
      </c>
      <c r="BW44" s="47" t="s">
        <v>54</v>
      </c>
      <c r="BX44" s="47" t="s">
        <v>54</v>
      </c>
      <c r="BY44" s="47" t="s">
        <v>55</v>
      </c>
      <c r="BZ44" s="47" t="s">
        <v>55</v>
      </c>
      <c r="CA44" s="47" t="s">
        <v>55</v>
      </c>
      <c r="CB44" s="47" t="s">
        <v>55</v>
      </c>
      <c r="CC44" s="47" t="s">
        <v>55</v>
      </c>
      <c r="CD44" s="47" t="s">
        <v>55</v>
      </c>
      <c r="CE44" s="47" t="s">
        <v>55</v>
      </c>
      <c r="CF44" s="47" t="s">
        <v>55</v>
      </c>
      <c r="CG44" s="47" t="s">
        <v>55</v>
      </c>
      <c r="CH44" s="47" t="s">
        <v>55</v>
      </c>
      <c r="CI44" s="47" t="s">
        <v>55</v>
      </c>
      <c r="CJ44" s="47" t="s">
        <v>55</v>
      </c>
      <c r="CK44" s="47" t="s">
        <v>55</v>
      </c>
      <c r="CL44" s="47" t="s">
        <v>55</v>
      </c>
      <c r="CM44" s="47" t="s">
        <v>55</v>
      </c>
    </row>
    <row r="45" ht="15.75" customHeight="1">
      <c r="A45" s="47" t="s">
        <v>121</v>
      </c>
      <c r="B45" s="56" t="s">
        <v>54</v>
      </c>
      <c r="C45" s="116" t="s">
        <v>54</v>
      </c>
      <c r="D45" s="56" t="s">
        <v>54</v>
      </c>
      <c r="E45" s="56" t="s">
        <v>54</v>
      </c>
      <c r="F45" s="47" t="s">
        <v>54</v>
      </c>
      <c r="G45" s="47" t="s">
        <v>54</v>
      </c>
      <c r="H45" s="47" t="s">
        <v>54</v>
      </c>
      <c r="I45" s="56" t="s">
        <v>54</v>
      </c>
      <c r="J45" s="47" t="s">
        <v>54</v>
      </c>
      <c r="K45" s="47" t="s">
        <v>54</v>
      </c>
      <c r="L45" s="56" t="s">
        <v>54</v>
      </c>
      <c r="M45" s="47" t="s">
        <v>54</v>
      </c>
      <c r="N45" s="47" t="s">
        <v>54</v>
      </c>
      <c r="O45" s="47" t="s">
        <v>54</v>
      </c>
      <c r="P45" s="47" t="s">
        <v>54</v>
      </c>
      <c r="Q45" s="47" t="s">
        <v>54</v>
      </c>
      <c r="R45" s="47" t="s">
        <v>54</v>
      </c>
      <c r="S45" s="47" t="s">
        <v>54</v>
      </c>
      <c r="T45" s="47" t="s">
        <v>54</v>
      </c>
      <c r="U45" s="47" t="s">
        <v>54</v>
      </c>
      <c r="V45" s="47" t="s">
        <v>54</v>
      </c>
      <c r="W45" s="47" t="s">
        <v>54</v>
      </c>
      <c r="X45" s="47" t="s">
        <v>54</v>
      </c>
      <c r="Y45" s="47" t="s">
        <v>54</v>
      </c>
      <c r="Z45" s="47" t="s">
        <v>54</v>
      </c>
      <c r="AA45" s="47" t="s">
        <v>54</v>
      </c>
      <c r="AB45" s="47" t="s">
        <v>54</v>
      </c>
      <c r="AC45" s="47" t="s">
        <v>54</v>
      </c>
      <c r="AD45" s="47" t="s">
        <v>54</v>
      </c>
      <c r="AE45" s="47" t="s">
        <v>54</v>
      </c>
      <c r="AF45" s="47" t="s">
        <v>54</v>
      </c>
      <c r="AG45" s="47" t="s">
        <v>54</v>
      </c>
      <c r="AH45" s="47" t="s">
        <v>54</v>
      </c>
      <c r="AI45" s="47" t="s">
        <v>54</v>
      </c>
      <c r="AJ45" s="47" t="s">
        <v>54</v>
      </c>
      <c r="AK45" s="47" t="s">
        <v>54</v>
      </c>
      <c r="AL45" s="47" t="s">
        <v>54</v>
      </c>
      <c r="AM45" s="47" t="s">
        <v>54</v>
      </c>
      <c r="AN45" s="47" t="s">
        <v>54</v>
      </c>
      <c r="AO45" s="47" t="s">
        <v>54</v>
      </c>
      <c r="AP45" s="54" t="s">
        <v>54</v>
      </c>
      <c r="AQ45" s="47" t="s">
        <v>54</v>
      </c>
      <c r="AR45" s="47" t="s">
        <v>54</v>
      </c>
      <c r="AS45" s="47" t="s">
        <v>54</v>
      </c>
      <c r="AT45" s="47" t="s">
        <v>54</v>
      </c>
      <c r="AU45" s="47" t="s">
        <v>54</v>
      </c>
      <c r="AV45" s="47" t="s">
        <v>54</v>
      </c>
      <c r="AW45" s="47" t="s">
        <v>54</v>
      </c>
      <c r="AX45" s="47" t="s">
        <v>54</v>
      </c>
      <c r="AY45" s="47" t="s">
        <v>54</v>
      </c>
      <c r="AZ45" s="47" t="s">
        <v>54</v>
      </c>
      <c r="BA45" s="47" t="s">
        <v>54</v>
      </c>
      <c r="BB45" s="47" t="s">
        <v>54</v>
      </c>
      <c r="BC45" s="47" t="s">
        <v>54</v>
      </c>
      <c r="BD45" s="47" t="s">
        <v>54</v>
      </c>
      <c r="BE45" s="47" t="s">
        <v>54</v>
      </c>
      <c r="BF45" s="47" t="s">
        <v>54</v>
      </c>
      <c r="BG45" s="47" t="s">
        <v>54</v>
      </c>
      <c r="BH45" s="47" t="s">
        <v>54</v>
      </c>
      <c r="BI45" s="47" t="s">
        <v>54</v>
      </c>
      <c r="BJ45" s="47" t="s">
        <v>54</v>
      </c>
      <c r="BK45" s="47" t="s">
        <v>54</v>
      </c>
      <c r="BL45" s="47" t="s">
        <v>54</v>
      </c>
      <c r="BM45" s="47" t="s">
        <v>54</v>
      </c>
      <c r="BN45" s="47" t="s">
        <v>54</v>
      </c>
      <c r="BO45" s="47" t="s">
        <v>54</v>
      </c>
      <c r="BP45" s="47" t="s">
        <v>54</v>
      </c>
      <c r="BQ45" s="47" t="s">
        <v>54</v>
      </c>
      <c r="BR45" s="47" t="s">
        <v>54</v>
      </c>
      <c r="BS45" s="47" t="s">
        <v>54</v>
      </c>
      <c r="BT45" s="47" t="s">
        <v>54</v>
      </c>
      <c r="BU45" s="47" t="s">
        <v>54</v>
      </c>
      <c r="BV45" s="47" t="s">
        <v>54</v>
      </c>
      <c r="BW45" s="47" t="s">
        <v>54</v>
      </c>
      <c r="BX45" s="47" t="s">
        <v>54</v>
      </c>
      <c r="BY45" s="47" t="s">
        <v>55</v>
      </c>
      <c r="BZ45" s="47" t="s">
        <v>55</v>
      </c>
      <c r="CA45" s="47" t="s">
        <v>55</v>
      </c>
      <c r="CB45" s="47" t="s">
        <v>55</v>
      </c>
      <c r="CC45" s="47" t="s">
        <v>55</v>
      </c>
      <c r="CD45" s="47" t="s">
        <v>55</v>
      </c>
      <c r="CE45" s="47" t="s">
        <v>55</v>
      </c>
      <c r="CF45" s="47" t="s">
        <v>55</v>
      </c>
      <c r="CG45" s="47" t="s">
        <v>55</v>
      </c>
      <c r="CH45" s="47" t="s">
        <v>55</v>
      </c>
      <c r="CI45" s="47" t="s">
        <v>55</v>
      </c>
      <c r="CJ45" s="47" t="s">
        <v>55</v>
      </c>
      <c r="CK45" s="47" t="s">
        <v>55</v>
      </c>
      <c r="CL45" s="47" t="s">
        <v>55</v>
      </c>
      <c r="CM45" s="47" t="s">
        <v>55</v>
      </c>
    </row>
    <row r="46" ht="15.75" customHeight="1">
      <c r="A46" s="47" t="s">
        <v>122</v>
      </c>
      <c r="B46" s="56" t="s">
        <v>58</v>
      </c>
      <c r="C46" s="116" t="s">
        <v>58</v>
      </c>
      <c r="D46" s="56" t="s">
        <v>123</v>
      </c>
      <c r="E46" s="55" t="s">
        <v>58</v>
      </c>
      <c r="F46" s="56" t="s">
        <v>58</v>
      </c>
      <c r="G46" s="56" t="s">
        <v>58</v>
      </c>
      <c r="H46" s="56" t="s">
        <v>58</v>
      </c>
      <c r="I46" s="55" t="s">
        <v>58</v>
      </c>
      <c r="J46" s="56" t="s">
        <v>58</v>
      </c>
      <c r="K46" s="56" t="s">
        <v>54</v>
      </c>
      <c r="L46" s="55" t="s">
        <v>58</v>
      </c>
      <c r="M46" s="56" t="s">
        <v>176</v>
      </c>
      <c r="N46" s="54" t="s">
        <v>58</v>
      </c>
      <c r="O46" s="54" t="s">
        <v>58</v>
      </c>
      <c r="P46" s="47" t="s">
        <v>58</v>
      </c>
      <c r="Q46" s="54" t="s">
        <v>58</v>
      </c>
      <c r="R46" s="47" t="s">
        <v>58</v>
      </c>
      <c r="S46" s="54" t="s">
        <v>58</v>
      </c>
      <c r="T46" s="54" t="s">
        <v>58</v>
      </c>
      <c r="U46" s="47" t="s">
        <v>58</v>
      </c>
      <c r="V46" s="54" t="s">
        <v>58</v>
      </c>
      <c r="W46" s="47" t="s">
        <v>58</v>
      </c>
      <c r="X46" s="54" t="s">
        <v>58</v>
      </c>
      <c r="Y46" s="47" t="s">
        <v>58</v>
      </c>
      <c r="Z46" s="54" t="s">
        <v>58</v>
      </c>
      <c r="AA46" s="54" t="s">
        <v>58</v>
      </c>
      <c r="AB46" s="54" t="s">
        <v>58</v>
      </c>
      <c r="AC46" s="54" t="s">
        <v>58</v>
      </c>
      <c r="AD46" s="47" t="s">
        <v>58</v>
      </c>
      <c r="AE46" s="54" t="s">
        <v>58</v>
      </c>
      <c r="AF46" s="47" t="s">
        <v>58</v>
      </c>
      <c r="AG46" s="47" t="s">
        <v>58</v>
      </c>
      <c r="AH46" s="47" t="s">
        <v>58</v>
      </c>
      <c r="AI46" s="47" t="s">
        <v>58</v>
      </c>
      <c r="AJ46" s="47" t="s">
        <v>58</v>
      </c>
      <c r="AK46" s="47" t="s">
        <v>58</v>
      </c>
      <c r="AL46" s="47" t="s">
        <v>58</v>
      </c>
      <c r="AM46" s="47" t="s">
        <v>58</v>
      </c>
      <c r="AN46" s="47" t="s">
        <v>58</v>
      </c>
      <c r="AO46" s="47" t="s">
        <v>58</v>
      </c>
      <c r="AP46" s="54" t="s">
        <v>58</v>
      </c>
      <c r="AQ46" s="47" t="s">
        <v>54</v>
      </c>
      <c r="AR46" s="47" t="s">
        <v>58</v>
      </c>
      <c r="AS46" s="47" t="s">
        <v>54</v>
      </c>
      <c r="AT46" s="47" t="s">
        <v>58</v>
      </c>
      <c r="AU46" s="47" t="s">
        <v>54</v>
      </c>
      <c r="AV46" s="47" t="s">
        <v>58</v>
      </c>
      <c r="AW46" s="47" t="s">
        <v>93</v>
      </c>
      <c r="AX46" s="47" t="s">
        <v>58</v>
      </c>
      <c r="AY46" s="47" t="s">
        <v>58</v>
      </c>
      <c r="AZ46" s="47" t="s">
        <v>58</v>
      </c>
      <c r="BA46" s="47" t="s">
        <v>58</v>
      </c>
      <c r="BB46" s="47" t="s">
        <v>58</v>
      </c>
      <c r="BC46" s="47" t="s">
        <v>58</v>
      </c>
      <c r="BD46" s="47" t="s">
        <v>58</v>
      </c>
      <c r="BE46" s="47" t="s">
        <v>58</v>
      </c>
      <c r="BF46" s="47" t="s">
        <v>58</v>
      </c>
      <c r="BG46" s="47" t="s">
        <v>58</v>
      </c>
      <c r="BH46" s="47" t="s">
        <v>58</v>
      </c>
      <c r="BI46" s="47" t="s">
        <v>58</v>
      </c>
      <c r="BJ46" s="47" t="s">
        <v>58</v>
      </c>
      <c r="BK46" s="47" t="s">
        <v>58</v>
      </c>
      <c r="BL46" s="47" t="s">
        <v>58</v>
      </c>
      <c r="BM46" s="47" t="s">
        <v>58</v>
      </c>
      <c r="BN46" s="47" t="s">
        <v>58</v>
      </c>
      <c r="BO46" s="47" t="s">
        <v>54</v>
      </c>
      <c r="BP46" s="47" t="s">
        <v>58</v>
      </c>
      <c r="BQ46" s="47" t="s">
        <v>58</v>
      </c>
      <c r="BR46" s="47" t="s">
        <v>58</v>
      </c>
      <c r="BS46" s="47" t="s">
        <v>92</v>
      </c>
      <c r="BT46" s="47" t="s">
        <v>54</v>
      </c>
      <c r="BU46" s="47" t="s">
        <v>54</v>
      </c>
      <c r="BV46" s="47" t="s">
        <v>54</v>
      </c>
      <c r="BW46" s="47" t="s">
        <v>54</v>
      </c>
      <c r="BX46" s="47" t="s">
        <v>128</v>
      </c>
      <c r="BY46" s="47" t="s">
        <v>55</v>
      </c>
      <c r="BZ46" s="47" t="s">
        <v>58</v>
      </c>
      <c r="CA46" s="47" t="s">
        <v>58</v>
      </c>
      <c r="CB46" s="47" t="s">
        <v>55</v>
      </c>
      <c r="CC46" s="47" t="s">
        <v>55</v>
      </c>
      <c r="CD46" s="47" t="s">
        <v>55</v>
      </c>
      <c r="CE46" s="47" t="s">
        <v>55</v>
      </c>
      <c r="CF46" s="47" t="s">
        <v>55</v>
      </c>
      <c r="CG46" s="47" t="s">
        <v>55</v>
      </c>
      <c r="CH46" s="47" t="s">
        <v>55</v>
      </c>
      <c r="CI46" s="47" t="s">
        <v>55</v>
      </c>
      <c r="CJ46" s="47" t="s">
        <v>55</v>
      </c>
      <c r="CK46" s="47" t="s">
        <v>55</v>
      </c>
      <c r="CL46" s="47" t="s">
        <v>55</v>
      </c>
      <c r="CM46" s="47" t="s">
        <v>125</v>
      </c>
    </row>
    <row r="47" ht="15.75" customHeight="1">
      <c r="A47" s="47" t="s">
        <v>126</v>
      </c>
      <c r="B47" s="55" t="s">
        <v>58</v>
      </c>
      <c r="C47" s="116" t="s">
        <v>58</v>
      </c>
      <c r="D47" s="55" t="s">
        <v>127</v>
      </c>
      <c r="E47" s="55" t="s">
        <v>58</v>
      </c>
      <c r="F47" s="56" t="s">
        <v>58</v>
      </c>
      <c r="G47" s="56" t="s">
        <v>58</v>
      </c>
      <c r="H47" s="56" t="s">
        <v>58</v>
      </c>
      <c r="I47" s="55" t="s">
        <v>58</v>
      </c>
      <c r="J47" s="56" t="s">
        <v>58</v>
      </c>
      <c r="K47" s="56" t="s">
        <v>127</v>
      </c>
      <c r="L47" s="55" t="s">
        <v>58</v>
      </c>
      <c r="M47" s="47" t="s">
        <v>58</v>
      </c>
      <c r="N47" s="54" t="s">
        <v>58</v>
      </c>
      <c r="O47" s="54" t="s">
        <v>58</v>
      </c>
      <c r="P47" s="47" t="s">
        <v>58</v>
      </c>
      <c r="Q47" s="54" t="s">
        <v>58</v>
      </c>
      <c r="R47" s="47" t="s">
        <v>58</v>
      </c>
      <c r="S47" s="54" t="s">
        <v>58</v>
      </c>
      <c r="T47" s="54" t="s">
        <v>58</v>
      </c>
      <c r="U47" s="47" t="s">
        <v>58</v>
      </c>
      <c r="V47" s="54" t="s">
        <v>58</v>
      </c>
      <c r="W47" s="47" t="s">
        <v>58</v>
      </c>
      <c r="X47" s="54" t="s">
        <v>58</v>
      </c>
      <c r="Y47" s="47" t="s">
        <v>58</v>
      </c>
      <c r="Z47" s="54" t="s">
        <v>58</v>
      </c>
      <c r="AA47" s="54" t="s">
        <v>58</v>
      </c>
      <c r="AB47" s="54" t="s">
        <v>58</v>
      </c>
      <c r="AC47" s="54" t="s">
        <v>58</v>
      </c>
      <c r="AD47" s="47" t="s">
        <v>58</v>
      </c>
      <c r="AE47" s="54" t="s">
        <v>58</v>
      </c>
      <c r="AF47" s="47" t="s">
        <v>58</v>
      </c>
      <c r="AG47" s="47" t="s">
        <v>58</v>
      </c>
      <c r="AH47" s="47" t="s">
        <v>58</v>
      </c>
      <c r="AI47" s="47" t="s">
        <v>58</v>
      </c>
      <c r="AJ47" s="47" t="s">
        <v>58</v>
      </c>
      <c r="AK47" s="47" t="s">
        <v>58</v>
      </c>
      <c r="AL47" s="47" t="s">
        <v>58</v>
      </c>
      <c r="AM47" s="47" t="s">
        <v>58</v>
      </c>
      <c r="AN47" s="47" t="s">
        <v>58</v>
      </c>
      <c r="AO47" s="47" t="s">
        <v>58</v>
      </c>
      <c r="AP47" s="54" t="s">
        <v>58</v>
      </c>
      <c r="AQ47" s="47" t="s">
        <v>54</v>
      </c>
      <c r="AR47" s="47" t="s">
        <v>58</v>
      </c>
      <c r="AS47" s="47" t="s">
        <v>54</v>
      </c>
      <c r="AT47" s="47" t="s">
        <v>58</v>
      </c>
      <c r="AU47" s="47" t="s">
        <v>54</v>
      </c>
      <c r="AV47" s="47" t="s">
        <v>58</v>
      </c>
      <c r="AW47" s="47" t="s">
        <v>93</v>
      </c>
      <c r="AX47" s="47" t="s">
        <v>58</v>
      </c>
      <c r="AY47" s="47" t="s">
        <v>58</v>
      </c>
      <c r="AZ47" s="47" t="s">
        <v>58</v>
      </c>
      <c r="BA47" s="47" t="s">
        <v>58</v>
      </c>
      <c r="BB47" s="47" t="s">
        <v>58</v>
      </c>
      <c r="BC47" s="47" t="s">
        <v>58</v>
      </c>
      <c r="BD47" s="47" t="s">
        <v>58</v>
      </c>
      <c r="BE47" s="47" t="s">
        <v>58</v>
      </c>
      <c r="BF47" s="47" t="s">
        <v>58</v>
      </c>
      <c r="BG47" s="47" t="s">
        <v>58</v>
      </c>
      <c r="BH47" s="47" t="s">
        <v>58</v>
      </c>
      <c r="BI47" s="47" t="s">
        <v>58</v>
      </c>
      <c r="BJ47" s="47" t="s">
        <v>58</v>
      </c>
      <c r="BK47" s="47" t="s">
        <v>58</v>
      </c>
      <c r="BL47" s="47" t="s">
        <v>58</v>
      </c>
      <c r="BM47" s="47" t="s">
        <v>58</v>
      </c>
      <c r="BN47" s="47" t="s">
        <v>58</v>
      </c>
      <c r="BO47" s="47" t="s">
        <v>93</v>
      </c>
      <c r="BP47" s="47" t="s">
        <v>58</v>
      </c>
      <c r="BQ47" s="47" t="s">
        <v>58</v>
      </c>
      <c r="BR47" s="47" t="s">
        <v>58</v>
      </c>
      <c r="BS47" s="47" t="s">
        <v>93</v>
      </c>
      <c r="BT47" s="47" t="s">
        <v>54</v>
      </c>
      <c r="BU47" s="47" t="s">
        <v>54</v>
      </c>
      <c r="BV47" s="47" t="s">
        <v>54</v>
      </c>
      <c r="BW47" s="47" t="s">
        <v>54</v>
      </c>
      <c r="BX47" s="47" t="s">
        <v>128</v>
      </c>
      <c r="BY47" s="47" t="s">
        <v>55</v>
      </c>
      <c r="BZ47" s="47" t="s">
        <v>58</v>
      </c>
      <c r="CA47" s="47" t="s">
        <v>58</v>
      </c>
      <c r="CB47" s="47" t="s">
        <v>58</v>
      </c>
      <c r="CC47" s="47" t="s">
        <v>55</v>
      </c>
      <c r="CD47" s="47" t="s">
        <v>55</v>
      </c>
      <c r="CE47" s="47" t="s">
        <v>55</v>
      </c>
      <c r="CF47" s="47" t="s">
        <v>55</v>
      </c>
      <c r="CG47" s="47" t="s">
        <v>55</v>
      </c>
      <c r="CH47" s="47" t="s">
        <v>55</v>
      </c>
      <c r="CI47" s="47" t="s">
        <v>55</v>
      </c>
      <c r="CJ47" s="47" t="s">
        <v>55</v>
      </c>
      <c r="CK47" s="47" t="s">
        <v>55</v>
      </c>
      <c r="CL47" s="47" t="s">
        <v>55</v>
      </c>
      <c r="CM47" s="47" t="s">
        <v>112</v>
      </c>
    </row>
    <row r="48" ht="15.75" customHeight="1">
      <c r="A48" s="47" t="s">
        <v>129</v>
      </c>
      <c r="B48" s="55" t="s">
        <v>58</v>
      </c>
      <c r="C48" s="116" t="s">
        <v>58</v>
      </c>
      <c r="D48" s="55" t="s">
        <v>54</v>
      </c>
      <c r="E48" s="55" t="s">
        <v>58</v>
      </c>
      <c r="F48" s="47" t="s">
        <v>58</v>
      </c>
      <c r="G48" s="47" t="s">
        <v>58</v>
      </c>
      <c r="H48" s="47" t="s">
        <v>58</v>
      </c>
      <c r="I48" s="55" t="s">
        <v>58</v>
      </c>
      <c r="J48" s="47" t="s">
        <v>58</v>
      </c>
      <c r="K48" s="47" t="s">
        <v>58</v>
      </c>
      <c r="L48" s="55" t="s">
        <v>58</v>
      </c>
      <c r="M48" s="47" t="s">
        <v>58</v>
      </c>
      <c r="N48" s="54" t="s">
        <v>58</v>
      </c>
      <c r="O48" s="54" t="s">
        <v>58</v>
      </c>
      <c r="P48" s="47" t="s">
        <v>58</v>
      </c>
      <c r="Q48" s="54" t="s">
        <v>58</v>
      </c>
      <c r="R48" s="47" t="s">
        <v>58</v>
      </c>
      <c r="S48" s="54" t="s">
        <v>58</v>
      </c>
      <c r="T48" s="54" t="s">
        <v>58</v>
      </c>
      <c r="U48" s="47" t="s">
        <v>58</v>
      </c>
      <c r="V48" s="54" t="s">
        <v>58</v>
      </c>
      <c r="W48" s="47" t="s">
        <v>58</v>
      </c>
      <c r="X48" s="54" t="s">
        <v>58</v>
      </c>
      <c r="Y48" s="47" t="s">
        <v>58</v>
      </c>
      <c r="Z48" s="54" t="s">
        <v>58</v>
      </c>
      <c r="AA48" s="54" t="s">
        <v>58</v>
      </c>
      <c r="AB48" s="54" t="s">
        <v>58</v>
      </c>
      <c r="AC48" s="54" t="s">
        <v>58</v>
      </c>
      <c r="AD48" s="47" t="s">
        <v>58</v>
      </c>
      <c r="AE48" s="54" t="s">
        <v>58</v>
      </c>
      <c r="AF48" s="47" t="s">
        <v>58</v>
      </c>
      <c r="AG48" s="47" t="s">
        <v>58</v>
      </c>
      <c r="AH48" s="47" t="s">
        <v>58</v>
      </c>
      <c r="AI48" s="47" t="s">
        <v>58</v>
      </c>
      <c r="AJ48" s="47" t="s">
        <v>58</v>
      </c>
      <c r="AK48" s="47" t="s">
        <v>58</v>
      </c>
      <c r="AL48" s="47" t="s">
        <v>58</v>
      </c>
      <c r="AM48" s="47" t="s">
        <v>58</v>
      </c>
      <c r="AN48" s="47" t="s">
        <v>58</v>
      </c>
      <c r="AO48" s="47" t="s">
        <v>58</v>
      </c>
      <c r="AP48" s="54" t="s">
        <v>58</v>
      </c>
      <c r="AQ48" s="47" t="s">
        <v>54</v>
      </c>
      <c r="AR48" s="47" t="s">
        <v>58</v>
      </c>
      <c r="AS48" s="47" t="s">
        <v>54</v>
      </c>
      <c r="AT48" s="47" t="s">
        <v>58</v>
      </c>
      <c r="AU48" s="47" t="s">
        <v>54</v>
      </c>
      <c r="AV48" s="47" t="s">
        <v>58</v>
      </c>
      <c r="AW48" s="47" t="s">
        <v>93</v>
      </c>
      <c r="AX48" s="47" t="s">
        <v>58</v>
      </c>
      <c r="AY48" s="47" t="s">
        <v>58</v>
      </c>
      <c r="AZ48" s="47" t="s">
        <v>58</v>
      </c>
      <c r="BA48" s="47" t="s">
        <v>58</v>
      </c>
      <c r="BB48" s="47" t="s">
        <v>58</v>
      </c>
      <c r="BC48" s="47" t="s">
        <v>58</v>
      </c>
      <c r="BD48" s="47" t="s">
        <v>58</v>
      </c>
      <c r="BE48" s="47" t="s">
        <v>58</v>
      </c>
      <c r="BF48" s="47" t="s">
        <v>58</v>
      </c>
      <c r="BG48" s="47" t="s">
        <v>58</v>
      </c>
      <c r="BH48" s="47" t="s">
        <v>58</v>
      </c>
      <c r="BI48" s="47" t="s">
        <v>58</v>
      </c>
      <c r="BJ48" s="47" t="s">
        <v>58</v>
      </c>
      <c r="BK48" s="47" t="s">
        <v>58</v>
      </c>
      <c r="BL48" s="47" t="s">
        <v>58</v>
      </c>
      <c r="BM48" s="47" t="s">
        <v>58</v>
      </c>
      <c r="BN48" s="47" t="s">
        <v>58</v>
      </c>
      <c r="BO48" s="47" t="s">
        <v>54</v>
      </c>
      <c r="BP48" s="47" t="s">
        <v>58</v>
      </c>
      <c r="BQ48" s="47" t="s">
        <v>58</v>
      </c>
      <c r="BR48" s="47" t="s">
        <v>58</v>
      </c>
      <c r="BS48" s="47" t="s">
        <v>54</v>
      </c>
      <c r="BT48" s="47" t="s">
        <v>54</v>
      </c>
      <c r="BU48" s="47" t="s">
        <v>54</v>
      </c>
      <c r="BV48" s="47" t="s">
        <v>54</v>
      </c>
      <c r="BW48" s="47" t="s">
        <v>54</v>
      </c>
      <c r="BX48" s="47" t="s">
        <v>54</v>
      </c>
      <c r="BY48" s="47" t="s">
        <v>55</v>
      </c>
      <c r="BZ48" s="47" t="s">
        <v>58</v>
      </c>
      <c r="CA48" s="47" t="s">
        <v>58</v>
      </c>
      <c r="CB48" s="47" t="s">
        <v>58</v>
      </c>
      <c r="CC48" s="47" t="s">
        <v>55</v>
      </c>
      <c r="CD48" s="47" t="s">
        <v>55</v>
      </c>
      <c r="CE48" s="47" t="s">
        <v>55</v>
      </c>
      <c r="CF48" s="47" t="s">
        <v>55</v>
      </c>
      <c r="CG48" s="47" t="s">
        <v>55</v>
      </c>
      <c r="CH48" s="47" t="s">
        <v>55</v>
      </c>
      <c r="CI48" s="47" t="s">
        <v>55</v>
      </c>
      <c r="CJ48" s="47" t="s">
        <v>55</v>
      </c>
      <c r="CK48" s="47" t="s">
        <v>55</v>
      </c>
      <c r="CL48" s="47" t="s">
        <v>55</v>
      </c>
      <c r="CM48" s="47" t="s">
        <v>55</v>
      </c>
    </row>
    <row r="49" ht="15.75" customHeight="1">
      <c r="A49" s="47" t="s">
        <v>130</v>
      </c>
      <c r="B49" s="55" t="s">
        <v>58</v>
      </c>
      <c r="C49" s="116" t="s">
        <v>58</v>
      </c>
      <c r="D49" s="55" t="s">
        <v>54</v>
      </c>
      <c r="E49" s="55" t="s">
        <v>58</v>
      </c>
      <c r="F49" s="56" t="s">
        <v>58</v>
      </c>
      <c r="G49" s="56" t="s">
        <v>58</v>
      </c>
      <c r="H49" s="56" t="s">
        <v>58</v>
      </c>
      <c r="I49" s="55" t="s">
        <v>58</v>
      </c>
      <c r="J49" s="56" t="s">
        <v>58</v>
      </c>
      <c r="K49" s="56" t="s">
        <v>54</v>
      </c>
      <c r="L49" s="55" t="s">
        <v>58</v>
      </c>
      <c r="M49" s="47" t="s">
        <v>58</v>
      </c>
      <c r="N49" s="54" t="s">
        <v>58</v>
      </c>
      <c r="O49" s="54" t="s">
        <v>58</v>
      </c>
      <c r="P49" s="47" t="s">
        <v>58</v>
      </c>
      <c r="Q49" s="54" t="s">
        <v>58</v>
      </c>
      <c r="R49" s="47" t="s">
        <v>58</v>
      </c>
      <c r="S49" s="54" t="s">
        <v>58</v>
      </c>
      <c r="T49" s="54" t="s">
        <v>58</v>
      </c>
      <c r="U49" s="47" t="s">
        <v>58</v>
      </c>
      <c r="V49" s="54" t="s">
        <v>58</v>
      </c>
      <c r="W49" s="47" t="s">
        <v>58</v>
      </c>
      <c r="X49" s="54" t="s">
        <v>58</v>
      </c>
      <c r="Y49" s="47" t="s">
        <v>58</v>
      </c>
      <c r="Z49" s="54" t="s">
        <v>58</v>
      </c>
      <c r="AA49" s="54" t="s">
        <v>58</v>
      </c>
      <c r="AB49" s="54" t="s">
        <v>58</v>
      </c>
      <c r="AC49" s="54" t="s">
        <v>58</v>
      </c>
      <c r="AD49" s="47" t="s">
        <v>58</v>
      </c>
      <c r="AE49" s="54" t="s">
        <v>58</v>
      </c>
      <c r="AF49" s="47" t="s">
        <v>58</v>
      </c>
      <c r="AG49" s="47" t="s">
        <v>58</v>
      </c>
      <c r="AH49" s="47" t="s">
        <v>58</v>
      </c>
      <c r="AI49" s="47" t="s">
        <v>58</v>
      </c>
      <c r="AJ49" s="47" t="s">
        <v>58</v>
      </c>
      <c r="AK49" s="47" t="s">
        <v>58</v>
      </c>
      <c r="AL49" s="47" t="s">
        <v>58</v>
      </c>
      <c r="AM49" s="47" t="s">
        <v>58</v>
      </c>
      <c r="AN49" s="47" t="s">
        <v>58</v>
      </c>
      <c r="AO49" s="47" t="s">
        <v>58</v>
      </c>
      <c r="AP49" s="54" t="s">
        <v>58</v>
      </c>
      <c r="AQ49" s="47" t="s">
        <v>54</v>
      </c>
      <c r="AR49" s="47" t="s">
        <v>58</v>
      </c>
      <c r="AS49" s="47" t="s">
        <v>54</v>
      </c>
      <c r="AT49" s="47" t="s">
        <v>58</v>
      </c>
      <c r="AU49" s="47" t="s">
        <v>54</v>
      </c>
      <c r="AV49" s="47" t="s">
        <v>58</v>
      </c>
      <c r="AW49" s="47" t="s">
        <v>54</v>
      </c>
      <c r="AX49" s="47" t="s">
        <v>58</v>
      </c>
      <c r="AY49" s="47" t="s">
        <v>58</v>
      </c>
      <c r="AZ49" s="47" t="s">
        <v>58</v>
      </c>
      <c r="BA49" s="47" t="s">
        <v>58</v>
      </c>
      <c r="BB49" s="47" t="s">
        <v>58</v>
      </c>
      <c r="BC49" s="47" t="s">
        <v>58</v>
      </c>
      <c r="BD49" s="47" t="s">
        <v>58</v>
      </c>
      <c r="BE49" s="47" t="s">
        <v>58</v>
      </c>
      <c r="BF49" s="47" t="s">
        <v>58</v>
      </c>
      <c r="BG49" s="47" t="s">
        <v>58</v>
      </c>
      <c r="BH49" s="47" t="s">
        <v>58</v>
      </c>
      <c r="BI49" s="47" t="s">
        <v>58</v>
      </c>
      <c r="BJ49" s="47" t="s">
        <v>58</v>
      </c>
      <c r="BK49" s="47" t="s">
        <v>58</v>
      </c>
      <c r="BL49" s="47" t="s">
        <v>58</v>
      </c>
      <c r="BM49" s="47" t="s">
        <v>58</v>
      </c>
      <c r="BN49" s="47" t="s">
        <v>58</v>
      </c>
      <c r="BO49" s="47" t="s">
        <v>54</v>
      </c>
      <c r="BP49" s="47" t="s">
        <v>58</v>
      </c>
      <c r="BQ49" s="47" t="s">
        <v>58</v>
      </c>
      <c r="BR49" s="47" t="s">
        <v>58</v>
      </c>
      <c r="BS49" s="47" t="s">
        <v>54</v>
      </c>
      <c r="BT49" s="47" t="s">
        <v>54</v>
      </c>
      <c r="BU49" s="47" t="s">
        <v>58</v>
      </c>
      <c r="BV49" s="47" t="s">
        <v>54</v>
      </c>
      <c r="BW49" s="47"/>
      <c r="BX49" s="47">
        <v>78.0</v>
      </c>
      <c r="BY49" s="47" t="s">
        <v>55</v>
      </c>
      <c r="BZ49" s="47" t="s">
        <v>58</v>
      </c>
      <c r="CA49" s="47" t="s">
        <v>58</v>
      </c>
      <c r="CB49" s="47" t="s">
        <v>58</v>
      </c>
      <c r="CC49" s="47" t="s">
        <v>55</v>
      </c>
      <c r="CD49" s="47" t="s">
        <v>55</v>
      </c>
      <c r="CE49" s="47" t="s">
        <v>55</v>
      </c>
      <c r="CF49" s="47" t="s">
        <v>55</v>
      </c>
      <c r="CG49" s="47" t="s">
        <v>55</v>
      </c>
      <c r="CH49" s="47" t="s">
        <v>55</v>
      </c>
      <c r="CI49" s="47" t="s">
        <v>58</v>
      </c>
      <c r="CJ49" s="47" t="s">
        <v>55</v>
      </c>
      <c r="CK49" s="47" t="s">
        <v>55</v>
      </c>
      <c r="CL49" s="47" t="s">
        <v>55</v>
      </c>
      <c r="CM49" s="47" t="s">
        <v>55</v>
      </c>
    </row>
    <row r="50" ht="15.75" customHeight="1">
      <c r="A50" s="94" t="s">
        <v>131</v>
      </c>
      <c r="B50" s="54"/>
      <c r="C50" s="54"/>
      <c r="D50" s="54"/>
      <c r="E50" s="54"/>
      <c r="F50" s="95"/>
      <c r="G50" s="95"/>
      <c r="H50" s="95"/>
      <c r="I50" s="54"/>
      <c r="J50" s="95"/>
      <c r="K50" s="95"/>
      <c r="L50" s="54"/>
      <c r="M50" s="95"/>
      <c r="N50" s="54"/>
      <c r="O50" s="54"/>
      <c r="P50" s="95"/>
      <c r="Q50" s="54"/>
      <c r="R50" s="95"/>
      <c r="S50" s="54"/>
      <c r="T50" s="54"/>
      <c r="U50" s="95"/>
      <c r="V50" s="54"/>
      <c r="W50" s="95"/>
      <c r="X50" s="54"/>
      <c r="Y50" s="95"/>
      <c r="Z50" s="54"/>
      <c r="AA50" s="54"/>
      <c r="AB50" s="54"/>
      <c r="AC50" s="54"/>
      <c r="AD50" s="95"/>
      <c r="AE50" s="54"/>
      <c r="AF50" s="95"/>
      <c r="AG50" s="95"/>
      <c r="AH50" s="95"/>
      <c r="AI50" s="95"/>
      <c r="AJ50" s="95"/>
      <c r="AK50" s="95"/>
      <c r="AL50" s="95"/>
      <c r="AM50" s="95"/>
      <c r="AN50" s="137"/>
      <c r="AO50" s="137"/>
      <c r="AP50" s="54"/>
      <c r="AQ50" s="95"/>
      <c r="AR50" s="95"/>
      <c r="AS50" s="95"/>
      <c r="AT50" s="95"/>
      <c r="AU50" s="95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7"/>
      <c r="BR50" s="137"/>
      <c r="BS50" s="137"/>
      <c r="BT50" s="137"/>
      <c r="BU50" s="137"/>
      <c r="BV50" s="137"/>
      <c r="BW50" s="137"/>
      <c r="BX50" s="137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</row>
    <row r="51" ht="15.75" customHeight="1">
      <c r="A51" s="33" t="s">
        <v>132</v>
      </c>
      <c r="B51" s="55" t="s">
        <v>54</v>
      </c>
      <c r="C51" s="116" t="s">
        <v>54</v>
      </c>
      <c r="D51" s="55" t="s">
        <v>54</v>
      </c>
      <c r="E51" s="55" t="s">
        <v>54</v>
      </c>
      <c r="F51" s="47" t="s">
        <v>54</v>
      </c>
      <c r="G51" s="47" t="s">
        <v>54</v>
      </c>
      <c r="H51" s="47" t="s">
        <v>54</v>
      </c>
      <c r="I51" s="55" t="s">
        <v>54</v>
      </c>
      <c r="J51" s="47" t="s">
        <v>54</v>
      </c>
      <c r="K51" s="47" t="s">
        <v>54</v>
      </c>
      <c r="L51" s="55" t="s">
        <v>54</v>
      </c>
      <c r="M51" s="47" t="s">
        <v>54</v>
      </c>
      <c r="N51" s="54" t="s">
        <v>54</v>
      </c>
      <c r="O51" s="54" t="s">
        <v>54</v>
      </c>
      <c r="P51" s="47" t="s">
        <v>54</v>
      </c>
      <c r="Q51" s="54" t="s">
        <v>54</v>
      </c>
      <c r="R51" s="47" t="s">
        <v>54</v>
      </c>
      <c r="S51" s="54" t="s">
        <v>54</v>
      </c>
      <c r="T51" s="54" t="s">
        <v>54</v>
      </c>
      <c r="U51" s="47" t="s">
        <v>54</v>
      </c>
      <c r="V51" s="54" t="s">
        <v>54</v>
      </c>
      <c r="W51" s="47" t="s">
        <v>54</v>
      </c>
      <c r="X51" s="54" t="s">
        <v>54</v>
      </c>
      <c r="Y51" s="47" t="s">
        <v>54</v>
      </c>
      <c r="Z51" s="54" t="s">
        <v>54</v>
      </c>
      <c r="AA51" s="54" t="s">
        <v>54</v>
      </c>
      <c r="AB51" s="54" t="s">
        <v>54</v>
      </c>
      <c r="AC51" s="54" t="s">
        <v>54</v>
      </c>
      <c r="AD51" s="47" t="s">
        <v>54</v>
      </c>
      <c r="AE51" s="54" t="s">
        <v>54</v>
      </c>
      <c r="AF51" s="47" t="s">
        <v>54</v>
      </c>
      <c r="AG51" s="47" t="s">
        <v>54</v>
      </c>
      <c r="AH51" s="47" t="s">
        <v>54</v>
      </c>
      <c r="AI51" s="47" t="s">
        <v>54</v>
      </c>
      <c r="AJ51" s="47" t="s">
        <v>54</v>
      </c>
      <c r="AK51" s="47" t="s">
        <v>54</v>
      </c>
      <c r="AL51" s="47" t="s">
        <v>54</v>
      </c>
      <c r="AM51" s="47" t="s">
        <v>54</v>
      </c>
      <c r="AN51" s="47" t="s">
        <v>54</v>
      </c>
      <c r="AO51" s="47" t="s">
        <v>54</v>
      </c>
      <c r="AP51" s="54" t="s">
        <v>54</v>
      </c>
      <c r="AQ51" s="47" t="s">
        <v>54</v>
      </c>
      <c r="AR51" s="47" t="s">
        <v>54</v>
      </c>
      <c r="AS51" s="47" t="s">
        <v>54</v>
      </c>
      <c r="AT51" s="47" t="s">
        <v>54</v>
      </c>
      <c r="AU51" s="47" t="s">
        <v>54</v>
      </c>
      <c r="AV51" s="47" t="s">
        <v>54</v>
      </c>
      <c r="AW51" s="47" t="s">
        <v>54</v>
      </c>
      <c r="AX51" s="47" t="s">
        <v>54</v>
      </c>
      <c r="AY51" s="47" t="s">
        <v>54</v>
      </c>
      <c r="AZ51" s="47" t="s">
        <v>54</v>
      </c>
      <c r="BA51" s="47" t="s">
        <v>54</v>
      </c>
      <c r="BB51" s="47" t="s">
        <v>54</v>
      </c>
      <c r="BC51" s="47" t="s">
        <v>54</v>
      </c>
      <c r="BD51" s="47" t="s">
        <v>54</v>
      </c>
      <c r="BE51" s="47" t="s">
        <v>54</v>
      </c>
      <c r="BF51" s="47" t="s">
        <v>54</v>
      </c>
      <c r="BG51" s="47" t="s">
        <v>54</v>
      </c>
      <c r="BH51" s="47" t="s">
        <v>54</v>
      </c>
      <c r="BI51" s="47" t="s">
        <v>54</v>
      </c>
      <c r="BJ51" s="47" t="s">
        <v>54</v>
      </c>
      <c r="BK51" s="47" t="s">
        <v>54</v>
      </c>
      <c r="BL51" s="47" t="s">
        <v>54</v>
      </c>
      <c r="BM51" s="47" t="s">
        <v>54</v>
      </c>
      <c r="BN51" s="47" t="s">
        <v>54</v>
      </c>
      <c r="BO51" s="47" t="s">
        <v>54</v>
      </c>
      <c r="BP51" s="47" t="s">
        <v>54</v>
      </c>
      <c r="BQ51" s="47" t="s">
        <v>54</v>
      </c>
      <c r="BR51" s="47" t="s">
        <v>54</v>
      </c>
      <c r="BS51" s="47" t="s">
        <v>54</v>
      </c>
      <c r="BT51" s="47" t="s">
        <v>54</v>
      </c>
      <c r="BU51" s="47" t="s">
        <v>54</v>
      </c>
      <c r="BV51" s="47" t="s">
        <v>54</v>
      </c>
      <c r="BW51" s="47" t="s">
        <v>54</v>
      </c>
      <c r="BX51" s="47" t="s">
        <v>54</v>
      </c>
      <c r="BY51" s="97" t="s">
        <v>55</v>
      </c>
      <c r="BZ51" s="97" t="s">
        <v>55</v>
      </c>
      <c r="CA51" s="97" t="s">
        <v>55</v>
      </c>
      <c r="CB51" s="97" t="s">
        <v>55</v>
      </c>
      <c r="CC51" s="97" t="s">
        <v>55</v>
      </c>
      <c r="CD51" s="97" t="s">
        <v>55</v>
      </c>
      <c r="CE51" s="97" t="s">
        <v>55</v>
      </c>
      <c r="CF51" s="97" t="s">
        <v>55</v>
      </c>
      <c r="CG51" s="97" t="s">
        <v>55</v>
      </c>
      <c r="CH51" s="97" t="s">
        <v>55</v>
      </c>
      <c r="CI51" s="97" t="s">
        <v>55</v>
      </c>
      <c r="CJ51" s="97" t="s">
        <v>55</v>
      </c>
      <c r="CK51" s="97" t="s">
        <v>55</v>
      </c>
      <c r="CL51" s="97" t="s">
        <v>55</v>
      </c>
      <c r="CM51" s="97" t="s">
        <v>55</v>
      </c>
    </row>
    <row r="52" ht="15.75" customHeight="1">
      <c r="A52" s="33" t="s">
        <v>133</v>
      </c>
      <c r="B52" s="55" t="s">
        <v>54</v>
      </c>
      <c r="C52" s="116" t="s">
        <v>54</v>
      </c>
      <c r="D52" s="55" t="s">
        <v>54</v>
      </c>
      <c r="E52" s="55" t="s">
        <v>54</v>
      </c>
      <c r="F52" s="47" t="s">
        <v>54</v>
      </c>
      <c r="G52" s="47" t="s">
        <v>54</v>
      </c>
      <c r="H52" s="47" t="s">
        <v>54</v>
      </c>
      <c r="I52" s="55" t="s">
        <v>54</v>
      </c>
      <c r="J52" s="47" t="s">
        <v>54</v>
      </c>
      <c r="K52" s="47" t="s">
        <v>54</v>
      </c>
      <c r="L52" s="55" t="s">
        <v>54</v>
      </c>
      <c r="M52" s="47" t="s">
        <v>54</v>
      </c>
      <c r="N52" s="54" t="s">
        <v>54</v>
      </c>
      <c r="O52" s="54" t="s">
        <v>54</v>
      </c>
      <c r="P52" s="47" t="s">
        <v>54</v>
      </c>
      <c r="Q52" s="54" t="s">
        <v>54</v>
      </c>
      <c r="R52" s="47" t="s">
        <v>54</v>
      </c>
      <c r="S52" s="54" t="s">
        <v>54</v>
      </c>
      <c r="T52" s="54" t="s">
        <v>54</v>
      </c>
      <c r="U52" s="47" t="s">
        <v>54</v>
      </c>
      <c r="V52" s="54" t="s">
        <v>54</v>
      </c>
      <c r="W52" s="47" t="s">
        <v>54</v>
      </c>
      <c r="X52" s="54" t="s">
        <v>54</v>
      </c>
      <c r="Y52" s="47" t="s">
        <v>54</v>
      </c>
      <c r="Z52" s="54" t="s">
        <v>54</v>
      </c>
      <c r="AA52" s="54" t="s">
        <v>54</v>
      </c>
      <c r="AB52" s="54" t="s">
        <v>54</v>
      </c>
      <c r="AC52" s="54" t="s">
        <v>54</v>
      </c>
      <c r="AD52" s="47" t="s">
        <v>54</v>
      </c>
      <c r="AE52" s="54" t="s">
        <v>54</v>
      </c>
      <c r="AF52" s="47" t="s">
        <v>54</v>
      </c>
      <c r="AG52" s="47" t="s">
        <v>54</v>
      </c>
      <c r="AH52" s="47" t="s">
        <v>54</v>
      </c>
      <c r="AI52" s="47" t="s">
        <v>54</v>
      </c>
      <c r="AJ52" s="47" t="s">
        <v>54</v>
      </c>
      <c r="AK52" s="47" t="s">
        <v>54</v>
      </c>
      <c r="AL52" s="47" t="s">
        <v>54</v>
      </c>
      <c r="AM52" s="47" t="s">
        <v>54</v>
      </c>
      <c r="AN52" s="47" t="s">
        <v>54</v>
      </c>
      <c r="AO52" s="47" t="s">
        <v>54</v>
      </c>
      <c r="AP52" s="54" t="s">
        <v>54</v>
      </c>
      <c r="AQ52" s="47" t="s">
        <v>54</v>
      </c>
      <c r="AR52" s="47" t="s">
        <v>54</v>
      </c>
      <c r="AS52" s="47" t="s">
        <v>54</v>
      </c>
      <c r="AT52" s="47" t="s">
        <v>54</v>
      </c>
      <c r="AU52" s="47" t="s">
        <v>54</v>
      </c>
      <c r="AV52" s="47" t="s">
        <v>54</v>
      </c>
      <c r="AW52" s="47" t="s">
        <v>54</v>
      </c>
      <c r="AX52" s="47" t="s">
        <v>54</v>
      </c>
      <c r="AY52" s="47" t="s">
        <v>54</v>
      </c>
      <c r="AZ52" s="47" t="s">
        <v>54</v>
      </c>
      <c r="BA52" s="47" t="s">
        <v>54</v>
      </c>
      <c r="BB52" s="47" t="s">
        <v>54</v>
      </c>
      <c r="BC52" s="47" t="s">
        <v>54</v>
      </c>
      <c r="BD52" s="47" t="s">
        <v>54</v>
      </c>
      <c r="BE52" s="47" t="s">
        <v>54</v>
      </c>
      <c r="BF52" s="47" t="s">
        <v>54</v>
      </c>
      <c r="BG52" s="47" t="s">
        <v>54</v>
      </c>
      <c r="BH52" s="47" t="s">
        <v>54</v>
      </c>
      <c r="BI52" s="47" t="s">
        <v>54</v>
      </c>
      <c r="BJ52" s="47" t="s">
        <v>54</v>
      </c>
      <c r="BK52" s="47" t="s">
        <v>54</v>
      </c>
      <c r="BL52" s="47" t="s">
        <v>54</v>
      </c>
      <c r="BM52" s="47" t="s">
        <v>54</v>
      </c>
      <c r="BN52" s="47" t="s">
        <v>54</v>
      </c>
      <c r="BO52" s="47" t="s">
        <v>54</v>
      </c>
      <c r="BP52" s="47" t="s">
        <v>54</v>
      </c>
      <c r="BQ52" s="47" t="s">
        <v>54</v>
      </c>
      <c r="BR52" s="47" t="s">
        <v>54</v>
      </c>
      <c r="BS52" s="47" t="s">
        <v>54</v>
      </c>
      <c r="BT52" s="47" t="s">
        <v>54</v>
      </c>
      <c r="BU52" s="47" t="s">
        <v>54</v>
      </c>
      <c r="BV52" s="47" t="s">
        <v>54</v>
      </c>
      <c r="BW52" s="47" t="s">
        <v>54</v>
      </c>
      <c r="BX52" s="47" t="s">
        <v>54</v>
      </c>
      <c r="BY52" s="97" t="s">
        <v>55</v>
      </c>
      <c r="BZ52" s="97" t="s">
        <v>55</v>
      </c>
      <c r="CA52" s="97" t="s">
        <v>55</v>
      </c>
      <c r="CB52" s="97" t="s">
        <v>55</v>
      </c>
      <c r="CC52" s="97" t="s">
        <v>55</v>
      </c>
      <c r="CD52" s="97" t="s">
        <v>55</v>
      </c>
      <c r="CE52" s="97" t="s">
        <v>55</v>
      </c>
      <c r="CF52" s="97" t="s">
        <v>55</v>
      </c>
      <c r="CG52" s="97" t="s">
        <v>55</v>
      </c>
      <c r="CH52" s="97" t="s">
        <v>55</v>
      </c>
      <c r="CI52" s="97" t="s">
        <v>55</v>
      </c>
      <c r="CJ52" s="97" t="s">
        <v>55</v>
      </c>
      <c r="CK52" s="97" t="s">
        <v>55</v>
      </c>
      <c r="CL52" s="97" t="s">
        <v>55</v>
      </c>
      <c r="CM52" s="97" t="s">
        <v>55</v>
      </c>
    </row>
    <row r="53" ht="15.75" customHeight="1">
      <c r="A53" s="33" t="s">
        <v>134</v>
      </c>
      <c r="B53" s="55" t="s">
        <v>54</v>
      </c>
      <c r="C53" s="116" t="s">
        <v>54</v>
      </c>
      <c r="D53" s="55" t="s">
        <v>54</v>
      </c>
      <c r="E53" s="55" t="s">
        <v>54</v>
      </c>
      <c r="F53" s="47" t="s">
        <v>54</v>
      </c>
      <c r="G53" s="47" t="s">
        <v>54</v>
      </c>
      <c r="H53" s="47" t="s">
        <v>54</v>
      </c>
      <c r="I53" s="55" t="s">
        <v>54</v>
      </c>
      <c r="J53" s="47" t="s">
        <v>54</v>
      </c>
      <c r="K53" s="47" t="s">
        <v>54</v>
      </c>
      <c r="L53" s="55" t="s">
        <v>54</v>
      </c>
      <c r="M53" s="47" t="s">
        <v>54</v>
      </c>
      <c r="N53" s="54" t="s">
        <v>54</v>
      </c>
      <c r="O53" s="54" t="s">
        <v>54</v>
      </c>
      <c r="P53" s="47" t="s">
        <v>54</v>
      </c>
      <c r="Q53" s="54" t="s">
        <v>54</v>
      </c>
      <c r="R53" s="47" t="s">
        <v>54</v>
      </c>
      <c r="S53" s="54" t="s">
        <v>54</v>
      </c>
      <c r="T53" s="54" t="s">
        <v>54</v>
      </c>
      <c r="U53" s="47" t="s">
        <v>54</v>
      </c>
      <c r="V53" s="54" t="s">
        <v>54</v>
      </c>
      <c r="W53" s="47" t="s">
        <v>54</v>
      </c>
      <c r="X53" s="54" t="s">
        <v>54</v>
      </c>
      <c r="Y53" s="47" t="s">
        <v>54</v>
      </c>
      <c r="Z53" s="54" t="s">
        <v>54</v>
      </c>
      <c r="AA53" s="54" t="s">
        <v>54</v>
      </c>
      <c r="AB53" s="54" t="s">
        <v>54</v>
      </c>
      <c r="AC53" s="54" t="s">
        <v>54</v>
      </c>
      <c r="AD53" s="47" t="s">
        <v>54</v>
      </c>
      <c r="AE53" s="54" t="s">
        <v>54</v>
      </c>
      <c r="AF53" s="47" t="s">
        <v>54</v>
      </c>
      <c r="AG53" s="47" t="s">
        <v>54</v>
      </c>
      <c r="AH53" s="47" t="s">
        <v>54</v>
      </c>
      <c r="AI53" s="47" t="s">
        <v>54</v>
      </c>
      <c r="AJ53" s="47" t="s">
        <v>54</v>
      </c>
      <c r="AK53" s="47" t="s">
        <v>54</v>
      </c>
      <c r="AL53" s="47" t="s">
        <v>54</v>
      </c>
      <c r="AM53" s="47" t="s">
        <v>54</v>
      </c>
      <c r="AN53" s="47" t="s">
        <v>54</v>
      </c>
      <c r="AO53" s="47" t="s">
        <v>54</v>
      </c>
      <c r="AP53" s="54" t="s">
        <v>54</v>
      </c>
      <c r="AQ53" s="47" t="s">
        <v>54</v>
      </c>
      <c r="AR53" s="47" t="s">
        <v>54</v>
      </c>
      <c r="AS53" s="47" t="s">
        <v>54</v>
      </c>
      <c r="AT53" s="47" t="s">
        <v>54</v>
      </c>
      <c r="AU53" s="47" t="s">
        <v>54</v>
      </c>
      <c r="AV53" s="47" t="s">
        <v>54</v>
      </c>
      <c r="AW53" s="47" t="s">
        <v>54</v>
      </c>
      <c r="AX53" s="47" t="s">
        <v>54</v>
      </c>
      <c r="AY53" s="47" t="s">
        <v>54</v>
      </c>
      <c r="AZ53" s="47" t="s">
        <v>54</v>
      </c>
      <c r="BA53" s="47" t="s">
        <v>54</v>
      </c>
      <c r="BB53" s="47" t="s">
        <v>54</v>
      </c>
      <c r="BC53" s="47" t="s">
        <v>54</v>
      </c>
      <c r="BD53" s="47" t="s">
        <v>54</v>
      </c>
      <c r="BE53" s="47" t="s">
        <v>54</v>
      </c>
      <c r="BF53" s="47" t="s">
        <v>54</v>
      </c>
      <c r="BG53" s="47" t="s">
        <v>54</v>
      </c>
      <c r="BH53" s="47" t="s">
        <v>54</v>
      </c>
      <c r="BI53" s="47" t="s">
        <v>54</v>
      </c>
      <c r="BJ53" s="47" t="s">
        <v>54</v>
      </c>
      <c r="BK53" s="47" t="s">
        <v>54</v>
      </c>
      <c r="BL53" s="47" t="s">
        <v>54</v>
      </c>
      <c r="BM53" s="47" t="s">
        <v>54</v>
      </c>
      <c r="BN53" s="47" t="s">
        <v>54</v>
      </c>
      <c r="BO53" s="47" t="s">
        <v>54</v>
      </c>
      <c r="BP53" s="47" t="s">
        <v>54</v>
      </c>
      <c r="BQ53" s="47" t="s">
        <v>54</v>
      </c>
      <c r="BR53" s="47" t="s">
        <v>54</v>
      </c>
      <c r="BS53" s="47" t="s">
        <v>54</v>
      </c>
      <c r="BT53" s="47" t="s">
        <v>54</v>
      </c>
      <c r="BU53" s="47" t="s">
        <v>54</v>
      </c>
      <c r="BV53" s="47" t="s">
        <v>54</v>
      </c>
      <c r="BW53" s="47" t="s">
        <v>54</v>
      </c>
      <c r="BX53" s="47" t="s">
        <v>54</v>
      </c>
      <c r="BY53" s="97" t="s">
        <v>55</v>
      </c>
      <c r="BZ53" s="97" t="s">
        <v>55</v>
      </c>
      <c r="CA53" s="97" t="s">
        <v>55</v>
      </c>
      <c r="CB53" s="97" t="s">
        <v>55</v>
      </c>
      <c r="CC53" s="97" t="s">
        <v>55</v>
      </c>
      <c r="CD53" s="97" t="s">
        <v>55</v>
      </c>
      <c r="CE53" s="97" t="s">
        <v>55</v>
      </c>
      <c r="CF53" s="97" t="s">
        <v>55</v>
      </c>
      <c r="CG53" s="97" t="s">
        <v>55</v>
      </c>
      <c r="CH53" s="97" t="s">
        <v>55</v>
      </c>
      <c r="CI53" s="97" t="s">
        <v>55</v>
      </c>
      <c r="CJ53" s="97" t="s">
        <v>55</v>
      </c>
      <c r="CK53" s="97" t="s">
        <v>55</v>
      </c>
      <c r="CL53" s="97" t="s">
        <v>55</v>
      </c>
      <c r="CM53" s="97" t="s">
        <v>55</v>
      </c>
    </row>
    <row r="54" ht="15.75" customHeight="1">
      <c r="A54" s="33" t="s">
        <v>135</v>
      </c>
      <c r="B54" s="55">
        <v>30.84</v>
      </c>
      <c r="C54" s="55">
        <v>36.73</v>
      </c>
      <c r="D54" s="55" t="s">
        <v>79</v>
      </c>
      <c r="E54" s="55">
        <v>31.12</v>
      </c>
      <c r="F54" s="56" t="s">
        <v>79</v>
      </c>
      <c r="G54" s="56">
        <v>29.7</v>
      </c>
      <c r="H54" s="56" t="s">
        <v>79</v>
      </c>
      <c r="I54" s="55">
        <v>32.8</v>
      </c>
      <c r="J54" s="56">
        <v>27.72</v>
      </c>
      <c r="K54" s="56">
        <v>29.28</v>
      </c>
      <c r="L54" s="55">
        <v>30.42</v>
      </c>
      <c r="M54" s="56">
        <v>29.25</v>
      </c>
      <c r="N54" s="55">
        <v>30.9</v>
      </c>
      <c r="O54" s="55" t="s">
        <v>79</v>
      </c>
      <c r="P54" s="56">
        <v>17.06</v>
      </c>
      <c r="Q54" s="55">
        <v>13.35</v>
      </c>
      <c r="R54" s="56">
        <v>19.38</v>
      </c>
      <c r="S54" s="55" t="s">
        <v>79</v>
      </c>
      <c r="T54" s="55">
        <v>24.3</v>
      </c>
      <c r="U54" s="56">
        <v>29.5</v>
      </c>
      <c r="V54" s="55">
        <v>32.33</v>
      </c>
      <c r="W54" s="56">
        <v>32.62</v>
      </c>
      <c r="X54" s="55">
        <v>33.62</v>
      </c>
      <c r="Y54" s="56">
        <v>34.47</v>
      </c>
      <c r="Z54" s="55">
        <v>33.99</v>
      </c>
      <c r="AA54" s="55">
        <v>35.67</v>
      </c>
      <c r="AB54" s="55">
        <v>27.84</v>
      </c>
      <c r="AC54" s="55">
        <v>35.71</v>
      </c>
      <c r="AD54" s="56">
        <v>36.12</v>
      </c>
      <c r="AE54" s="55">
        <v>26.19</v>
      </c>
      <c r="AF54" s="56">
        <v>22.45</v>
      </c>
      <c r="AG54" s="56" t="s">
        <v>58</v>
      </c>
      <c r="AH54" s="56">
        <v>23.41</v>
      </c>
      <c r="AI54" s="56">
        <v>31.29</v>
      </c>
      <c r="AJ54" s="56" t="s">
        <v>79</v>
      </c>
      <c r="AK54" s="56">
        <v>8.65</v>
      </c>
      <c r="AL54" s="56">
        <v>22.86</v>
      </c>
      <c r="AM54" s="56" t="s">
        <v>79</v>
      </c>
      <c r="AN54" s="56">
        <v>13.93</v>
      </c>
      <c r="AO54" s="56">
        <v>24.13</v>
      </c>
      <c r="AP54" s="55">
        <v>21.08</v>
      </c>
      <c r="AQ54" s="56">
        <v>29.58</v>
      </c>
      <c r="AR54" s="56">
        <v>33.77</v>
      </c>
      <c r="AS54" s="56">
        <v>31.13</v>
      </c>
      <c r="AT54" s="56">
        <v>31.21</v>
      </c>
      <c r="AU54" s="56">
        <v>33.92</v>
      </c>
      <c r="AV54" s="47">
        <v>36.86</v>
      </c>
      <c r="AW54" s="47">
        <v>36.14</v>
      </c>
      <c r="AX54" s="47">
        <v>32.66</v>
      </c>
      <c r="AY54" s="47">
        <v>37.35</v>
      </c>
      <c r="AZ54" s="47">
        <v>35.92</v>
      </c>
      <c r="BA54" s="47">
        <v>27.97</v>
      </c>
      <c r="BB54" s="47">
        <v>34.96</v>
      </c>
      <c r="BC54" s="47">
        <v>27.8</v>
      </c>
      <c r="BD54" s="47">
        <v>18.9</v>
      </c>
      <c r="BE54" s="47">
        <v>16.94</v>
      </c>
      <c r="BF54" s="47">
        <v>25.58</v>
      </c>
      <c r="BG54" s="47" t="s">
        <v>58</v>
      </c>
      <c r="BH54" s="47">
        <v>18.56</v>
      </c>
      <c r="BI54" s="47">
        <v>17.83</v>
      </c>
      <c r="BJ54" s="47">
        <v>20.69</v>
      </c>
      <c r="BK54" s="47">
        <v>24.5</v>
      </c>
      <c r="BL54" s="47">
        <v>25.7</v>
      </c>
      <c r="BM54" s="47">
        <v>27.03</v>
      </c>
      <c r="BN54" s="47">
        <v>32.04</v>
      </c>
      <c r="BO54" s="47">
        <v>25.25</v>
      </c>
      <c r="BP54" s="47">
        <v>24.65</v>
      </c>
      <c r="BQ54" s="47">
        <v>28.69</v>
      </c>
      <c r="BR54" s="47">
        <v>29.11</v>
      </c>
      <c r="BS54" s="47">
        <v>31.76</v>
      </c>
      <c r="BT54" s="47">
        <v>27.64</v>
      </c>
      <c r="BU54" s="47">
        <v>96.8</v>
      </c>
      <c r="BV54" s="47">
        <v>84.58</v>
      </c>
      <c r="BW54" s="47" t="s">
        <v>54</v>
      </c>
      <c r="BX54" s="47" t="s">
        <v>54</v>
      </c>
      <c r="BY54" s="97" t="s">
        <v>55</v>
      </c>
      <c r="BZ54" s="97" t="s">
        <v>58</v>
      </c>
      <c r="CA54" s="97" t="s">
        <v>55</v>
      </c>
      <c r="CB54" s="97" t="s">
        <v>55</v>
      </c>
      <c r="CC54" s="97" t="s">
        <v>136</v>
      </c>
      <c r="CD54" s="97" t="s">
        <v>55</v>
      </c>
      <c r="CE54" s="97" t="s">
        <v>136</v>
      </c>
      <c r="CF54" s="97">
        <v>83.0</v>
      </c>
      <c r="CG54" s="97">
        <v>83.0</v>
      </c>
      <c r="CH54" s="97" t="s">
        <v>55</v>
      </c>
      <c r="CI54" s="97" t="s">
        <v>55</v>
      </c>
      <c r="CJ54" s="97" t="s">
        <v>55</v>
      </c>
      <c r="CK54" s="97" t="s">
        <v>55</v>
      </c>
      <c r="CL54" s="97" t="s">
        <v>55</v>
      </c>
      <c r="CM54" s="97" t="s">
        <v>55</v>
      </c>
    </row>
    <row r="55" ht="15.75" customHeight="1">
      <c r="A55" s="114" t="s">
        <v>137</v>
      </c>
      <c r="B55" s="55" t="s">
        <v>8</v>
      </c>
      <c r="C55" s="116" t="s">
        <v>8</v>
      </c>
      <c r="D55" s="55" t="s">
        <v>8</v>
      </c>
      <c r="E55" s="55" t="s">
        <v>8</v>
      </c>
      <c r="F55" s="47" t="s">
        <v>8</v>
      </c>
      <c r="G55" s="47" t="s">
        <v>8</v>
      </c>
      <c r="H55" s="47" t="s">
        <v>8</v>
      </c>
      <c r="I55" s="55" t="s">
        <v>8</v>
      </c>
      <c r="J55" s="47" t="s">
        <v>8</v>
      </c>
      <c r="K55" s="47" t="s">
        <v>8</v>
      </c>
      <c r="L55" s="55" t="s">
        <v>8</v>
      </c>
      <c r="M55" s="47" t="s">
        <v>8</v>
      </c>
      <c r="N55" s="54" t="s">
        <v>8</v>
      </c>
      <c r="O55" s="54" t="s">
        <v>8</v>
      </c>
      <c r="P55" s="47" t="s">
        <v>8</v>
      </c>
      <c r="Q55" s="54" t="s">
        <v>8</v>
      </c>
      <c r="R55" s="47" t="s">
        <v>8</v>
      </c>
      <c r="S55" s="54" t="s">
        <v>8</v>
      </c>
      <c r="T55" s="54" t="s">
        <v>8</v>
      </c>
      <c r="U55" s="47" t="s">
        <v>8</v>
      </c>
      <c r="V55" s="54" t="s">
        <v>8</v>
      </c>
      <c r="W55" s="47" t="s">
        <v>8</v>
      </c>
      <c r="X55" s="54" t="s">
        <v>8</v>
      </c>
      <c r="Y55" s="47" t="s">
        <v>8</v>
      </c>
      <c r="Z55" s="54" t="s">
        <v>8</v>
      </c>
      <c r="AA55" s="54" t="s">
        <v>8</v>
      </c>
      <c r="AB55" s="54" t="s">
        <v>8</v>
      </c>
      <c r="AC55" s="54" t="s">
        <v>8</v>
      </c>
      <c r="AD55" s="47" t="s">
        <v>8</v>
      </c>
      <c r="AE55" s="54" t="s">
        <v>8</v>
      </c>
      <c r="AF55" s="47" t="s">
        <v>8</v>
      </c>
      <c r="AG55" s="47" t="s">
        <v>8</v>
      </c>
      <c r="AH55" s="47" t="s">
        <v>8</v>
      </c>
      <c r="AI55" s="47" t="s">
        <v>8</v>
      </c>
      <c r="AJ55" s="47" t="s">
        <v>8</v>
      </c>
      <c r="AK55" s="47" t="s">
        <v>8</v>
      </c>
      <c r="AL55" s="47" t="s">
        <v>8</v>
      </c>
      <c r="AM55" s="47" t="s">
        <v>8</v>
      </c>
      <c r="AN55" s="47" t="s">
        <v>8</v>
      </c>
      <c r="AO55" s="47" t="s">
        <v>8</v>
      </c>
      <c r="AP55" s="116" t="s">
        <v>8</v>
      </c>
      <c r="AQ55" s="47" t="s">
        <v>8</v>
      </c>
      <c r="AR55" s="47" t="s">
        <v>8</v>
      </c>
      <c r="AS55" s="47" t="s">
        <v>8</v>
      </c>
      <c r="AT55" s="47" t="s">
        <v>8</v>
      </c>
      <c r="AU55" s="47" t="s">
        <v>8</v>
      </c>
      <c r="AV55" s="47" t="s">
        <v>8</v>
      </c>
      <c r="AW55" s="47" t="s">
        <v>8</v>
      </c>
      <c r="AX55" s="47" t="s">
        <v>8</v>
      </c>
      <c r="AY55" s="47" t="s">
        <v>8</v>
      </c>
      <c r="AZ55" s="47" t="s">
        <v>8</v>
      </c>
      <c r="BA55" s="47" t="s">
        <v>8</v>
      </c>
      <c r="BB55" s="47" t="s">
        <v>8</v>
      </c>
      <c r="BC55" s="47" t="s">
        <v>8</v>
      </c>
      <c r="BD55" s="47" t="s">
        <v>8</v>
      </c>
      <c r="BE55" s="47" t="s">
        <v>8</v>
      </c>
      <c r="BF55" s="47" t="s">
        <v>8</v>
      </c>
      <c r="BG55" s="47" t="s">
        <v>8</v>
      </c>
      <c r="BH55" s="47" t="s">
        <v>8</v>
      </c>
      <c r="BI55" s="47" t="s">
        <v>8</v>
      </c>
      <c r="BJ55" s="47" t="s">
        <v>8</v>
      </c>
      <c r="BK55" s="47" t="s">
        <v>8</v>
      </c>
      <c r="BL55" s="47" t="s">
        <v>8</v>
      </c>
      <c r="BM55" s="47" t="s">
        <v>8</v>
      </c>
      <c r="BN55" s="47" t="s">
        <v>8</v>
      </c>
      <c r="BO55" s="47" t="s">
        <v>8</v>
      </c>
      <c r="BP55" s="47" t="s">
        <v>8</v>
      </c>
      <c r="BQ55" s="47" t="s">
        <v>8</v>
      </c>
      <c r="BR55" s="47" t="s">
        <v>8</v>
      </c>
      <c r="BS55" s="47" t="s">
        <v>8</v>
      </c>
      <c r="BT55" s="47" t="s">
        <v>8</v>
      </c>
      <c r="BU55" s="47" t="s">
        <v>8</v>
      </c>
      <c r="BV55" s="47" t="s">
        <v>8</v>
      </c>
      <c r="BW55" s="47" t="s">
        <v>8</v>
      </c>
      <c r="BX55" s="47" t="s">
        <v>8</v>
      </c>
      <c r="BY55" s="97" t="s">
        <v>74</v>
      </c>
      <c r="BZ55" s="97" t="s">
        <v>74</v>
      </c>
      <c r="CA55" s="97" t="s">
        <v>74</v>
      </c>
      <c r="CB55" s="97" t="s">
        <v>74</v>
      </c>
      <c r="CC55" s="97" t="s">
        <v>74</v>
      </c>
      <c r="CD55" s="97" t="s">
        <v>74</v>
      </c>
      <c r="CE55" s="97" t="s">
        <v>74</v>
      </c>
      <c r="CF55" s="97" t="s">
        <v>74</v>
      </c>
      <c r="CG55" s="97" t="s">
        <v>74</v>
      </c>
      <c r="CH55" s="97" t="s">
        <v>74</v>
      </c>
      <c r="CI55" s="97" t="s">
        <v>74</v>
      </c>
      <c r="CJ55" s="97" t="s">
        <v>74</v>
      </c>
      <c r="CK55" s="97" t="s">
        <v>74</v>
      </c>
      <c r="CL55" s="97" t="s">
        <v>74</v>
      </c>
      <c r="CM55" s="97" t="s">
        <v>74</v>
      </c>
    </row>
    <row r="56" ht="15.75" customHeight="1">
      <c r="A56" s="114" t="s">
        <v>138</v>
      </c>
      <c r="B56" s="55" t="s">
        <v>8</v>
      </c>
      <c r="C56" s="116" t="s">
        <v>8</v>
      </c>
      <c r="D56" s="55" t="s">
        <v>8</v>
      </c>
      <c r="E56" s="55" t="s">
        <v>8</v>
      </c>
      <c r="F56" s="47" t="s">
        <v>8</v>
      </c>
      <c r="G56" s="47" t="s">
        <v>8</v>
      </c>
      <c r="H56" s="47" t="s">
        <v>8</v>
      </c>
      <c r="I56" s="55" t="s">
        <v>8</v>
      </c>
      <c r="J56" s="47" t="s">
        <v>8</v>
      </c>
      <c r="K56" s="47" t="s">
        <v>8</v>
      </c>
      <c r="L56" s="55" t="s">
        <v>8</v>
      </c>
      <c r="M56" s="47" t="s">
        <v>8</v>
      </c>
      <c r="N56" s="54" t="s">
        <v>8</v>
      </c>
      <c r="O56" s="54" t="s">
        <v>8</v>
      </c>
      <c r="P56" s="47" t="s">
        <v>8</v>
      </c>
      <c r="Q56" s="54" t="s">
        <v>8</v>
      </c>
      <c r="R56" s="47" t="s">
        <v>8</v>
      </c>
      <c r="S56" s="54" t="s">
        <v>8</v>
      </c>
      <c r="T56" s="54" t="s">
        <v>8</v>
      </c>
      <c r="U56" s="47" t="s">
        <v>8</v>
      </c>
      <c r="V56" s="54" t="s">
        <v>8</v>
      </c>
      <c r="W56" s="47" t="s">
        <v>8</v>
      </c>
      <c r="X56" s="54" t="s">
        <v>8</v>
      </c>
      <c r="Y56" s="47" t="s">
        <v>8</v>
      </c>
      <c r="Z56" s="54" t="s">
        <v>8</v>
      </c>
      <c r="AA56" s="54" t="s">
        <v>8</v>
      </c>
      <c r="AB56" s="54" t="s">
        <v>8</v>
      </c>
      <c r="AC56" s="54" t="s">
        <v>8</v>
      </c>
      <c r="AD56" s="47" t="s">
        <v>8</v>
      </c>
      <c r="AE56" s="54" t="s">
        <v>8</v>
      </c>
      <c r="AF56" s="47" t="s">
        <v>8</v>
      </c>
      <c r="AG56" s="47" t="s">
        <v>8</v>
      </c>
      <c r="AH56" s="47" t="s">
        <v>8</v>
      </c>
      <c r="AI56" s="47" t="s">
        <v>8</v>
      </c>
      <c r="AJ56" s="47" t="s">
        <v>8</v>
      </c>
      <c r="AK56" s="47" t="s">
        <v>8</v>
      </c>
      <c r="AL56" s="47" t="s">
        <v>8</v>
      </c>
      <c r="AM56" s="47" t="s">
        <v>8</v>
      </c>
      <c r="AN56" s="47" t="s">
        <v>8</v>
      </c>
      <c r="AO56" s="47" t="s">
        <v>8</v>
      </c>
      <c r="AP56" s="54" t="s">
        <v>8</v>
      </c>
      <c r="AQ56" s="47" t="s">
        <v>8</v>
      </c>
      <c r="AR56" s="47" t="s">
        <v>8</v>
      </c>
      <c r="AS56" s="47" t="s">
        <v>8</v>
      </c>
      <c r="AT56" s="47" t="s">
        <v>8</v>
      </c>
      <c r="AU56" s="47" t="s">
        <v>8</v>
      </c>
      <c r="AV56" s="47" t="s">
        <v>8</v>
      </c>
      <c r="AW56" s="47" t="s">
        <v>8</v>
      </c>
      <c r="AX56" s="47" t="s">
        <v>8</v>
      </c>
      <c r="AY56" s="47" t="s">
        <v>8</v>
      </c>
      <c r="AZ56" s="47" t="s">
        <v>8</v>
      </c>
      <c r="BA56" s="47" t="s">
        <v>8</v>
      </c>
      <c r="BB56" s="47" t="s">
        <v>8</v>
      </c>
      <c r="BC56" s="47" t="s">
        <v>8</v>
      </c>
      <c r="BD56" s="47" t="s">
        <v>8</v>
      </c>
      <c r="BE56" s="47" t="s">
        <v>8</v>
      </c>
      <c r="BF56" s="47" t="s">
        <v>8</v>
      </c>
      <c r="BG56" s="47" t="s">
        <v>8</v>
      </c>
      <c r="BH56" s="47" t="s">
        <v>8</v>
      </c>
      <c r="BI56" s="47" t="s">
        <v>8</v>
      </c>
      <c r="BJ56" s="47" t="s">
        <v>8</v>
      </c>
      <c r="BK56" s="47" t="s">
        <v>8</v>
      </c>
      <c r="BL56" s="47" t="s">
        <v>8</v>
      </c>
      <c r="BM56" s="47" t="s">
        <v>8</v>
      </c>
      <c r="BN56" s="47" t="s">
        <v>8</v>
      </c>
      <c r="BO56" s="47" t="s">
        <v>8</v>
      </c>
      <c r="BP56" s="47" t="s">
        <v>8</v>
      </c>
      <c r="BQ56" s="47" t="s">
        <v>8</v>
      </c>
      <c r="BR56" s="47" t="s">
        <v>8</v>
      </c>
      <c r="BS56" s="47" t="s">
        <v>8</v>
      </c>
      <c r="BT56" s="47" t="s">
        <v>8</v>
      </c>
      <c r="BU56" s="47" t="s">
        <v>8</v>
      </c>
      <c r="BV56" s="47" t="s">
        <v>8</v>
      </c>
      <c r="BW56" s="47" t="s">
        <v>8</v>
      </c>
      <c r="BX56" s="47" t="s">
        <v>8</v>
      </c>
      <c r="BY56" s="97" t="s">
        <v>74</v>
      </c>
      <c r="BZ56" s="97" t="s">
        <v>74</v>
      </c>
      <c r="CA56" s="97" t="s">
        <v>74</v>
      </c>
      <c r="CB56" s="97" t="s">
        <v>74</v>
      </c>
      <c r="CC56" s="97" t="s">
        <v>74</v>
      </c>
      <c r="CD56" s="97" t="s">
        <v>74</v>
      </c>
      <c r="CE56" s="97" t="s">
        <v>74</v>
      </c>
      <c r="CF56" s="97" t="s">
        <v>74</v>
      </c>
      <c r="CG56" s="97" t="s">
        <v>74</v>
      </c>
      <c r="CH56" s="97" t="s">
        <v>74</v>
      </c>
      <c r="CI56" s="97" t="s">
        <v>74</v>
      </c>
      <c r="CJ56" s="97" t="s">
        <v>74</v>
      </c>
      <c r="CK56" s="97" t="s">
        <v>74</v>
      </c>
      <c r="CL56" s="97" t="s">
        <v>74</v>
      </c>
      <c r="CM56" s="97" t="s">
        <v>74</v>
      </c>
    </row>
    <row r="57" ht="15.75" customHeight="1">
      <c r="A57" s="114" t="s">
        <v>139</v>
      </c>
      <c r="B57" s="55" t="s">
        <v>54</v>
      </c>
      <c r="C57" s="116" t="s">
        <v>54</v>
      </c>
      <c r="D57" s="55" t="s">
        <v>54</v>
      </c>
      <c r="E57" s="55" t="s">
        <v>54</v>
      </c>
      <c r="F57" s="47" t="s">
        <v>54</v>
      </c>
      <c r="G57" s="47" t="s">
        <v>54</v>
      </c>
      <c r="H57" s="47" t="s">
        <v>54</v>
      </c>
      <c r="I57" s="55" t="s">
        <v>54</v>
      </c>
      <c r="J57" s="47" t="s">
        <v>54</v>
      </c>
      <c r="K57" s="47" t="s">
        <v>54</v>
      </c>
      <c r="L57" s="55" t="s">
        <v>54</v>
      </c>
      <c r="M57" s="47" t="s">
        <v>54</v>
      </c>
      <c r="N57" s="54" t="s">
        <v>54</v>
      </c>
      <c r="O57" s="54" t="s">
        <v>54</v>
      </c>
      <c r="P57" s="47" t="s">
        <v>54</v>
      </c>
      <c r="Q57" s="54" t="s">
        <v>54</v>
      </c>
      <c r="R57" s="47" t="s">
        <v>54</v>
      </c>
      <c r="S57" s="54" t="s">
        <v>54</v>
      </c>
      <c r="T57" s="54" t="s">
        <v>54</v>
      </c>
      <c r="U57" s="47" t="s">
        <v>54</v>
      </c>
      <c r="V57" s="54" t="s">
        <v>54</v>
      </c>
      <c r="W57" s="47" t="s">
        <v>54</v>
      </c>
      <c r="X57" s="54" t="s">
        <v>54</v>
      </c>
      <c r="Y57" s="47" t="s">
        <v>54</v>
      </c>
      <c r="Z57" s="54" t="s">
        <v>54</v>
      </c>
      <c r="AA57" s="54" t="s">
        <v>54</v>
      </c>
      <c r="AB57" s="54" t="s">
        <v>54</v>
      </c>
      <c r="AC57" s="54" t="s">
        <v>54</v>
      </c>
      <c r="AD57" s="47" t="s">
        <v>54</v>
      </c>
      <c r="AE57" s="54" t="s">
        <v>54</v>
      </c>
      <c r="AF57" s="47" t="s">
        <v>54</v>
      </c>
      <c r="AG57" s="47" t="s">
        <v>54</v>
      </c>
      <c r="AH57" s="47" t="s">
        <v>54</v>
      </c>
      <c r="AI57" s="47" t="s">
        <v>54</v>
      </c>
      <c r="AJ57" s="47" t="s">
        <v>54</v>
      </c>
      <c r="AK57" s="47" t="s">
        <v>54</v>
      </c>
      <c r="AL57" s="47" t="s">
        <v>54</v>
      </c>
      <c r="AM57" s="47" t="s">
        <v>54</v>
      </c>
      <c r="AN57" s="47" t="s">
        <v>54</v>
      </c>
      <c r="AO57" s="47" t="s">
        <v>54</v>
      </c>
      <c r="AP57" s="54" t="s">
        <v>54</v>
      </c>
      <c r="AQ57" s="47" t="s">
        <v>54</v>
      </c>
      <c r="AR57" s="47" t="s">
        <v>54</v>
      </c>
      <c r="AS57" s="47" t="s">
        <v>54</v>
      </c>
      <c r="AT57" s="47" t="s">
        <v>54</v>
      </c>
      <c r="AU57" s="47" t="s">
        <v>54</v>
      </c>
      <c r="AV57" s="47" t="s">
        <v>54</v>
      </c>
      <c r="AW57" s="47" t="s">
        <v>54</v>
      </c>
      <c r="AX57" s="47" t="s">
        <v>54</v>
      </c>
      <c r="AY57" s="47" t="s">
        <v>54</v>
      </c>
      <c r="AZ57" s="47" t="s">
        <v>54</v>
      </c>
      <c r="BA57" s="47" t="s">
        <v>54</v>
      </c>
      <c r="BB57" s="47" t="s">
        <v>54</v>
      </c>
      <c r="BC57" s="47" t="s">
        <v>54</v>
      </c>
      <c r="BD57" s="47" t="s">
        <v>54</v>
      </c>
      <c r="BE57" s="47" t="s">
        <v>54</v>
      </c>
      <c r="BF57" s="47" t="s">
        <v>54</v>
      </c>
      <c r="BG57" s="47" t="s">
        <v>54</v>
      </c>
      <c r="BH57" s="47" t="s">
        <v>54</v>
      </c>
      <c r="BI57" s="47" t="s">
        <v>54</v>
      </c>
      <c r="BJ57" s="47" t="s">
        <v>54</v>
      </c>
      <c r="BK57" s="47" t="s">
        <v>54</v>
      </c>
      <c r="BL57" s="47" t="s">
        <v>54</v>
      </c>
      <c r="BM57" s="47" t="s">
        <v>54</v>
      </c>
      <c r="BN57" s="47" t="s">
        <v>54</v>
      </c>
      <c r="BO57" s="47" t="s">
        <v>54</v>
      </c>
      <c r="BP57" s="47" t="s">
        <v>54</v>
      </c>
      <c r="BQ57" s="47" t="s">
        <v>54</v>
      </c>
      <c r="BR57" s="47" t="s">
        <v>54</v>
      </c>
      <c r="BS57" s="47" t="s">
        <v>54</v>
      </c>
      <c r="BT57" s="47" t="s">
        <v>54</v>
      </c>
      <c r="BU57" s="47" t="s">
        <v>54</v>
      </c>
      <c r="BV57" s="47" t="s">
        <v>54</v>
      </c>
      <c r="BW57" s="47" t="s">
        <v>54</v>
      </c>
      <c r="BX57" s="47" t="s">
        <v>54</v>
      </c>
      <c r="BY57" s="97" t="s">
        <v>55</v>
      </c>
      <c r="BZ57" s="97" t="s">
        <v>55</v>
      </c>
      <c r="CA57" s="97" t="s">
        <v>55</v>
      </c>
      <c r="CB57" s="97" t="s">
        <v>55</v>
      </c>
      <c r="CC57" s="97" t="s">
        <v>55</v>
      </c>
      <c r="CD57" s="97" t="s">
        <v>55</v>
      </c>
      <c r="CE57" s="97" t="s">
        <v>55</v>
      </c>
      <c r="CF57" s="97" t="s">
        <v>55</v>
      </c>
      <c r="CG57" s="97" t="s">
        <v>140</v>
      </c>
      <c r="CH57" s="97" t="s">
        <v>55</v>
      </c>
      <c r="CI57" s="97" t="s">
        <v>55</v>
      </c>
      <c r="CJ57" s="97" t="s">
        <v>55</v>
      </c>
      <c r="CK57" s="97" t="s">
        <v>55</v>
      </c>
      <c r="CL57" s="97" t="s">
        <v>55</v>
      </c>
      <c r="CM57" s="97" t="s">
        <v>141</v>
      </c>
    </row>
    <row r="58" ht="15.75" customHeight="1">
      <c r="A58" s="114" t="s">
        <v>142</v>
      </c>
      <c r="B58" s="55" t="s">
        <v>8</v>
      </c>
      <c r="C58" s="116" t="s">
        <v>8</v>
      </c>
      <c r="D58" s="55" t="s">
        <v>8</v>
      </c>
      <c r="E58" s="55" t="s">
        <v>8</v>
      </c>
      <c r="F58" s="47" t="s">
        <v>8</v>
      </c>
      <c r="G58" s="47" t="s">
        <v>8</v>
      </c>
      <c r="H58" s="47" t="s">
        <v>8</v>
      </c>
      <c r="I58" s="55" t="s">
        <v>8</v>
      </c>
      <c r="J58" s="47" t="s">
        <v>8</v>
      </c>
      <c r="K58" s="47" t="s">
        <v>8</v>
      </c>
      <c r="L58" s="55" t="s">
        <v>8</v>
      </c>
      <c r="M58" s="47" t="s">
        <v>8</v>
      </c>
      <c r="N58" s="54" t="s">
        <v>8</v>
      </c>
      <c r="O58" s="54" t="s">
        <v>8</v>
      </c>
      <c r="P58" s="47" t="s">
        <v>8</v>
      </c>
      <c r="Q58" s="54" t="s">
        <v>8</v>
      </c>
      <c r="R58" s="47" t="s">
        <v>8</v>
      </c>
      <c r="S58" s="54" t="s">
        <v>8</v>
      </c>
      <c r="T58" s="54" t="s">
        <v>8</v>
      </c>
      <c r="U58" s="47" t="s">
        <v>8</v>
      </c>
      <c r="V58" s="54" t="s">
        <v>8</v>
      </c>
      <c r="W58" s="47" t="s">
        <v>8</v>
      </c>
      <c r="X58" s="54" t="s">
        <v>8</v>
      </c>
      <c r="Y58" s="47" t="s">
        <v>8</v>
      </c>
      <c r="Z58" s="54" t="s">
        <v>8</v>
      </c>
      <c r="AA58" s="54" t="s">
        <v>8</v>
      </c>
      <c r="AB58" s="54" t="s">
        <v>8</v>
      </c>
      <c r="AC58" s="54" t="s">
        <v>8</v>
      </c>
      <c r="AD58" s="47" t="s">
        <v>8</v>
      </c>
      <c r="AE58" s="54" t="s">
        <v>8</v>
      </c>
      <c r="AF58" s="47" t="s">
        <v>8</v>
      </c>
      <c r="AG58" s="47" t="s">
        <v>8</v>
      </c>
      <c r="AH58" s="47" t="s">
        <v>8</v>
      </c>
      <c r="AI58" s="47" t="s">
        <v>8</v>
      </c>
      <c r="AJ58" s="47" t="s">
        <v>8</v>
      </c>
      <c r="AK58" s="47" t="s">
        <v>8</v>
      </c>
      <c r="AL58" s="47" t="s">
        <v>8</v>
      </c>
      <c r="AM58" s="47" t="s">
        <v>8</v>
      </c>
      <c r="AN58" s="47" t="s">
        <v>8</v>
      </c>
      <c r="AO58" s="47" t="s">
        <v>8</v>
      </c>
      <c r="AP58" s="54" t="s">
        <v>8</v>
      </c>
      <c r="AQ58" s="47" t="s">
        <v>8</v>
      </c>
      <c r="AR58" s="47" t="s">
        <v>8</v>
      </c>
      <c r="AS58" s="47" t="s">
        <v>8</v>
      </c>
      <c r="AT58" s="47" t="s">
        <v>8</v>
      </c>
      <c r="AU58" s="47" t="s">
        <v>8</v>
      </c>
      <c r="AV58" s="47" t="s">
        <v>8</v>
      </c>
      <c r="AW58" s="47" t="s">
        <v>8</v>
      </c>
      <c r="AX58" s="47" t="s">
        <v>8</v>
      </c>
      <c r="AY58" s="47" t="s">
        <v>8</v>
      </c>
      <c r="AZ58" s="47" t="s">
        <v>8</v>
      </c>
      <c r="BA58" s="47" t="s">
        <v>8</v>
      </c>
      <c r="BB58" s="47" t="s">
        <v>8</v>
      </c>
      <c r="BC58" s="47" t="s">
        <v>8</v>
      </c>
      <c r="BD58" s="47" t="s">
        <v>8</v>
      </c>
      <c r="BE58" s="47" t="s">
        <v>8</v>
      </c>
      <c r="BF58" s="47" t="s">
        <v>8</v>
      </c>
      <c r="BG58" s="47" t="s">
        <v>8</v>
      </c>
      <c r="BH58" s="47" t="s">
        <v>8</v>
      </c>
      <c r="BI58" s="47" t="s">
        <v>8</v>
      </c>
      <c r="BJ58" s="47" t="s">
        <v>8</v>
      </c>
      <c r="BK58" s="47" t="s">
        <v>8</v>
      </c>
      <c r="BL58" s="47" t="s">
        <v>8</v>
      </c>
      <c r="BM58" s="47" t="s">
        <v>8</v>
      </c>
      <c r="BN58" s="47" t="s">
        <v>8</v>
      </c>
      <c r="BO58" s="47" t="s">
        <v>8</v>
      </c>
      <c r="BP58" s="47" t="s">
        <v>8</v>
      </c>
      <c r="BQ58" s="47" t="s">
        <v>8</v>
      </c>
      <c r="BR58" s="47" t="s">
        <v>8</v>
      </c>
      <c r="BS58" s="47" t="s">
        <v>8</v>
      </c>
      <c r="BT58" s="47" t="s">
        <v>8</v>
      </c>
      <c r="BU58" s="47" t="s">
        <v>8</v>
      </c>
      <c r="BV58" s="47" t="s">
        <v>8</v>
      </c>
      <c r="BW58" s="47" t="s">
        <v>8</v>
      </c>
      <c r="BX58" s="47" t="s">
        <v>8</v>
      </c>
      <c r="BY58" s="97" t="s">
        <v>74</v>
      </c>
      <c r="BZ58" s="97" t="s">
        <v>74</v>
      </c>
      <c r="CA58" s="97" t="s">
        <v>74</v>
      </c>
      <c r="CB58" s="97" t="s">
        <v>74</v>
      </c>
      <c r="CC58" s="97" t="s">
        <v>74</v>
      </c>
      <c r="CD58" s="97" t="s">
        <v>74</v>
      </c>
      <c r="CE58" s="97" t="s">
        <v>74</v>
      </c>
      <c r="CF58" s="97" t="s">
        <v>74</v>
      </c>
      <c r="CG58" s="97" t="s">
        <v>74</v>
      </c>
      <c r="CH58" s="97" t="s">
        <v>74</v>
      </c>
      <c r="CI58" s="97" t="s">
        <v>74</v>
      </c>
      <c r="CJ58" s="97" t="s">
        <v>74</v>
      </c>
      <c r="CK58" s="97" t="s">
        <v>74</v>
      </c>
      <c r="CL58" s="97" t="s">
        <v>74</v>
      </c>
      <c r="CM58" s="97" t="s">
        <v>74</v>
      </c>
    </row>
    <row r="59" ht="15.75" customHeight="1">
      <c r="A59" s="114" t="s">
        <v>143</v>
      </c>
      <c r="B59" s="55" t="s">
        <v>8</v>
      </c>
      <c r="C59" s="116" t="s">
        <v>8</v>
      </c>
      <c r="D59" s="55" t="s">
        <v>8</v>
      </c>
      <c r="E59" s="55" t="s">
        <v>8</v>
      </c>
      <c r="F59" s="47" t="s">
        <v>8</v>
      </c>
      <c r="G59" s="47" t="s">
        <v>8</v>
      </c>
      <c r="H59" s="47" t="s">
        <v>8</v>
      </c>
      <c r="I59" s="55" t="s">
        <v>8</v>
      </c>
      <c r="J59" s="47" t="s">
        <v>8</v>
      </c>
      <c r="K59" s="47" t="s">
        <v>8</v>
      </c>
      <c r="L59" s="55" t="s">
        <v>8</v>
      </c>
      <c r="M59" s="47" t="s">
        <v>8</v>
      </c>
      <c r="N59" s="54" t="s">
        <v>8</v>
      </c>
      <c r="O59" s="54" t="s">
        <v>8</v>
      </c>
      <c r="P59" s="47" t="s">
        <v>8</v>
      </c>
      <c r="Q59" s="54" t="s">
        <v>8</v>
      </c>
      <c r="R59" s="47" t="s">
        <v>8</v>
      </c>
      <c r="S59" s="54" t="s">
        <v>8</v>
      </c>
      <c r="T59" s="54" t="s">
        <v>8</v>
      </c>
      <c r="U59" s="47" t="s">
        <v>8</v>
      </c>
      <c r="V59" s="54" t="s">
        <v>8</v>
      </c>
      <c r="W59" s="47" t="s">
        <v>8</v>
      </c>
      <c r="X59" s="54" t="s">
        <v>8</v>
      </c>
      <c r="Y59" s="47" t="s">
        <v>8</v>
      </c>
      <c r="Z59" s="54" t="s">
        <v>8</v>
      </c>
      <c r="AA59" s="54" t="s">
        <v>8</v>
      </c>
      <c r="AB59" s="54" t="s">
        <v>8</v>
      </c>
      <c r="AC59" s="54" t="s">
        <v>8</v>
      </c>
      <c r="AD59" s="47" t="s">
        <v>8</v>
      </c>
      <c r="AE59" s="54" t="s">
        <v>8</v>
      </c>
      <c r="AF59" s="47" t="s">
        <v>8</v>
      </c>
      <c r="AG59" s="47" t="s">
        <v>8</v>
      </c>
      <c r="AH59" s="47" t="s">
        <v>8</v>
      </c>
      <c r="AI59" s="47" t="s">
        <v>8</v>
      </c>
      <c r="AJ59" s="47" t="s">
        <v>8</v>
      </c>
      <c r="AK59" s="47" t="s">
        <v>8</v>
      </c>
      <c r="AL59" s="47" t="s">
        <v>8</v>
      </c>
      <c r="AM59" s="47" t="s">
        <v>8</v>
      </c>
      <c r="AN59" s="47" t="s">
        <v>8</v>
      </c>
      <c r="AO59" s="47" t="s">
        <v>8</v>
      </c>
      <c r="AP59" s="54" t="s">
        <v>8</v>
      </c>
      <c r="AQ59" s="47" t="s">
        <v>8</v>
      </c>
      <c r="AR59" s="47" t="s">
        <v>8</v>
      </c>
      <c r="AS59" s="47" t="s">
        <v>8</v>
      </c>
      <c r="AT59" s="47" t="s">
        <v>8</v>
      </c>
      <c r="AU59" s="47" t="s">
        <v>8</v>
      </c>
      <c r="AV59" s="47" t="s">
        <v>8</v>
      </c>
      <c r="AW59" s="47" t="s">
        <v>8</v>
      </c>
      <c r="AX59" s="47" t="s">
        <v>8</v>
      </c>
      <c r="AY59" s="47" t="s">
        <v>8</v>
      </c>
      <c r="AZ59" s="47" t="s">
        <v>8</v>
      </c>
      <c r="BA59" s="47" t="s">
        <v>8</v>
      </c>
      <c r="BB59" s="47" t="s">
        <v>8</v>
      </c>
      <c r="BC59" s="47" t="s">
        <v>8</v>
      </c>
      <c r="BD59" s="47" t="s">
        <v>8</v>
      </c>
      <c r="BE59" s="47" t="s">
        <v>8</v>
      </c>
      <c r="BF59" s="47" t="s">
        <v>8</v>
      </c>
      <c r="BG59" s="47" t="s">
        <v>8</v>
      </c>
      <c r="BH59" s="47" t="s">
        <v>8</v>
      </c>
      <c r="BI59" s="47" t="s">
        <v>8</v>
      </c>
      <c r="BJ59" s="47" t="s">
        <v>8</v>
      </c>
      <c r="BK59" s="47" t="s">
        <v>8</v>
      </c>
      <c r="BL59" s="47" t="s">
        <v>8</v>
      </c>
      <c r="BM59" s="47" t="s">
        <v>8</v>
      </c>
      <c r="BN59" s="47" t="s">
        <v>8</v>
      </c>
      <c r="BO59" s="47" t="s">
        <v>8</v>
      </c>
      <c r="BP59" s="47" t="s">
        <v>8</v>
      </c>
      <c r="BQ59" s="47" t="s">
        <v>8</v>
      </c>
      <c r="BR59" s="47" t="s">
        <v>8</v>
      </c>
      <c r="BS59" s="47" t="s">
        <v>8</v>
      </c>
      <c r="BT59" s="47" t="s">
        <v>8</v>
      </c>
      <c r="BU59" s="47" t="s">
        <v>8</v>
      </c>
      <c r="BV59" s="47" t="s">
        <v>8</v>
      </c>
      <c r="BW59" s="47" t="s">
        <v>8</v>
      </c>
      <c r="BX59" s="47" t="s">
        <v>8</v>
      </c>
      <c r="BY59" s="97" t="s">
        <v>144</v>
      </c>
      <c r="BZ59" s="97" t="s">
        <v>144</v>
      </c>
      <c r="CA59" s="97" t="s">
        <v>55</v>
      </c>
      <c r="CB59" s="97" t="s">
        <v>55</v>
      </c>
      <c r="CC59" s="97" t="s">
        <v>74</v>
      </c>
      <c r="CD59" s="97" t="s">
        <v>74</v>
      </c>
      <c r="CE59" s="97" t="s">
        <v>74</v>
      </c>
      <c r="CF59" s="97" t="s">
        <v>74</v>
      </c>
      <c r="CG59" s="97" t="s">
        <v>74</v>
      </c>
      <c r="CH59" s="97" t="s">
        <v>145</v>
      </c>
      <c r="CI59" s="97" t="s">
        <v>74</v>
      </c>
      <c r="CJ59" s="97" t="s">
        <v>74</v>
      </c>
      <c r="CK59" s="97" t="s">
        <v>74</v>
      </c>
      <c r="CL59" s="97" t="s">
        <v>74</v>
      </c>
      <c r="CM59" s="97" t="s">
        <v>74</v>
      </c>
    </row>
    <row r="60" ht="15.75" customHeight="1">
      <c r="A60" s="44" t="s">
        <v>146</v>
      </c>
      <c r="B60" s="55" t="s">
        <v>147</v>
      </c>
      <c r="C60" s="116" t="s">
        <v>147</v>
      </c>
      <c r="D60" s="55" t="s">
        <v>148</v>
      </c>
      <c r="E60" s="55" t="s">
        <v>147</v>
      </c>
      <c r="F60" s="56" t="s">
        <v>147</v>
      </c>
      <c r="G60" s="56" t="s">
        <v>147</v>
      </c>
      <c r="H60" s="56" t="s">
        <v>148</v>
      </c>
      <c r="I60" s="55" t="s">
        <v>148</v>
      </c>
      <c r="J60" s="56" t="s">
        <v>147</v>
      </c>
      <c r="K60" s="56" t="s">
        <v>147</v>
      </c>
      <c r="L60" s="55" t="s">
        <v>148</v>
      </c>
      <c r="M60" s="56" t="s">
        <v>147</v>
      </c>
      <c r="N60" s="55" t="s">
        <v>147</v>
      </c>
      <c r="O60" s="54" t="s">
        <v>148</v>
      </c>
      <c r="P60" s="47" t="s">
        <v>148</v>
      </c>
      <c r="Q60" s="54" t="s">
        <v>148</v>
      </c>
      <c r="R60" s="47" t="s">
        <v>148</v>
      </c>
      <c r="S60" s="54" t="s">
        <v>148</v>
      </c>
      <c r="T60" s="54" t="s">
        <v>148</v>
      </c>
      <c r="U60" s="47" t="s">
        <v>148</v>
      </c>
      <c r="V60" s="54" t="s">
        <v>148</v>
      </c>
      <c r="W60" s="47" t="s">
        <v>148</v>
      </c>
      <c r="X60" s="54" t="s">
        <v>148</v>
      </c>
      <c r="Y60" s="47" t="s">
        <v>148</v>
      </c>
      <c r="Z60" s="54" t="s">
        <v>148</v>
      </c>
      <c r="AA60" s="54" t="s">
        <v>148</v>
      </c>
      <c r="AB60" s="54" t="s">
        <v>148</v>
      </c>
      <c r="AC60" s="54" t="s">
        <v>148</v>
      </c>
      <c r="AD60" s="47" t="s">
        <v>148</v>
      </c>
      <c r="AE60" s="54" t="s">
        <v>148</v>
      </c>
      <c r="AF60" s="47" t="s">
        <v>148</v>
      </c>
      <c r="AG60" s="47" t="s">
        <v>148</v>
      </c>
      <c r="AH60" s="47" t="s">
        <v>148</v>
      </c>
      <c r="AI60" s="47" t="s">
        <v>148</v>
      </c>
      <c r="AJ60" s="47" t="s">
        <v>148</v>
      </c>
      <c r="AK60" s="47" t="s">
        <v>148</v>
      </c>
      <c r="AL60" s="47" t="s">
        <v>148</v>
      </c>
      <c r="AM60" s="47" t="s">
        <v>148</v>
      </c>
      <c r="AN60" s="47" t="s">
        <v>148</v>
      </c>
      <c r="AO60" s="47" t="s">
        <v>148</v>
      </c>
      <c r="AP60" s="54" t="s">
        <v>148</v>
      </c>
      <c r="AQ60" s="47" t="s">
        <v>148</v>
      </c>
      <c r="AR60" s="47" t="s">
        <v>148</v>
      </c>
      <c r="AS60" s="47" t="s">
        <v>148</v>
      </c>
      <c r="AT60" s="47" t="s">
        <v>148</v>
      </c>
      <c r="AU60" s="47" t="s">
        <v>148</v>
      </c>
      <c r="AV60" s="47" t="s">
        <v>148</v>
      </c>
      <c r="AW60" s="47" t="s">
        <v>148</v>
      </c>
      <c r="AX60" s="47" t="s">
        <v>148</v>
      </c>
      <c r="AY60" s="47" t="s">
        <v>148</v>
      </c>
      <c r="AZ60" s="47" t="s">
        <v>148</v>
      </c>
      <c r="BA60" s="47" t="s">
        <v>148</v>
      </c>
      <c r="BB60" s="47" t="s">
        <v>148</v>
      </c>
      <c r="BC60" s="47" t="s">
        <v>148</v>
      </c>
      <c r="BD60" s="47" t="s">
        <v>148</v>
      </c>
      <c r="BE60" s="47" t="s">
        <v>148</v>
      </c>
      <c r="BF60" s="47" t="s">
        <v>148</v>
      </c>
      <c r="BG60" s="47" t="s">
        <v>148</v>
      </c>
      <c r="BH60" s="47" t="s">
        <v>148</v>
      </c>
      <c r="BI60" s="47" t="s">
        <v>148</v>
      </c>
      <c r="BJ60" s="47" t="s">
        <v>148</v>
      </c>
      <c r="BK60" s="47" t="s">
        <v>148</v>
      </c>
      <c r="BL60" s="47" t="s">
        <v>148</v>
      </c>
      <c r="BM60" s="47" t="s">
        <v>148</v>
      </c>
      <c r="BN60" s="47" t="s">
        <v>148</v>
      </c>
      <c r="BO60" s="47" t="s">
        <v>148</v>
      </c>
      <c r="BP60" s="47" t="s">
        <v>148</v>
      </c>
      <c r="BQ60" s="47" t="s">
        <v>148</v>
      </c>
      <c r="BR60" s="47" t="s">
        <v>148</v>
      </c>
      <c r="BS60" s="47" t="s">
        <v>148</v>
      </c>
      <c r="BT60" s="47" t="s">
        <v>148</v>
      </c>
      <c r="BU60" s="47" t="s">
        <v>148</v>
      </c>
      <c r="BV60" s="47" t="s">
        <v>148</v>
      </c>
      <c r="BW60" s="47" t="s">
        <v>148</v>
      </c>
      <c r="BX60" s="47" t="s">
        <v>150</v>
      </c>
      <c r="BY60" s="47" t="s">
        <v>151</v>
      </c>
      <c r="BZ60" s="47" t="s">
        <v>152</v>
      </c>
      <c r="CA60" s="47" t="s">
        <v>153</v>
      </c>
      <c r="CB60" s="47" t="s">
        <v>152</v>
      </c>
      <c r="CC60" s="47" t="s">
        <v>154</v>
      </c>
      <c r="CD60" s="47" t="s">
        <v>152</v>
      </c>
      <c r="CE60" s="47" t="s">
        <v>154</v>
      </c>
      <c r="CF60" s="47" t="s">
        <v>151</v>
      </c>
      <c r="CG60" s="47" t="s">
        <v>151</v>
      </c>
      <c r="CH60" s="47" t="s">
        <v>151</v>
      </c>
      <c r="CI60" s="47" t="s">
        <v>151</v>
      </c>
      <c r="CJ60" s="47" t="s">
        <v>151</v>
      </c>
      <c r="CK60" s="47" t="s">
        <v>151</v>
      </c>
      <c r="CL60" s="47" t="s">
        <v>151</v>
      </c>
      <c r="CM60" s="47" t="s">
        <v>150</v>
      </c>
    </row>
    <row r="61" ht="15.75" customHeight="1">
      <c r="A61" s="44" t="s">
        <v>155</v>
      </c>
      <c r="B61" s="99">
        <v>0.4895833333333333</v>
      </c>
      <c r="C61" s="99">
        <v>0.2013888888888889</v>
      </c>
      <c r="D61" s="99">
        <v>0.041666666666666664</v>
      </c>
      <c r="E61" s="99">
        <v>0.19305555555555556</v>
      </c>
      <c r="F61" s="100">
        <v>0.4895833333333333</v>
      </c>
      <c r="G61" s="100">
        <v>0.1111111111111111</v>
      </c>
      <c r="H61" s="100">
        <v>0.4861111111111111</v>
      </c>
      <c r="I61" s="99">
        <v>0.5347222222222222</v>
      </c>
      <c r="J61" s="100">
        <v>0.04652777777777778</v>
      </c>
      <c r="K61" s="100">
        <v>0.052083333333333336</v>
      </c>
      <c r="L61" s="99">
        <v>0.4652777777777778</v>
      </c>
      <c r="M61" s="100">
        <v>0.08958333333333333</v>
      </c>
      <c r="N61" s="99">
        <v>0.17708333333333334</v>
      </c>
      <c r="O61" s="55" t="s">
        <v>177</v>
      </c>
      <c r="P61" s="100">
        <v>0.4444444444444444</v>
      </c>
      <c r="Q61" s="99">
        <v>0.375</v>
      </c>
      <c r="R61" s="100">
        <v>0.10416666666666667</v>
      </c>
      <c r="S61" s="99">
        <v>0.4340277777777778</v>
      </c>
      <c r="T61" s="99">
        <v>0.5</v>
      </c>
      <c r="U61" s="100">
        <v>0.4895833333333333</v>
      </c>
      <c r="V61" s="99">
        <v>0.5069444444444444</v>
      </c>
      <c r="W61" s="100">
        <v>0.08333333333333333</v>
      </c>
      <c r="X61" s="55">
        <v>1020.0</v>
      </c>
      <c r="Y61" s="56">
        <v>120.0</v>
      </c>
      <c r="Z61" s="99">
        <v>0.05555555555555555</v>
      </c>
      <c r="AA61" s="99">
        <v>0.4305555555555556</v>
      </c>
      <c r="AB61" s="99">
        <v>0.375</v>
      </c>
      <c r="AC61" s="99">
        <v>0.5104166666666666</v>
      </c>
      <c r="AD61" s="100">
        <v>0.4895833333333333</v>
      </c>
      <c r="AE61" s="99">
        <v>0.0625</v>
      </c>
      <c r="AF61" s="100"/>
      <c r="AG61" s="100">
        <v>0.041666666666666664</v>
      </c>
      <c r="AH61" s="100">
        <v>0.4791666666666667</v>
      </c>
      <c r="AI61" s="100">
        <v>0.4652777777777778</v>
      </c>
      <c r="AJ61" s="100">
        <v>0.5277777777777778</v>
      </c>
      <c r="AK61" s="100"/>
      <c r="AL61" s="100">
        <v>0.4583333333333333</v>
      </c>
      <c r="AM61" s="100">
        <v>0.125</v>
      </c>
      <c r="AN61" s="100">
        <v>0.041666666666666664</v>
      </c>
      <c r="AO61" s="100">
        <v>0.041666666666666664</v>
      </c>
      <c r="AP61" s="138">
        <v>0.125</v>
      </c>
      <c r="AQ61" s="100">
        <v>0.4930555555555556</v>
      </c>
      <c r="AR61" s="100">
        <v>0.125</v>
      </c>
      <c r="AS61" s="100">
        <v>0.5208333333333334</v>
      </c>
      <c r="AT61" s="100">
        <v>0.1076388888888889</v>
      </c>
      <c r="AU61" s="100">
        <v>0.5138888888888888</v>
      </c>
      <c r="AV61" s="48">
        <v>0.4375</v>
      </c>
      <c r="AW61" s="48">
        <v>0.4583333333333333</v>
      </c>
      <c r="AX61" s="48">
        <v>0.4409722222222222</v>
      </c>
      <c r="AY61" s="48">
        <v>0.40625</v>
      </c>
      <c r="AZ61" s="48">
        <v>0.4930555555555556</v>
      </c>
      <c r="BA61" s="48">
        <v>0.4652777777777778</v>
      </c>
      <c r="BB61" s="48">
        <v>0.4826388888888889</v>
      </c>
      <c r="BC61" s="48">
        <v>0.5069444444444444</v>
      </c>
      <c r="BD61" s="48">
        <v>0.4236111111111111</v>
      </c>
      <c r="BE61" s="48">
        <v>0.4409722222222222</v>
      </c>
      <c r="BF61" s="48">
        <v>0.4895833333333333</v>
      </c>
      <c r="BG61" s="48">
        <v>0.3923611111111111</v>
      </c>
      <c r="BH61" s="48">
        <v>0.4548611111111111</v>
      </c>
      <c r="BI61" s="48">
        <v>0.4965277777777778</v>
      </c>
      <c r="BJ61" s="48">
        <v>0.5208333333333334</v>
      </c>
      <c r="BK61" s="48">
        <v>0.5</v>
      </c>
      <c r="BL61" s="48">
        <v>0.53125</v>
      </c>
      <c r="BM61" s="48">
        <v>0.4166666666666667</v>
      </c>
      <c r="BN61" s="48">
        <v>0.5104166666666666</v>
      </c>
      <c r="BO61" s="48">
        <v>0.08333333333333333</v>
      </c>
      <c r="BP61" s="48">
        <v>0.5277777777777778</v>
      </c>
      <c r="BQ61" s="48">
        <v>0.4409722222222222</v>
      </c>
      <c r="BR61" s="48">
        <v>0.4270833333333333</v>
      </c>
      <c r="BS61" s="48">
        <v>0.4930555555555556</v>
      </c>
      <c r="BT61" s="48">
        <v>0.4791666666666667</v>
      </c>
      <c r="BU61" s="48">
        <v>0.4409722222222222</v>
      </c>
      <c r="BV61" s="48">
        <v>0.4652777777777778</v>
      </c>
      <c r="BW61" s="48">
        <v>0.041666666666666664</v>
      </c>
      <c r="BX61" s="103">
        <v>0.6875</v>
      </c>
      <c r="BY61" s="47"/>
      <c r="BZ61" s="47">
        <v>1136.0</v>
      </c>
      <c r="CA61" s="47">
        <v>1201.0</v>
      </c>
      <c r="CB61" s="47">
        <v>1145.0</v>
      </c>
      <c r="CC61" s="47">
        <v>955.0</v>
      </c>
      <c r="CD61" s="47">
        <v>1155.0</v>
      </c>
      <c r="CE61" s="48">
        <v>0.6354166666666666</v>
      </c>
      <c r="CF61" s="47">
        <v>1315.0</v>
      </c>
      <c r="CG61" s="47">
        <v>1340.0</v>
      </c>
      <c r="CH61" s="47">
        <v>1522.0</v>
      </c>
      <c r="CI61" s="47">
        <v>1405.0</v>
      </c>
      <c r="CJ61" s="47">
        <v>1330.0</v>
      </c>
      <c r="CK61" s="47">
        <v>1210.0</v>
      </c>
      <c r="CL61" s="47">
        <v>1150.0</v>
      </c>
      <c r="CM61" s="48">
        <v>0.6354166666666666</v>
      </c>
    </row>
    <row r="62" ht="15.75" customHeight="1">
      <c r="A62" s="105" t="s">
        <v>172</v>
      </c>
      <c r="B62" s="105"/>
      <c r="C62" s="132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50"/>
      <c r="AO62" s="50"/>
      <c r="AP62" s="139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</row>
    <row r="63" ht="15.75" customHeight="1">
      <c r="C63" s="111"/>
      <c r="AN63" s="34"/>
      <c r="AO63" s="34"/>
      <c r="AP63" s="132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</row>
    <row r="64" ht="15.75" customHeight="1">
      <c r="C64" s="111"/>
      <c r="AN64" s="34"/>
      <c r="AO64" s="34"/>
      <c r="AP64" s="132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</row>
    <row r="65" ht="15.75" customHeight="1">
      <c r="C65" s="111"/>
      <c r="AN65" s="34"/>
      <c r="AO65" s="34"/>
      <c r="AP65" s="132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</row>
    <row r="66" ht="15.75" customHeight="1">
      <c r="C66" s="111"/>
      <c r="AN66" s="34"/>
      <c r="AO66" s="34"/>
      <c r="AP66" s="132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</row>
    <row r="67" ht="15.75" customHeight="1">
      <c r="C67" s="111"/>
      <c r="AN67" s="34"/>
      <c r="AO67" s="34"/>
      <c r="AP67" s="132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</row>
    <row r="68" ht="15.75" customHeight="1">
      <c r="C68" s="111"/>
      <c r="AN68" s="34"/>
      <c r="AO68" s="34"/>
      <c r="AP68" s="132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</row>
    <row r="69" ht="15.75" customHeight="1">
      <c r="C69" s="111"/>
      <c r="AN69" s="34"/>
      <c r="AO69" s="34"/>
      <c r="AP69" s="132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</row>
    <row r="70" ht="15.75" customHeight="1">
      <c r="C70" s="111"/>
      <c r="AN70" s="34"/>
      <c r="AO70" s="34"/>
      <c r="AP70" s="132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</row>
    <row r="71" ht="15.75" customHeight="1">
      <c r="C71" s="111"/>
      <c r="AN71" s="34"/>
      <c r="AO71" s="34"/>
      <c r="AP71" s="132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</row>
    <row r="72" ht="15.75" customHeight="1">
      <c r="C72" s="111"/>
      <c r="AN72" s="34"/>
      <c r="AO72" s="34"/>
      <c r="AP72" s="132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</row>
    <row r="73" ht="15.75" customHeight="1">
      <c r="C73" s="111"/>
      <c r="AN73" s="34"/>
      <c r="AO73" s="34"/>
      <c r="AP73" s="132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</row>
    <row r="74" ht="15.75" customHeight="1">
      <c r="C74" s="111"/>
      <c r="AN74" s="34"/>
      <c r="AO74" s="34"/>
      <c r="AP74" s="132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</row>
    <row r="75" ht="15.75" customHeight="1">
      <c r="C75" s="111"/>
      <c r="AN75" s="34"/>
      <c r="AO75" s="34"/>
      <c r="AP75" s="132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</row>
    <row r="76" ht="15.75" customHeight="1">
      <c r="C76" s="111"/>
      <c r="AN76" s="34"/>
      <c r="AO76" s="34"/>
      <c r="AP76" s="132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</row>
    <row r="77" ht="15.75" customHeight="1">
      <c r="C77" s="111"/>
      <c r="AN77" s="34"/>
      <c r="AO77" s="34"/>
      <c r="AP77" s="132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</row>
    <row r="78" ht="15.75" customHeight="1">
      <c r="C78" s="111"/>
      <c r="AN78" s="34"/>
      <c r="AO78" s="34"/>
      <c r="AP78" s="132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</row>
    <row r="79" ht="15.75" customHeight="1">
      <c r="C79" s="111"/>
      <c r="AN79" s="34"/>
      <c r="AO79" s="34"/>
      <c r="AP79" s="132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</row>
    <row r="80" ht="15.75" customHeight="1">
      <c r="C80" s="111"/>
      <c r="AN80" s="34"/>
      <c r="AO80" s="34"/>
      <c r="AP80" s="132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</row>
    <row r="81" ht="15.75" customHeight="1">
      <c r="C81" s="111"/>
      <c r="AN81" s="34"/>
      <c r="AO81" s="34"/>
      <c r="AP81" s="132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</row>
    <row r="82" ht="15.75" customHeight="1">
      <c r="C82" s="111"/>
      <c r="AN82" s="34"/>
      <c r="AO82" s="34"/>
      <c r="AP82" s="132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</row>
    <row r="83" ht="15.75" customHeight="1">
      <c r="C83" s="111"/>
      <c r="AN83" s="34"/>
      <c r="AO83" s="34"/>
      <c r="AP83" s="132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</row>
    <row r="84" ht="15.75" customHeight="1">
      <c r="C84" s="111"/>
      <c r="AN84" s="34"/>
      <c r="AO84" s="34"/>
      <c r="AP84" s="132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</row>
    <row r="85" ht="15.75" customHeight="1">
      <c r="C85" s="111"/>
      <c r="AN85" s="34"/>
      <c r="AO85" s="34"/>
      <c r="AP85" s="132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</row>
    <row r="86" ht="15.75" customHeight="1">
      <c r="C86" s="111"/>
      <c r="AN86" s="34"/>
      <c r="AO86" s="34"/>
      <c r="AP86" s="132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</row>
    <row r="87" ht="15.75" customHeight="1">
      <c r="C87" s="111"/>
      <c r="AN87" s="34"/>
      <c r="AO87" s="34"/>
      <c r="AP87" s="132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</row>
    <row r="88" ht="15.75" customHeight="1">
      <c r="C88" s="111"/>
      <c r="AN88" s="34"/>
      <c r="AO88" s="34"/>
      <c r="AP88" s="132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</row>
    <row r="89" ht="15.75" customHeight="1">
      <c r="C89" s="111"/>
      <c r="AN89" s="34"/>
      <c r="AO89" s="34"/>
      <c r="AP89" s="132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</row>
    <row r="90" ht="15.75" customHeight="1">
      <c r="C90" s="111"/>
      <c r="AN90" s="34"/>
      <c r="AO90" s="34"/>
      <c r="AP90" s="132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</row>
    <row r="91" ht="15.75" customHeight="1">
      <c r="C91" s="111"/>
      <c r="AN91" s="34"/>
      <c r="AO91" s="34"/>
      <c r="AP91" s="132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</row>
    <row r="92" ht="15.75" customHeight="1">
      <c r="C92" s="111"/>
      <c r="AN92" s="34"/>
      <c r="AO92" s="34"/>
      <c r="AP92" s="132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</row>
    <row r="93" ht="15.75" customHeight="1">
      <c r="C93" s="111"/>
      <c r="AN93" s="34"/>
      <c r="AO93" s="34"/>
      <c r="AP93" s="132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</row>
    <row r="94" ht="15.75" customHeight="1">
      <c r="C94" s="111"/>
      <c r="AN94" s="34"/>
      <c r="AO94" s="34"/>
      <c r="AP94" s="132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</row>
    <row r="95" ht="15.75" customHeight="1">
      <c r="C95" s="111"/>
      <c r="AN95" s="34"/>
      <c r="AO95" s="34"/>
      <c r="AP95" s="132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</row>
    <row r="96" ht="15.75" customHeight="1">
      <c r="C96" s="111"/>
      <c r="AN96" s="34"/>
      <c r="AO96" s="34"/>
      <c r="AP96" s="132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</row>
    <row r="97" ht="15.75" customHeight="1">
      <c r="C97" s="111"/>
      <c r="AN97" s="34"/>
      <c r="AO97" s="34"/>
      <c r="AP97" s="132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</row>
    <row r="98" ht="15.75" customHeight="1">
      <c r="C98" s="111"/>
      <c r="AN98" s="34"/>
      <c r="AO98" s="34"/>
      <c r="AP98" s="132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</row>
    <row r="99" ht="15.75" customHeight="1">
      <c r="C99" s="111"/>
      <c r="AN99" s="34"/>
      <c r="AO99" s="34"/>
      <c r="AP99" s="132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</row>
    <row r="100" ht="15.75" customHeight="1">
      <c r="C100" s="111"/>
      <c r="AN100" s="34"/>
      <c r="AO100" s="34"/>
      <c r="AP100" s="132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</row>
    <row r="101" ht="15.75" customHeight="1">
      <c r="C101" s="111"/>
      <c r="AN101" s="34"/>
      <c r="AO101" s="34"/>
      <c r="AP101" s="132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</row>
    <row r="102" ht="15.75" customHeight="1">
      <c r="C102" s="111"/>
      <c r="AN102" s="34"/>
      <c r="AO102" s="34"/>
      <c r="AP102" s="132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</row>
    <row r="103" ht="15.75" customHeight="1">
      <c r="C103" s="111"/>
      <c r="AN103" s="34"/>
      <c r="AO103" s="34"/>
      <c r="AP103" s="132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</row>
    <row r="104" ht="15.75" customHeight="1">
      <c r="C104" s="111"/>
      <c r="AN104" s="34"/>
      <c r="AO104" s="34"/>
      <c r="AP104" s="132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</row>
    <row r="105" ht="15.75" customHeight="1">
      <c r="C105" s="111"/>
      <c r="AN105" s="34"/>
      <c r="AO105" s="34"/>
      <c r="AP105" s="132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</row>
    <row r="106" ht="15.75" customHeight="1">
      <c r="C106" s="111"/>
      <c r="AN106" s="34"/>
      <c r="AO106" s="34"/>
      <c r="AP106" s="132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</row>
    <row r="107" ht="15.75" customHeight="1">
      <c r="C107" s="111"/>
      <c r="AN107" s="34"/>
      <c r="AO107" s="34"/>
      <c r="AP107" s="132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</row>
    <row r="108" ht="15.75" customHeight="1">
      <c r="C108" s="111"/>
      <c r="AN108" s="34"/>
      <c r="AO108" s="34"/>
      <c r="AP108" s="132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</row>
    <row r="109" ht="15.75" customHeight="1">
      <c r="C109" s="111"/>
      <c r="AN109" s="34"/>
      <c r="AO109" s="34"/>
      <c r="AP109" s="132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</row>
    <row r="110" ht="15.75" customHeight="1">
      <c r="C110" s="111"/>
      <c r="AN110" s="34"/>
      <c r="AO110" s="34"/>
      <c r="AP110" s="132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</row>
    <row r="111" ht="15.75" customHeight="1">
      <c r="C111" s="111"/>
      <c r="AN111" s="34"/>
      <c r="AO111" s="34"/>
      <c r="AP111" s="132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</row>
    <row r="112" ht="15.75" customHeight="1">
      <c r="C112" s="111"/>
      <c r="AN112" s="34"/>
      <c r="AO112" s="34"/>
      <c r="AP112" s="132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</row>
    <row r="113" ht="15.75" customHeight="1">
      <c r="C113" s="111"/>
      <c r="AN113" s="34"/>
      <c r="AO113" s="34"/>
      <c r="AP113" s="132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</row>
    <row r="114" ht="15.75" customHeight="1">
      <c r="C114" s="111"/>
      <c r="AN114" s="34"/>
      <c r="AO114" s="34"/>
      <c r="AP114" s="132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</row>
    <row r="115" ht="15.75" customHeight="1">
      <c r="C115" s="111"/>
      <c r="AN115" s="34"/>
      <c r="AO115" s="34"/>
      <c r="AP115" s="132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</row>
    <row r="116" ht="15.75" customHeight="1">
      <c r="C116" s="111"/>
      <c r="AN116" s="34"/>
      <c r="AO116" s="34"/>
      <c r="AP116" s="132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</row>
    <row r="117" ht="15.75" customHeight="1">
      <c r="C117" s="111"/>
      <c r="AN117" s="34"/>
      <c r="AO117" s="34"/>
      <c r="AP117" s="132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</row>
    <row r="118" ht="15.75" customHeight="1">
      <c r="C118" s="111"/>
      <c r="AN118" s="34"/>
      <c r="AO118" s="34"/>
      <c r="AP118" s="132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</row>
    <row r="119" ht="15.75" customHeight="1">
      <c r="C119" s="111"/>
      <c r="AN119" s="34"/>
      <c r="AO119" s="34"/>
      <c r="AP119" s="132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</row>
    <row r="120" ht="15.75" customHeight="1">
      <c r="C120" s="111"/>
      <c r="AN120" s="34"/>
      <c r="AO120" s="34"/>
      <c r="AP120" s="132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</row>
    <row r="121" ht="15.75" customHeight="1">
      <c r="C121" s="111"/>
      <c r="AN121" s="34"/>
      <c r="AO121" s="34"/>
      <c r="AP121" s="132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</row>
    <row r="122" ht="15.75" customHeight="1">
      <c r="C122" s="111"/>
      <c r="AN122" s="34"/>
      <c r="AO122" s="34"/>
      <c r="AP122" s="132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</row>
    <row r="123" ht="15.75" customHeight="1">
      <c r="C123" s="111"/>
      <c r="AN123" s="34"/>
      <c r="AO123" s="34"/>
      <c r="AP123" s="132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</row>
    <row r="124" ht="15.75" customHeight="1">
      <c r="C124" s="111"/>
      <c r="AN124" s="34"/>
      <c r="AO124" s="34"/>
      <c r="AP124" s="132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</row>
    <row r="125" ht="15.75" customHeight="1">
      <c r="C125" s="111"/>
      <c r="AN125" s="34"/>
      <c r="AO125" s="34"/>
      <c r="AP125" s="132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</row>
    <row r="126" ht="15.75" customHeight="1">
      <c r="C126" s="111"/>
      <c r="AN126" s="34"/>
      <c r="AO126" s="34"/>
      <c r="AP126" s="132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</row>
    <row r="127" ht="15.75" customHeight="1">
      <c r="C127" s="111"/>
      <c r="AN127" s="34"/>
      <c r="AO127" s="34"/>
      <c r="AP127" s="132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</row>
    <row r="128" ht="15.75" customHeight="1">
      <c r="C128" s="111"/>
      <c r="AN128" s="34"/>
      <c r="AO128" s="34"/>
      <c r="AP128" s="132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</row>
    <row r="129" ht="15.75" customHeight="1">
      <c r="C129" s="111"/>
      <c r="AN129" s="34"/>
      <c r="AO129" s="34"/>
      <c r="AP129" s="132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</row>
    <row r="130" ht="15.75" customHeight="1">
      <c r="C130" s="111"/>
      <c r="AN130" s="34"/>
      <c r="AO130" s="34"/>
      <c r="AP130" s="132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</row>
    <row r="131" ht="15.75" customHeight="1">
      <c r="C131" s="111"/>
      <c r="AN131" s="34"/>
      <c r="AO131" s="34"/>
      <c r="AP131" s="132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</row>
    <row r="132" ht="15.75" customHeight="1">
      <c r="C132" s="111"/>
      <c r="AN132" s="34"/>
      <c r="AO132" s="34"/>
      <c r="AP132" s="132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</row>
    <row r="133" ht="15.75" customHeight="1">
      <c r="C133" s="111"/>
      <c r="AN133" s="34"/>
      <c r="AO133" s="34"/>
      <c r="AP133" s="132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</row>
    <row r="134" ht="15.75" customHeight="1">
      <c r="C134" s="111"/>
      <c r="AN134" s="34"/>
      <c r="AO134" s="34"/>
      <c r="AP134" s="132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</row>
    <row r="135" ht="15.75" customHeight="1">
      <c r="C135" s="111"/>
      <c r="AN135" s="34"/>
      <c r="AO135" s="34"/>
      <c r="AP135" s="132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</row>
    <row r="136" ht="15.75" customHeight="1">
      <c r="C136" s="111"/>
      <c r="AN136" s="34"/>
      <c r="AO136" s="34"/>
      <c r="AP136" s="132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</row>
    <row r="137" ht="15.75" customHeight="1">
      <c r="C137" s="111"/>
      <c r="AN137" s="34"/>
      <c r="AO137" s="34"/>
      <c r="AP137" s="132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</row>
    <row r="138" ht="15.75" customHeight="1">
      <c r="C138" s="111"/>
      <c r="AN138" s="34"/>
      <c r="AO138" s="34"/>
      <c r="AP138" s="132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</row>
    <row r="139" ht="15.75" customHeight="1">
      <c r="C139" s="111"/>
      <c r="AN139" s="34"/>
      <c r="AO139" s="34"/>
      <c r="AP139" s="132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</row>
    <row r="140" ht="15.75" customHeight="1">
      <c r="C140" s="111"/>
      <c r="AN140" s="34"/>
      <c r="AO140" s="34"/>
      <c r="AP140" s="132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  <c r="CM140" s="34"/>
    </row>
    <row r="141" ht="15.75" customHeight="1">
      <c r="C141" s="111"/>
      <c r="AN141" s="34"/>
      <c r="AO141" s="34"/>
      <c r="AP141" s="132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</row>
    <row r="142" ht="15.75" customHeight="1">
      <c r="C142" s="111"/>
      <c r="AN142" s="34"/>
      <c r="AO142" s="34"/>
      <c r="AP142" s="132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</row>
    <row r="143" ht="15.75" customHeight="1">
      <c r="C143" s="111"/>
      <c r="AN143" s="34"/>
      <c r="AO143" s="34"/>
      <c r="AP143" s="132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</row>
    <row r="144" ht="15.75" customHeight="1">
      <c r="C144" s="111"/>
      <c r="AN144" s="34"/>
      <c r="AO144" s="34"/>
      <c r="AP144" s="132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</row>
    <row r="145" ht="15.75" customHeight="1">
      <c r="C145" s="111"/>
      <c r="AN145" s="34"/>
      <c r="AO145" s="34"/>
      <c r="AP145" s="132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</row>
    <row r="146" ht="15.75" customHeight="1">
      <c r="C146" s="111"/>
      <c r="AN146" s="34"/>
      <c r="AO146" s="34"/>
      <c r="AP146" s="132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</row>
    <row r="147" ht="15.75" customHeight="1">
      <c r="C147" s="111"/>
      <c r="AN147" s="34"/>
      <c r="AO147" s="34"/>
      <c r="AP147" s="132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</row>
    <row r="148" ht="15.75" customHeight="1">
      <c r="C148" s="111"/>
      <c r="AN148" s="34"/>
      <c r="AO148" s="34"/>
      <c r="AP148" s="132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</row>
    <row r="149" ht="15.75" customHeight="1">
      <c r="C149" s="111"/>
      <c r="AN149" s="34"/>
      <c r="AO149" s="34"/>
      <c r="AP149" s="132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</row>
    <row r="150" ht="15.75" customHeight="1">
      <c r="C150" s="111"/>
      <c r="AN150" s="34"/>
      <c r="AO150" s="34"/>
      <c r="AP150" s="132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</row>
    <row r="151" ht="15.75" customHeight="1">
      <c r="C151" s="111"/>
      <c r="AN151" s="34"/>
      <c r="AO151" s="34"/>
      <c r="AP151" s="132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</row>
    <row r="152" ht="15.75" customHeight="1">
      <c r="C152" s="111"/>
      <c r="AN152" s="34"/>
      <c r="AO152" s="34"/>
      <c r="AP152" s="132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</row>
    <row r="153" ht="15.75" customHeight="1">
      <c r="C153" s="111"/>
      <c r="AN153" s="34"/>
      <c r="AO153" s="34"/>
      <c r="AP153" s="132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</row>
    <row r="154" ht="15.75" customHeight="1">
      <c r="C154" s="111"/>
      <c r="AN154" s="34"/>
      <c r="AO154" s="34"/>
      <c r="AP154" s="132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</row>
    <row r="155" ht="15.75" customHeight="1">
      <c r="C155" s="111"/>
      <c r="AN155" s="34"/>
      <c r="AO155" s="34"/>
      <c r="AP155" s="132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</row>
    <row r="156" ht="15.75" customHeight="1">
      <c r="C156" s="111"/>
      <c r="AN156" s="34"/>
      <c r="AO156" s="34"/>
      <c r="AP156" s="132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</row>
    <row r="157" ht="15.75" customHeight="1">
      <c r="C157" s="111"/>
      <c r="AN157" s="34"/>
      <c r="AO157" s="34"/>
      <c r="AP157" s="132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</row>
    <row r="158" ht="15.75" customHeight="1">
      <c r="C158" s="111"/>
      <c r="AN158" s="34"/>
      <c r="AO158" s="34"/>
      <c r="AP158" s="132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</row>
    <row r="159" ht="15.75" customHeight="1">
      <c r="C159" s="111"/>
      <c r="AN159" s="34"/>
      <c r="AO159" s="34"/>
      <c r="AP159" s="132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</row>
    <row r="160" ht="15.75" customHeight="1">
      <c r="C160" s="111"/>
      <c r="AN160" s="34"/>
      <c r="AO160" s="34"/>
      <c r="AP160" s="132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</row>
    <row r="161" ht="15.75" customHeight="1">
      <c r="C161" s="111"/>
      <c r="AN161" s="34"/>
      <c r="AO161" s="34"/>
      <c r="AP161" s="132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</row>
    <row r="162" ht="15.75" customHeight="1">
      <c r="C162" s="111"/>
      <c r="AN162" s="34"/>
      <c r="AO162" s="34"/>
      <c r="AP162" s="132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</row>
    <row r="163" ht="15.75" customHeight="1">
      <c r="C163" s="111"/>
      <c r="AN163" s="34"/>
      <c r="AO163" s="34"/>
      <c r="AP163" s="132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</row>
    <row r="164" ht="15.75" customHeight="1">
      <c r="C164" s="111"/>
      <c r="AN164" s="34"/>
      <c r="AO164" s="34"/>
      <c r="AP164" s="132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</row>
    <row r="165" ht="15.75" customHeight="1">
      <c r="C165" s="111"/>
      <c r="AN165" s="34"/>
      <c r="AO165" s="34"/>
      <c r="AP165" s="132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</row>
    <row r="166" ht="15.75" customHeight="1">
      <c r="C166" s="111"/>
      <c r="AN166" s="34"/>
      <c r="AO166" s="34"/>
      <c r="AP166" s="132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</row>
    <row r="167" ht="15.75" customHeight="1">
      <c r="C167" s="111"/>
      <c r="AN167" s="34"/>
      <c r="AO167" s="34"/>
      <c r="AP167" s="132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  <c r="CM167" s="34"/>
    </row>
    <row r="168" ht="15.75" customHeight="1">
      <c r="C168" s="111"/>
      <c r="AN168" s="34"/>
      <c r="AO168" s="34"/>
      <c r="AP168" s="132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4"/>
    </row>
    <row r="169" ht="15.75" customHeight="1">
      <c r="C169" s="111"/>
      <c r="AN169" s="34"/>
      <c r="AO169" s="34"/>
      <c r="AP169" s="132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</row>
    <row r="170" ht="15.75" customHeight="1">
      <c r="C170" s="111"/>
      <c r="AN170" s="34"/>
      <c r="AO170" s="34"/>
      <c r="AP170" s="132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</row>
    <row r="171" ht="15.75" customHeight="1">
      <c r="C171" s="111"/>
      <c r="AN171" s="34"/>
      <c r="AO171" s="34"/>
      <c r="AP171" s="132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</row>
    <row r="172" ht="15.75" customHeight="1">
      <c r="C172" s="111"/>
      <c r="AN172" s="34"/>
      <c r="AO172" s="34"/>
      <c r="AP172" s="132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  <c r="CM172" s="34"/>
    </row>
    <row r="173" ht="15.75" customHeight="1">
      <c r="C173" s="111"/>
      <c r="AN173" s="34"/>
      <c r="AO173" s="34"/>
      <c r="AP173" s="132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  <c r="CM173" s="34"/>
    </row>
    <row r="174" ht="15.75" customHeight="1">
      <c r="C174" s="111"/>
      <c r="AN174" s="34"/>
      <c r="AO174" s="34"/>
      <c r="AP174" s="132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</row>
    <row r="175" ht="15.75" customHeight="1">
      <c r="C175" s="111"/>
      <c r="AN175" s="34"/>
      <c r="AO175" s="34"/>
      <c r="AP175" s="132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</row>
    <row r="176" ht="15.75" customHeight="1">
      <c r="C176" s="111"/>
      <c r="AN176" s="34"/>
      <c r="AO176" s="34"/>
      <c r="AP176" s="132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</row>
    <row r="177" ht="15.75" customHeight="1">
      <c r="C177" s="111"/>
      <c r="AN177" s="34"/>
      <c r="AO177" s="34"/>
      <c r="AP177" s="132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4"/>
      <c r="CK177" s="34"/>
      <c r="CL177" s="34"/>
      <c r="CM177" s="34"/>
    </row>
    <row r="178" ht="15.75" customHeight="1">
      <c r="C178" s="111"/>
      <c r="AN178" s="34"/>
      <c r="AO178" s="34"/>
      <c r="AP178" s="132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</row>
    <row r="179" ht="15.75" customHeight="1">
      <c r="C179" s="111"/>
      <c r="AN179" s="34"/>
      <c r="AO179" s="34"/>
      <c r="AP179" s="132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</row>
    <row r="180" ht="15.75" customHeight="1">
      <c r="C180" s="111"/>
      <c r="AN180" s="34"/>
      <c r="AO180" s="34"/>
      <c r="AP180" s="132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  <c r="CM180" s="34"/>
    </row>
    <row r="181" ht="15.75" customHeight="1">
      <c r="C181" s="111"/>
      <c r="AN181" s="34"/>
      <c r="AO181" s="34"/>
      <c r="AP181" s="132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</row>
    <row r="182" ht="15.75" customHeight="1">
      <c r="C182" s="111"/>
      <c r="AN182" s="34"/>
      <c r="AO182" s="34"/>
      <c r="AP182" s="132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  <c r="CM182" s="34"/>
    </row>
    <row r="183" ht="15.75" customHeight="1">
      <c r="C183" s="111"/>
      <c r="AN183" s="34"/>
      <c r="AO183" s="34"/>
      <c r="AP183" s="132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</row>
    <row r="184" ht="15.75" customHeight="1">
      <c r="C184" s="111"/>
      <c r="AN184" s="34"/>
      <c r="AO184" s="34"/>
      <c r="AP184" s="132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  <c r="CM184" s="34"/>
    </row>
    <row r="185" ht="15.75" customHeight="1">
      <c r="C185" s="111"/>
      <c r="AN185" s="34"/>
      <c r="AO185" s="34"/>
      <c r="AP185" s="132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</row>
    <row r="186" ht="15.75" customHeight="1">
      <c r="C186" s="111"/>
      <c r="AN186" s="34"/>
      <c r="AO186" s="34"/>
      <c r="AP186" s="132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4"/>
      <c r="CK186" s="34"/>
      <c r="CL186" s="34"/>
      <c r="CM186" s="34"/>
    </row>
    <row r="187" ht="15.75" customHeight="1">
      <c r="C187" s="111"/>
      <c r="AN187" s="34"/>
      <c r="AO187" s="34"/>
      <c r="AP187" s="132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</row>
    <row r="188" ht="15.75" customHeight="1">
      <c r="C188" s="111"/>
      <c r="AN188" s="34"/>
      <c r="AO188" s="34"/>
      <c r="AP188" s="132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4"/>
      <c r="CK188" s="34"/>
      <c r="CL188" s="34"/>
      <c r="CM188" s="34"/>
    </row>
    <row r="189" ht="15.75" customHeight="1">
      <c r="C189" s="111"/>
      <c r="AN189" s="34"/>
      <c r="AO189" s="34"/>
      <c r="AP189" s="132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  <c r="CM189" s="34"/>
    </row>
    <row r="190" ht="15.75" customHeight="1">
      <c r="C190" s="111"/>
      <c r="AN190" s="34"/>
      <c r="AO190" s="34"/>
      <c r="AP190" s="132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4"/>
      <c r="CK190" s="34"/>
      <c r="CL190" s="34"/>
      <c r="CM190" s="34"/>
    </row>
    <row r="191" ht="15.75" customHeight="1">
      <c r="C191" s="111"/>
      <c r="AN191" s="34"/>
      <c r="AO191" s="34"/>
      <c r="AP191" s="132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</row>
    <row r="192" ht="15.75" customHeight="1">
      <c r="C192" s="111"/>
      <c r="AN192" s="34"/>
      <c r="AO192" s="34"/>
      <c r="AP192" s="132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4"/>
      <c r="CK192" s="34"/>
      <c r="CL192" s="34"/>
      <c r="CM192" s="34"/>
    </row>
    <row r="193" ht="15.75" customHeight="1">
      <c r="C193" s="111"/>
      <c r="AN193" s="34"/>
      <c r="AO193" s="34"/>
      <c r="AP193" s="132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</row>
    <row r="194" ht="15.75" customHeight="1">
      <c r="C194" s="111"/>
      <c r="AN194" s="34"/>
      <c r="AO194" s="34"/>
      <c r="AP194" s="132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</row>
    <row r="195" ht="15.75" customHeight="1">
      <c r="C195" s="111"/>
      <c r="AN195" s="34"/>
      <c r="AO195" s="34"/>
      <c r="AP195" s="132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  <c r="CM195" s="34"/>
    </row>
    <row r="196" ht="15.75" customHeight="1">
      <c r="C196" s="111"/>
      <c r="AN196" s="34"/>
      <c r="AO196" s="34"/>
      <c r="AP196" s="132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</row>
    <row r="197" ht="15.75" customHeight="1">
      <c r="C197" s="111"/>
      <c r="AN197" s="34"/>
      <c r="AO197" s="34"/>
      <c r="AP197" s="132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</row>
    <row r="198" ht="15.75" customHeight="1">
      <c r="C198" s="111"/>
      <c r="AN198" s="34"/>
      <c r="AO198" s="34"/>
      <c r="AP198" s="132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</row>
    <row r="199" ht="15.75" customHeight="1">
      <c r="C199" s="111"/>
      <c r="AN199" s="34"/>
      <c r="AO199" s="34"/>
      <c r="AP199" s="132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</row>
    <row r="200" ht="15.75" customHeight="1">
      <c r="C200" s="111"/>
      <c r="AN200" s="34"/>
      <c r="AO200" s="34"/>
      <c r="AP200" s="132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</row>
    <row r="201" ht="15.75" customHeight="1">
      <c r="C201" s="111"/>
      <c r="AN201" s="34"/>
      <c r="AO201" s="34"/>
      <c r="AP201" s="132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</row>
    <row r="202" ht="15.75" customHeight="1">
      <c r="C202" s="111"/>
      <c r="AN202" s="34"/>
      <c r="AO202" s="34"/>
      <c r="AP202" s="132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  <c r="CG202" s="34"/>
      <c r="CH202" s="34"/>
      <c r="CI202" s="34"/>
      <c r="CJ202" s="34"/>
      <c r="CK202" s="34"/>
      <c r="CL202" s="34"/>
      <c r="CM202" s="34"/>
    </row>
    <row r="203" ht="15.75" customHeight="1">
      <c r="C203" s="111"/>
      <c r="AN203" s="34"/>
      <c r="AO203" s="34"/>
      <c r="AP203" s="132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4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  <c r="CG203" s="34"/>
      <c r="CH203" s="34"/>
      <c r="CI203" s="34"/>
      <c r="CJ203" s="34"/>
      <c r="CK203" s="34"/>
      <c r="CL203" s="34"/>
      <c r="CM203" s="34"/>
    </row>
    <row r="204" ht="15.75" customHeight="1">
      <c r="C204" s="111"/>
      <c r="AN204" s="34"/>
      <c r="AO204" s="34"/>
      <c r="AP204" s="132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  <c r="CG204" s="34"/>
      <c r="CH204" s="34"/>
      <c r="CI204" s="34"/>
      <c r="CJ204" s="34"/>
      <c r="CK204" s="34"/>
      <c r="CL204" s="34"/>
      <c r="CM204" s="34"/>
    </row>
    <row r="205" ht="15.75" customHeight="1">
      <c r="C205" s="111"/>
      <c r="AN205" s="34"/>
      <c r="AO205" s="34"/>
      <c r="AP205" s="132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4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  <c r="CG205" s="34"/>
      <c r="CH205" s="34"/>
      <c r="CI205" s="34"/>
      <c r="CJ205" s="34"/>
      <c r="CK205" s="34"/>
      <c r="CL205" s="34"/>
      <c r="CM205" s="34"/>
    </row>
    <row r="206" ht="15.75" customHeight="1">
      <c r="C206" s="111"/>
      <c r="AN206" s="34"/>
      <c r="AO206" s="34"/>
      <c r="AP206" s="132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  <c r="BM206" s="34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  <c r="CG206" s="34"/>
      <c r="CH206" s="34"/>
      <c r="CI206" s="34"/>
      <c r="CJ206" s="34"/>
      <c r="CK206" s="34"/>
      <c r="CL206" s="34"/>
      <c r="CM206" s="34"/>
    </row>
    <row r="207" ht="15.75" customHeight="1">
      <c r="C207" s="111"/>
      <c r="AN207" s="34"/>
      <c r="AO207" s="34"/>
      <c r="AP207" s="132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4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  <c r="CG207" s="34"/>
      <c r="CH207" s="34"/>
      <c r="CI207" s="34"/>
      <c r="CJ207" s="34"/>
      <c r="CK207" s="34"/>
      <c r="CL207" s="34"/>
      <c r="CM207" s="34"/>
    </row>
    <row r="208" ht="15.75" customHeight="1">
      <c r="C208" s="111"/>
      <c r="AN208" s="34"/>
      <c r="AO208" s="34"/>
      <c r="AP208" s="132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  <c r="BM208" s="34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  <c r="CG208" s="34"/>
      <c r="CH208" s="34"/>
      <c r="CI208" s="34"/>
      <c r="CJ208" s="34"/>
      <c r="CK208" s="34"/>
      <c r="CL208" s="34"/>
      <c r="CM208" s="34"/>
    </row>
    <row r="209" ht="15.75" customHeight="1">
      <c r="C209" s="111"/>
      <c r="AN209" s="34"/>
      <c r="AO209" s="34"/>
      <c r="AP209" s="132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  <c r="CG209" s="34"/>
      <c r="CH209" s="34"/>
      <c r="CI209" s="34"/>
      <c r="CJ209" s="34"/>
      <c r="CK209" s="34"/>
      <c r="CL209" s="34"/>
      <c r="CM209" s="34"/>
    </row>
    <row r="210" ht="15.75" customHeight="1">
      <c r="C210" s="111"/>
      <c r="AN210" s="34"/>
      <c r="AO210" s="34"/>
      <c r="AP210" s="132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4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  <c r="CG210" s="34"/>
      <c r="CH210" s="34"/>
      <c r="CI210" s="34"/>
      <c r="CJ210" s="34"/>
      <c r="CK210" s="34"/>
      <c r="CL210" s="34"/>
      <c r="CM210" s="34"/>
    </row>
    <row r="211" ht="15.75" customHeight="1">
      <c r="C211" s="111"/>
      <c r="AN211" s="34"/>
      <c r="AO211" s="34"/>
      <c r="AP211" s="132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L211" s="34"/>
      <c r="BM211" s="34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  <c r="CG211" s="34"/>
      <c r="CH211" s="34"/>
      <c r="CI211" s="34"/>
      <c r="CJ211" s="34"/>
      <c r="CK211" s="34"/>
      <c r="CL211" s="34"/>
      <c r="CM211" s="34"/>
    </row>
    <row r="212" ht="15.75" customHeight="1">
      <c r="C212" s="111"/>
      <c r="AN212" s="34"/>
      <c r="AO212" s="34"/>
      <c r="AP212" s="132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  <c r="BM212" s="34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  <c r="CG212" s="34"/>
      <c r="CH212" s="34"/>
      <c r="CI212" s="34"/>
      <c r="CJ212" s="34"/>
      <c r="CK212" s="34"/>
      <c r="CL212" s="34"/>
      <c r="CM212" s="34"/>
    </row>
    <row r="213" ht="15.75" customHeight="1">
      <c r="C213" s="111"/>
      <c r="AN213" s="34"/>
      <c r="AO213" s="34"/>
      <c r="AP213" s="132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L213" s="34"/>
      <c r="BM213" s="34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  <c r="CG213" s="34"/>
      <c r="CH213" s="34"/>
      <c r="CI213" s="34"/>
      <c r="CJ213" s="34"/>
      <c r="CK213" s="34"/>
      <c r="CL213" s="34"/>
      <c r="CM213" s="34"/>
    </row>
    <row r="214" ht="15.75" customHeight="1">
      <c r="C214" s="111"/>
      <c r="AN214" s="34"/>
      <c r="AO214" s="34"/>
      <c r="AP214" s="132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  <c r="BM214" s="34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  <c r="CG214" s="34"/>
      <c r="CH214" s="34"/>
      <c r="CI214" s="34"/>
      <c r="CJ214" s="34"/>
      <c r="CK214" s="34"/>
      <c r="CL214" s="34"/>
      <c r="CM214" s="34"/>
    </row>
    <row r="215" ht="15.75" customHeight="1">
      <c r="C215" s="111"/>
      <c r="AN215" s="34"/>
      <c r="AO215" s="34"/>
      <c r="AP215" s="132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L215" s="34"/>
      <c r="BM215" s="34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  <c r="CG215" s="34"/>
      <c r="CH215" s="34"/>
      <c r="CI215" s="34"/>
      <c r="CJ215" s="34"/>
      <c r="CK215" s="34"/>
      <c r="CL215" s="34"/>
      <c r="CM215" s="34"/>
    </row>
    <row r="216" ht="15.75" customHeight="1">
      <c r="C216" s="111"/>
      <c r="AN216" s="34"/>
      <c r="AO216" s="34"/>
      <c r="AP216" s="132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L216" s="34"/>
      <c r="BM216" s="34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  <c r="CG216" s="34"/>
      <c r="CH216" s="34"/>
      <c r="CI216" s="34"/>
      <c r="CJ216" s="34"/>
      <c r="CK216" s="34"/>
      <c r="CL216" s="34"/>
      <c r="CM216" s="34"/>
    </row>
    <row r="217" ht="15.75" customHeight="1">
      <c r="C217" s="111"/>
      <c r="AN217" s="34"/>
      <c r="AO217" s="34"/>
      <c r="AP217" s="132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  <c r="BM217" s="34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  <c r="CG217" s="34"/>
      <c r="CH217" s="34"/>
      <c r="CI217" s="34"/>
      <c r="CJ217" s="34"/>
      <c r="CK217" s="34"/>
      <c r="CL217" s="34"/>
      <c r="CM217" s="34"/>
    </row>
    <row r="218" ht="15.75" customHeight="1">
      <c r="C218" s="111"/>
      <c r="AN218" s="34"/>
      <c r="AO218" s="34"/>
      <c r="AP218" s="132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  <c r="BM218" s="34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  <c r="CG218" s="34"/>
      <c r="CH218" s="34"/>
      <c r="CI218" s="34"/>
      <c r="CJ218" s="34"/>
      <c r="CK218" s="34"/>
      <c r="CL218" s="34"/>
      <c r="CM218" s="34"/>
    </row>
    <row r="219" ht="15.75" customHeight="1">
      <c r="C219" s="111"/>
      <c r="AN219" s="34"/>
      <c r="AO219" s="34"/>
      <c r="AP219" s="132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34"/>
      <c r="BM219" s="34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  <c r="CG219" s="34"/>
      <c r="CH219" s="34"/>
      <c r="CI219" s="34"/>
      <c r="CJ219" s="34"/>
      <c r="CK219" s="34"/>
      <c r="CL219" s="34"/>
      <c r="CM219" s="34"/>
    </row>
    <row r="220" ht="15.75" customHeight="1">
      <c r="C220" s="111"/>
      <c r="AN220" s="34"/>
      <c r="AO220" s="34"/>
      <c r="AP220" s="132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34"/>
      <c r="BM220" s="34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  <c r="CG220" s="34"/>
      <c r="CH220" s="34"/>
      <c r="CI220" s="34"/>
      <c r="CJ220" s="34"/>
      <c r="CK220" s="34"/>
      <c r="CL220" s="34"/>
      <c r="CM220" s="34"/>
    </row>
    <row r="221" ht="15.75" customHeight="1">
      <c r="C221" s="111"/>
      <c r="AN221" s="34"/>
      <c r="AO221" s="34"/>
      <c r="AP221" s="132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  <c r="BM221" s="34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  <c r="CG221" s="34"/>
      <c r="CH221" s="34"/>
      <c r="CI221" s="34"/>
      <c r="CJ221" s="34"/>
      <c r="CK221" s="34"/>
      <c r="CL221" s="34"/>
      <c r="CM221" s="34"/>
    </row>
    <row r="222" ht="15.75" customHeight="1">
      <c r="C222" s="111"/>
      <c r="AN222" s="34"/>
      <c r="AO222" s="34"/>
      <c r="AP222" s="132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  <c r="BM222" s="34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  <c r="CG222" s="34"/>
      <c r="CH222" s="34"/>
      <c r="CI222" s="34"/>
      <c r="CJ222" s="34"/>
      <c r="CK222" s="34"/>
      <c r="CL222" s="34"/>
      <c r="CM222" s="34"/>
    </row>
    <row r="223" ht="15.75" customHeight="1">
      <c r="C223" s="111"/>
      <c r="AN223" s="34"/>
      <c r="AO223" s="34"/>
      <c r="AP223" s="132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  <c r="BM223" s="34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  <c r="CG223" s="34"/>
      <c r="CH223" s="34"/>
      <c r="CI223" s="34"/>
      <c r="CJ223" s="34"/>
      <c r="CK223" s="34"/>
      <c r="CL223" s="34"/>
      <c r="CM223" s="34"/>
    </row>
    <row r="224" ht="15.75" customHeight="1">
      <c r="C224" s="111"/>
      <c r="AN224" s="34"/>
      <c r="AO224" s="34"/>
      <c r="AP224" s="132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  <c r="BM224" s="34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  <c r="CG224" s="34"/>
      <c r="CH224" s="34"/>
      <c r="CI224" s="34"/>
      <c r="CJ224" s="34"/>
      <c r="CK224" s="34"/>
      <c r="CL224" s="34"/>
      <c r="CM224" s="34"/>
    </row>
    <row r="225" ht="15.75" customHeight="1">
      <c r="C225" s="111"/>
      <c r="AN225" s="34"/>
      <c r="AO225" s="34"/>
      <c r="AP225" s="132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34"/>
      <c r="BM225" s="34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  <c r="CG225" s="34"/>
      <c r="CH225" s="34"/>
      <c r="CI225" s="34"/>
      <c r="CJ225" s="34"/>
      <c r="CK225" s="34"/>
      <c r="CL225" s="34"/>
      <c r="CM225" s="34"/>
    </row>
    <row r="226" ht="15.75" customHeight="1">
      <c r="C226" s="111"/>
      <c r="AN226" s="34"/>
      <c r="AO226" s="34"/>
      <c r="AP226" s="132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34"/>
      <c r="BM226" s="34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  <c r="CG226" s="34"/>
      <c r="CH226" s="34"/>
      <c r="CI226" s="34"/>
      <c r="CJ226" s="34"/>
      <c r="CK226" s="34"/>
      <c r="CL226" s="34"/>
      <c r="CM226" s="34"/>
    </row>
    <row r="227" ht="15.75" customHeight="1">
      <c r="C227" s="111"/>
      <c r="AN227" s="34"/>
      <c r="AO227" s="34"/>
      <c r="AP227" s="132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L227" s="34"/>
      <c r="BM227" s="34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  <c r="CG227" s="34"/>
      <c r="CH227" s="34"/>
      <c r="CI227" s="34"/>
      <c r="CJ227" s="34"/>
      <c r="CK227" s="34"/>
      <c r="CL227" s="34"/>
      <c r="CM227" s="34"/>
    </row>
    <row r="228" ht="15.75" customHeight="1">
      <c r="C228" s="111"/>
      <c r="AN228" s="34"/>
      <c r="AO228" s="34"/>
      <c r="AP228" s="132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4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  <c r="CG228" s="34"/>
      <c r="CH228" s="34"/>
      <c r="CI228" s="34"/>
      <c r="CJ228" s="34"/>
      <c r="CK228" s="34"/>
      <c r="CL228" s="34"/>
      <c r="CM228" s="34"/>
    </row>
    <row r="229" ht="15.75" customHeight="1">
      <c r="C229" s="111"/>
      <c r="AN229" s="34"/>
      <c r="AO229" s="34"/>
      <c r="AP229" s="132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  <c r="BM229" s="34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  <c r="CG229" s="34"/>
      <c r="CH229" s="34"/>
      <c r="CI229" s="34"/>
      <c r="CJ229" s="34"/>
      <c r="CK229" s="34"/>
      <c r="CL229" s="34"/>
      <c r="CM229" s="34"/>
    </row>
    <row r="230" ht="15.75" customHeight="1">
      <c r="C230" s="111"/>
      <c r="AN230" s="34"/>
      <c r="AO230" s="34"/>
      <c r="AP230" s="132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34"/>
      <c r="BM230" s="34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  <c r="CG230" s="34"/>
      <c r="CH230" s="34"/>
      <c r="CI230" s="34"/>
      <c r="CJ230" s="34"/>
      <c r="CK230" s="34"/>
      <c r="CL230" s="34"/>
      <c r="CM230" s="34"/>
    </row>
    <row r="231" ht="15.75" customHeight="1">
      <c r="C231" s="111"/>
      <c r="AN231" s="34"/>
      <c r="AO231" s="34"/>
      <c r="AP231" s="132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L231" s="34"/>
      <c r="BM231" s="34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  <c r="CG231" s="34"/>
      <c r="CH231" s="34"/>
      <c r="CI231" s="34"/>
      <c r="CJ231" s="34"/>
      <c r="CK231" s="34"/>
      <c r="CL231" s="34"/>
      <c r="CM231" s="34"/>
    </row>
    <row r="232" ht="15.75" customHeight="1">
      <c r="C232" s="111"/>
      <c r="AN232" s="34"/>
      <c r="AO232" s="34"/>
      <c r="AP232" s="132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34"/>
      <c r="BM232" s="34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  <c r="CG232" s="34"/>
      <c r="CH232" s="34"/>
      <c r="CI232" s="34"/>
      <c r="CJ232" s="34"/>
      <c r="CK232" s="34"/>
      <c r="CL232" s="34"/>
      <c r="CM232" s="34"/>
    </row>
    <row r="233" ht="15.75" customHeight="1">
      <c r="C233" s="111"/>
      <c r="AN233" s="34"/>
      <c r="AO233" s="34"/>
      <c r="AP233" s="132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34"/>
      <c r="BM233" s="34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  <c r="CG233" s="34"/>
      <c r="CH233" s="34"/>
      <c r="CI233" s="34"/>
      <c r="CJ233" s="34"/>
      <c r="CK233" s="34"/>
      <c r="CL233" s="34"/>
      <c r="CM233" s="34"/>
    </row>
    <row r="234" ht="15.75" customHeight="1">
      <c r="C234" s="111"/>
      <c r="AN234" s="34"/>
      <c r="AO234" s="34"/>
      <c r="AP234" s="132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34"/>
      <c r="BM234" s="34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  <c r="CG234" s="34"/>
      <c r="CH234" s="34"/>
      <c r="CI234" s="34"/>
      <c r="CJ234" s="34"/>
      <c r="CK234" s="34"/>
      <c r="CL234" s="34"/>
      <c r="CM234" s="34"/>
    </row>
    <row r="235" ht="15.75" customHeight="1">
      <c r="C235" s="111"/>
      <c r="AN235" s="34"/>
      <c r="AO235" s="34"/>
      <c r="AP235" s="132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L235" s="34"/>
      <c r="BM235" s="34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  <c r="CG235" s="34"/>
      <c r="CH235" s="34"/>
      <c r="CI235" s="34"/>
      <c r="CJ235" s="34"/>
      <c r="CK235" s="34"/>
      <c r="CL235" s="34"/>
      <c r="CM235" s="34"/>
    </row>
    <row r="236" ht="15.75" customHeight="1">
      <c r="C236" s="111"/>
      <c r="AN236" s="34"/>
      <c r="AO236" s="34"/>
      <c r="AP236" s="132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L236" s="34"/>
      <c r="BM236" s="34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  <c r="CG236" s="34"/>
      <c r="CH236" s="34"/>
      <c r="CI236" s="34"/>
      <c r="CJ236" s="34"/>
      <c r="CK236" s="34"/>
      <c r="CL236" s="34"/>
      <c r="CM236" s="34"/>
    </row>
    <row r="237" ht="15.75" customHeight="1">
      <c r="C237" s="111"/>
      <c r="AN237" s="34"/>
      <c r="AO237" s="34"/>
      <c r="AP237" s="132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L237" s="34"/>
      <c r="BM237" s="34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  <c r="CG237" s="34"/>
      <c r="CH237" s="34"/>
      <c r="CI237" s="34"/>
      <c r="CJ237" s="34"/>
      <c r="CK237" s="34"/>
      <c r="CL237" s="34"/>
      <c r="CM237" s="34"/>
    </row>
    <row r="238" ht="15.75" customHeight="1">
      <c r="C238" s="111"/>
      <c r="AN238" s="34"/>
      <c r="AO238" s="34"/>
      <c r="AP238" s="132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L238" s="34"/>
      <c r="BM238" s="34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  <c r="CG238" s="34"/>
      <c r="CH238" s="34"/>
      <c r="CI238" s="34"/>
      <c r="CJ238" s="34"/>
      <c r="CK238" s="34"/>
      <c r="CL238" s="34"/>
      <c r="CM238" s="34"/>
    </row>
    <row r="239" ht="15.75" customHeight="1">
      <c r="C239" s="111"/>
      <c r="AN239" s="34"/>
      <c r="AO239" s="34"/>
      <c r="AP239" s="132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L239" s="34"/>
      <c r="BM239" s="34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  <c r="CG239" s="34"/>
      <c r="CH239" s="34"/>
      <c r="CI239" s="34"/>
      <c r="CJ239" s="34"/>
      <c r="CK239" s="34"/>
      <c r="CL239" s="34"/>
      <c r="CM239" s="34"/>
    </row>
    <row r="240" ht="15.75" customHeight="1">
      <c r="C240" s="111"/>
      <c r="AN240" s="34"/>
      <c r="AO240" s="34"/>
      <c r="AP240" s="132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L240" s="34"/>
      <c r="BM240" s="34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  <c r="CG240" s="34"/>
      <c r="CH240" s="34"/>
      <c r="CI240" s="34"/>
      <c r="CJ240" s="34"/>
      <c r="CK240" s="34"/>
      <c r="CL240" s="34"/>
      <c r="CM240" s="34"/>
    </row>
    <row r="241" ht="15.75" customHeight="1">
      <c r="C241" s="111"/>
      <c r="AN241" s="34"/>
      <c r="AO241" s="34"/>
      <c r="AP241" s="132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L241" s="34"/>
      <c r="BM241" s="34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  <c r="CG241" s="34"/>
      <c r="CH241" s="34"/>
      <c r="CI241" s="34"/>
      <c r="CJ241" s="34"/>
      <c r="CK241" s="34"/>
      <c r="CL241" s="34"/>
      <c r="CM241" s="34"/>
    </row>
    <row r="242" ht="15.75" customHeight="1">
      <c r="C242" s="111"/>
      <c r="AN242" s="34"/>
      <c r="AO242" s="34"/>
      <c r="AP242" s="132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L242" s="34"/>
      <c r="BM242" s="34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  <c r="CG242" s="34"/>
      <c r="CH242" s="34"/>
      <c r="CI242" s="34"/>
      <c r="CJ242" s="34"/>
      <c r="CK242" s="34"/>
      <c r="CL242" s="34"/>
      <c r="CM242" s="34"/>
    </row>
    <row r="243" ht="15.75" customHeight="1">
      <c r="C243" s="111"/>
      <c r="AN243" s="34"/>
      <c r="AO243" s="34"/>
      <c r="AP243" s="132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L243" s="34"/>
      <c r="BM243" s="34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  <c r="CG243" s="34"/>
      <c r="CH243" s="34"/>
      <c r="CI243" s="34"/>
      <c r="CJ243" s="34"/>
      <c r="CK243" s="34"/>
      <c r="CL243" s="34"/>
      <c r="CM243" s="34"/>
    </row>
    <row r="244" ht="15.75" customHeight="1">
      <c r="C244" s="111"/>
      <c r="AN244" s="34"/>
      <c r="AO244" s="34"/>
      <c r="AP244" s="132"/>
      <c r="AQ244" s="34"/>
      <c r="AR244" s="34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L244" s="34"/>
      <c r="BM244" s="34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  <c r="CG244" s="34"/>
      <c r="CH244" s="34"/>
      <c r="CI244" s="34"/>
      <c r="CJ244" s="34"/>
      <c r="CK244" s="34"/>
      <c r="CL244" s="34"/>
      <c r="CM244" s="34"/>
    </row>
    <row r="245" ht="15.75" customHeight="1">
      <c r="C245" s="111"/>
      <c r="AN245" s="34"/>
      <c r="AO245" s="34"/>
      <c r="AP245" s="132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L245" s="34"/>
      <c r="BM245" s="34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  <c r="CG245" s="34"/>
      <c r="CH245" s="34"/>
      <c r="CI245" s="34"/>
      <c r="CJ245" s="34"/>
      <c r="CK245" s="34"/>
      <c r="CL245" s="34"/>
      <c r="CM245" s="34"/>
    </row>
    <row r="246" ht="15.75" customHeight="1">
      <c r="C246" s="111"/>
      <c r="AN246" s="34"/>
      <c r="AO246" s="34"/>
      <c r="AP246" s="132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L246" s="34"/>
      <c r="BM246" s="34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  <c r="CG246" s="34"/>
      <c r="CH246" s="34"/>
      <c r="CI246" s="34"/>
      <c r="CJ246" s="34"/>
      <c r="CK246" s="34"/>
      <c r="CL246" s="34"/>
      <c r="CM246" s="34"/>
    </row>
    <row r="247" ht="15.75" customHeight="1">
      <c r="C247" s="111"/>
      <c r="AN247" s="34"/>
      <c r="AO247" s="34"/>
      <c r="AP247" s="132"/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L247" s="34"/>
      <c r="BM247" s="34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  <c r="CG247" s="34"/>
      <c r="CH247" s="34"/>
      <c r="CI247" s="34"/>
      <c r="CJ247" s="34"/>
      <c r="CK247" s="34"/>
      <c r="CL247" s="34"/>
      <c r="CM247" s="34"/>
    </row>
    <row r="248" ht="15.75" customHeight="1">
      <c r="C248" s="111"/>
      <c r="AN248" s="34"/>
      <c r="AO248" s="34"/>
      <c r="AP248" s="132"/>
      <c r="AQ248" s="34"/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L248" s="34"/>
      <c r="BM248" s="34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  <c r="CG248" s="34"/>
      <c r="CH248" s="34"/>
      <c r="CI248" s="34"/>
      <c r="CJ248" s="34"/>
      <c r="CK248" s="34"/>
      <c r="CL248" s="34"/>
      <c r="CM248" s="34"/>
    </row>
    <row r="249" ht="15.75" customHeight="1">
      <c r="C249" s="111"/>
      <c r="AN249" s="34"/>
      <c r="AO249" s="34"/>
      <c r="AP249" s="132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L249" s="34"/>
      <c r="BM249" s="34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  <c r="CG249" s="34"/>
      <c r="CH249" s="34"/>
      <c r="CI249" s="34"/>
      <c r="CJ249" s="34"/>
      <c r="CK249" s="34"/>
      <c r="CL249" s="34"/>
      <c r="CM249" s="34"/>
    </row>
    <row r="250" ht="15.75" customHeight="1">
      <c r="C250" s="111"/>
      <c r="AN250" s="34"/>
      <c r="AO250" s="34"/>
      <c r="AP250" s="132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L250" s="34"/>
      <c r="BM250" s="34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  <c r="CG250" s="34"/>
      <c r="CH250" s="34"/>
      <c r="CI250" s="34"/>
      <c r="CJ250" s="34"/>
      <c r="CK250" s="34"/>
      <c r="CL250" s="34"/>
      <c r="CM250" s="34"/>
    </row>
    <row r="251" ht="15.75" customHeight="1">
      <c r="C251" s="111"/>
      <c r="AN251" s="34"/>
      <c r="AO251" s="34"/>
      <c r="AP251" s="132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L251" s="34"/>
      <c r="BM251" s="34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  <c r="CG251" s="34"/>
      <c r="CH251" s="34"/>
      <c r="CI251" s="34"/>
      <c r="CJ251" s="34"/>
      <c r="CK251" s="34"/>
      <c r="CL251" s="34"/>
      <c r="CM251" s="34"/>
    </row>
    <row r="252" ht="15.75" customHeight="1">
      <c r="C252" s="111"/>
      <c r="AN252" s="34"/>
      <c r="AO252" s="34"/>
      <c r="AP252" s="132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L252" s="34"/>
      <c r="BM252" s="34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  <c r="CG252" s="34"/>
      <c r="CH252" s="34"/>
      <c r="CI252" s="34"/>
      <c r="CJ252" s="34"/>
      <c r="CK252" s="34"/>
      <c r="CL252" s="34"/>
      <c r="CM252" s="34"/>
    </row>
    <row r="253" ht="15.75" customHeight="1">
      <c r="C253" s="111"/>
      <c r="AN253" s="34"/>
      <c r="AO253" s="34"/>
      <c r="AP253" s="132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L253" s="34"/>
      <c r="BM253" s="34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  <c r="CG253" s="34"/>
      <c r="CH253" s="34"/>
      <c r="CI253" s="34"/>
      <c r="CJ253" s="34"/>
      <c r="CK253" s="34"/>
      <c r="CL253" s="34"/>
      <c r="CM253" s="34"/>
    </row>
    <row r="254" ht="15.75" customHeight="1">
      <c r="C254" s="111"/>
      <c r="AN254" s="34"/>
      <c r="AO254" s="34"/>
      <c r="AP254" s="132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L254" s="34"/>
      <c r="BM254" s="34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  <c r="CG254" s="34"/>
      <c r="CH254" s="34"/>
      <c r="CI254" s="34"/>
      <c r="CJ254" s="34"/>
      <c r="CK254" s="34"/>
      <c r="CL254" s="34"/>
      <c r="CM254" s="34"/>
    </row>
    <row r="255" ht="15.75" customHeight="1">
      <c r="C255" s="111"/>
      <c r="AN255" s="34"/>
      <c r="AO255" s="34"/>
      <c r="AP255" s="132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L255" s="34"/>
      <c r="BM255" s="34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  <c r="CG255" s="34"/>
      <c r="CH255" s="34"/>
      <c r="CI255" s="34"/>
      <c r="CJ255" s="34"/>
      <c r="CK255" s="34"/>
      <c r="CL255" s="34"/>
      <c r="CM255" s="34"/>
    </row>
    <row r="256" ht="15.75" customHeight="1">
      <c r="C256" s="111"/>
      <c r="AN256" s="34"/>
      <c r="AO256" s="34"/>
      <c r="AP256" s="132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L256" s="34"/>
      <c r="BM256" s="34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  <c r="CG256" s="34"/>
      <c r="CH256" s="34"/>
      <c r="CI256" s="34"/>
      <c r="CJ256" s="34"/>
      <c r="CK256" s="34"/>
      <c r="CL256" s="34"/>
      <c r="CM256" s="34"/>
    </row>
    <row r="257" ht="15.75" customHeight="1">
      <c r="C257" s="111"/>
      <c r="AN257" s="34"/>
      <c r="AO257" s="34"/>
      <c r="AP257" s="132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L257" s="34"/>
      <c r="BM257" s="34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  <c r="CG257" s="34"/>
      <c r="CH257" s="34"/>
      <c r="CI257" s="34"/>
      <c r="CJ257" s="34"/>
      <c r="CK257" s="34"/>
      <c r="CL257" s="34"/>
      <c r="CM257" s="34"/>
    </row>
    <row r="258" ht="15.75" customHeight="1">
      <c r="C258" s="111"/>
      <c r="AN258" s="34"/>
      <c r="AO258" s="34"/>
      <c r="AP258" s="132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L258" s="34"/>
      <c r="BM258" s="34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  <c r="CG258" s="34"/>
      <c r="CH258" s="34"/>
      <c r="CI258" s="34"/>
      <c r="CJ258" s="34"/>
      <c r="CK258" s="34"/>
      <c r="CL258" s="34"/>
      <c r="CM258" s="34"/>
    </row>
    <row r="259" ht="15.75" customHeight="1">
      <c r="C259" s="111"/>
      <c r="AN259" s="34"/>
      <c r="AO259" s="34"/>
      <c r="AP259" s="132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L259" s="34"/>
      <c r="BM259" s="34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  <c r="CG259" s="34"/>
      <c r="CH259" s="34"/>
      <c r="CI259" s="34"/>
      <c r="CJ259" s="34"/>
      <c r="CK259" s="34"/>
      <c r="CL259" s="34"/>
      <c r="CM259" s="34"/>
    </row>
    <row r="260" ht="15.75" customHeight="1">
      <c r="C260" s="111"/>
      <c r="AN260" s="34"/>
      <c r="AO260" s="34"/>
      <c r="AP260" s="132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L260" s="34"/>
      <c r="BM260" s="34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  <c r="CG260" s="34"/>
      <c r="CH260" s="34"/>
      <c r="CI260" s="34"/>
      <c r="CJ260" s="34"/>
      <c r="CK260" s="34"/>
      <c r="CL260" s="34"/>
      <c r="CM260" s="34"/>
    </row>
    <row r="261" ht="15.75" customHeight="1">
      <c r="C261" s="111"/>
      <c r="AN261" s="34"/>
      <c r="AO261" s="34"/>
      <c r="AP261" s="132"/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L261" s="34"/>
      <c r="BM261" s="34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  <c r="CG261" s="34"/>
      <c r="CH261" s="34"/>
      <c r="CI261" s="34"/>
      <c r="CJ261" s="34"/>
      <c r="CK261" s="34"/>
      <c r="CL261" s="34"/>
      <c r="CM261" s="34"/>
    </row>
    <row r="262" ht="15.75" customHeight="1">
      <c r="C262" s="111"/>
      <c r="AN262" s="34"/>
      <c r="AO262" s="34"/>
      <c r="AP262" s="132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L262" s="34"/>
      <c r="BM262" s="34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  <c r="CG262" s="34"/>
      <c r="CH262" s="34"/>
      <c r="CI262" s="34"/>
      <c r="CJ262" s="34"/>
      <c r="CK262" s="34"/>
      <c r="CL262" s="34"/>
      <c r="CM262" s="34"/>
    </row>
    <row r="263" ht="15.75" customHeight="1">
      <c r="B263" s="34"/>
      <c r="C263" s="132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L263" s="34"/>
      <c r="BM263" s="34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  <c r="CG263" s="34"/>
      <c r="CH263" s="34"/>
      <c r="CI263" s="34"/>
      <c r="CJ263" s="34"/>
      <c r="CK263" s="34"/>
      <c r="CL263" s="34"/>
      <c r="CM263" s="34"/>
    </row>
  </sheetData>
  <printOptions gridLines="1" horizontalCentered="1"/>
  <pageMargins bottom="0.75" footer="0.0" header="0.0" left="0.7" right="0.7" top="0.75"/>
  <pageSetup fitToWidth="0" cellComments="atEnd" orientation="portrait" pageOrder="overThenDown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61.63"/>
    <col customWidth="1" min="2" max="23" width="11.75"/>
    <col customWidth="1" min="24" max="41" width="11.88"/>
    <col customWidth="1" min="42" max="43" width="10.5"/>
    <col customWidth="1" min="44" max="49" width="12.63"/>
    <col customWidth="1" min="50" max="78" width="10.5"/>
    <col customWidth="1" hidden="1" min="79" max="79" width="8.88"/>
    <col customWidth="1" hidden="1" min="80" max="80" width="8.5"/>
    <col customWidth="1" hidden="1" min="81" max="81" width="8.75"/>
    <col customWidth="1" hidden="1" min="82" max="82" width="8.63"/>
    <col customWidth="1" hidden="1" min="83" max="83" width="9.75"/>
    <col customWidth="1" hidden="1" min="84" max="84" width="9.88"/>
    <col customWidth="1" hidden="1" min="85" max="85" width="8.75"/>
    <col customWidth="1" hidden="1" min="86" max="86" width="9.13"/>
    <col customWidth="1" hidden="1" min="87" max="87" width="9.38"/>
    <col customWidth="1" hidden="1" min="88" max="88" width="8.38"/>
    <col customWidth="1" hidden="1" min="89" max="89" width="10.38"/>
    <col customWidth="1" hidden="1" min="90" max="93" width="9.63"/>
  </cols>
  <sheetData>
    <row r="1">
      <c r="A1" s="36" t="s">
        <v>178</v>
      </c>
      <c r="B1" s="36"/>
      <c r="C1" s="36"/>
      <c r="D1" s="106"/>
      <c r="E1" s="10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106"/>
      <c r="AQ1" s="37"/>
      <c r="AR1" s="37"/>
      <c r="AS1" s="37"/>
      <c r="AT1" s="37"/>
      <c r="AU1" s="37"/>
      <c r="AV1" s="37"/>
      <c r="AW1" s="37"/>
      <c r="AX1" s="38"/>
      <c r="AY1" s="38" t="s">
        <v>47</v>
      </c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</row>
    <row r="2" ht="15.75" customHeight="1">
      <c r="A2" s="40" t="s">
        <v>48</v>
      </c>
      <c r="B2" s="41">
        <v>45904.0</v>
      </c>
      <c r="C2" s="41">
        <v>45867.0</v>
      </c>
      <c r="D2" s="107">
        <v>45861.0</v>
      </c>
      <c r="E2" s="107">
        <v>45853.0</v>
      </c>
      <c r="F2" s="41">
        <v>45847.0</v>
      </c>
      <c r="G2" s="41">
        <v>45813.0</v>
      </c>
      <c r="H2" s="41">
        <v>45798.0</v>
      </c>
      <c r="I2" s="41">
        <v>45771.0</v>
      </c>
      <c r="J2" s="41">
        <v>45765.0</v>
      </c>
      <c r="K2" s="41">
        <v>45757.0</v>
      </c>
      <c r="L2" s="41">
        <v>45750.0</v>
      </c>
      <c r="M2" s="41">
        <v>45743.0</v>
      </c>
      <c r="N2" s="41">
        <v>45737.0</v>
      </c>
      <c r="O2" s="41">
        <v>45730.0</v>
      </c>
      <c r="P2" s="41">
        <v>45694.0</v>
      </c>
      <c r="Q2" s="41">
        <v>45680.0</v>
      </c>
      <c r="R2" s="41">
        <v>45673.0</v>
      </c>
      <c r="S2" s="41">
        <v>45665.0</v>
      </c>
      <c r="T2" s="41">
        <v>45618.0</v>
      </c>
      <c r="U2" s="41">
        <v>45604.0</v>
      </c>
      <c r="V2" s="41">
        <v>45595.0</v>
      </c>
      <c r="W2" s="41">
        <v>45575.0</v>
      </c>
      <c r="X2" s="41">
        <v>45560.0</v>
      </c>
      <c r="Y2" s="41">
        <v>45548.0</v>
      </c>
      <c r="Z2" s="41">
        <v>45533.0</v>
      </c>
      <c r="AA2" s="41">
        <v>45506.0</v>
      </c>
      <c r="AB2" s="41">
        <v>45492.0</v>
      </c>
      <c r="AC2" s="41">
        <v>45476.0</v>
      </c>
      <c r="AD2" s="41">
        <v>45429.0</v>
      </c>
      <c r="AE2" s="41">
        <v>45422.0</v>
      </c>
      <c r="AF2" s="41">
        <v>45415.0</v>
      </c>
      <c r="AG2" s="41">
        <v>45387.0</v>
      </c>
      <c r="AH2" s="41">
        <v>45373.0</v>
      </c>
      <c r="AI2" s="41">
        <v>45359.0</v>
      </c>
      <c r="AJ2" s="41">
        <v>45352.0</v>
      </c>
      <c r="AK2" s="41">
        <v>45345.0</v>
      </c>
      <c r="AL2" s="41">
        <v>45330.0</v>
      </c>
      <c r="AM2" s="41">
        <v>45308.0</v>
      </c>
      <c r="AN2" s="41">
        <v>45299.0</v>
      </c>
      <c r="AO2" s="41">
        <v>45287.0</v>
      </c>
      <c r="AP2" s="107">
        <v>45268.0</v>
      </c>
      <c r="AQ2" s="41">
        <v>45251.0</v>
      </c>
      <c r="AR2" s="41">
        <v>45215.0</v>
      </c>
      <c r="AS2" s="41">
        <v>45209.0</v>
      </c>
      <c r="AT2" s="41">
        <v>45201.0</v>
      </c>
      <c r="AU2" s="41">
        <v>45163.0</v>
      </c>
      <c r="AV2" s="41">
        <v>45152.0</v>
      </c>
      <c r="AW2" s="41">
        <v>45141.0</v>
      </c>
      <c r="AX2" s="108">
        <v>45127.0</v>
      </c>
      <c r="AY2" s="108">
        <v>45114.0</v>
      </c>
      <c r="AZ2" s="108">
        <v>45089.0</v>
      </c>
      <c r="BA2" s="108">
        <v>45078.0</v>
      </c>
      <c r="BB2" s="108">
        <v>45051.0</v>
      </c>
      <c r="BC2" s="108">
        <v>45037.0</v>
      </c>
      <c r="BD2" s="108">
        <v>45030.0</v>
      </c>
      <c r="BE2" s="108">
        <v>45015.0</v>
      </c>
      <c r="BF2" s="108">
        <v>44995.0</v>
      </c>
      <c r="BG2" s="108">
        <v>44981.0</v>
      </c>
      <c r="BH2" s="108">
        <v>44963.0</v>
      </c>
      <c r="BI2" s="108">
        <v>44953.0</v>
      </c>
      <c r="BJ2" s="108">
        <v>44946.0</v>
      </c>
      <c r="BK2" s="108">
        <v>44939.0</v>
      </c>
      <c r="BL2" s="108">
        <v>44931.0</v>
      </c>
      <c r="BM2" s="108">
        <v>44923.0</v>
      </c>
      <c r="BN2" s="108">
        <v>44908.0</v>
      </c>
      <c r="BO2" s="140">
        <v>44893.0</v>
      </c>
      <c r="BP2" s="108">
        <v>44879.0</v>
      </c>
      <c r="BQ2" s="108">
        <v>44867.0</v>
      </c>
      <c r="BR2" s="108">
        <v>44853.0</v>
      </c>
      <c r="BS2" s="108">
        <v>44848.0</v>
      </c>
      <c r="BT2" s="108">
        <v>44841.0</v>
      </c>
      <c r="BU2" s="108">
        <v>44831.0</v>
      </c>
      <c r="BV2" s="108">
        <v>44825.0</v>
      </c>
      <c r="BW2" s="108">
        <v>44820.0</v>
      </c>
      <c r="BX2" s="108">
        <v>44812.0</v>
      </c>
      <c r="BY2" s="108">
        <v>44806.0</v>
      </c>
      <c r="BZ2" s="108">
        <v>44798.0</v>
      </c>
      <c r="CA2" s="43">
        <v>42305.0</v>
      </c>
      <c r="CB2" s="43">
        <v>42100.0</v>
      </c>
      <c r="CC2" s="43">
        <v>42108.0</v>
      </c>
      <c r="CD2" s="43">
        <v>42115.0</v>
      </c>
      <c r="CE2" s="43">
        <v>42130.0</v>
      </c>
      <c r="CF2" s="43">
        <v>42144.0</v>
      </c>
      <c r="CG2" s="43">
        <v>42158.0</v>
      </c>
      <c r="CH2" s="43">
        <v>42174.0</v>
      </c>
      <c r="CI2" s="43">
        <v>42191.0</v>
      </c>
      <c r="CJ2" s="43">
        <v>42206.0</v>
      </c>
      <c r="CK2" s="43">
        <v>42220.0</v>
      </c>
      <c r="CL2" s="43">
        <v>42233.0</v>
      </c>
      <c r="CM2" s="43">
        <v>42250.0</v>
      </c>
      <c r="CN2" s="43">
        <v>42263.0</v>
      </c>
      <c r="CO2" s="43">
        <v>42278.0</v>
      </c>
    </row>
    <row r="3" ht="15.75" customHeight="1">
      <c r="A3" s="44" t="s">
        <v>50</v>
      </c>
      <c r="B3" s="45">
        <v>0.5104166666666666</v>
      </c>
      <c r="C3" s="45">
        <v>0.4166666666666667</v>
      </c>
      <c r="D3" s="102">
        <v>0.21180555555555555</v>
      </c>
      <c r="E3" s="102">
        <v>0.39166666666666666</v>
      </c>
      <c r="F3" s="45">
        <v>0.041666666666666664</v>
      </c>
      <c r="G3" s="45">
        <v>0.12777777777777777</v>
      </c>
      <c r="H3" s="45">
        <v>0.08819444444444445</v>
      </c>
      <c r="I3" s="45">
        <v>0.4930555555555556</v>
      </c>
      <c r="J3" s="45">
        <v>0.041666666666666664</v>
      </c>
      <c r="K3" s="45">
        <v>0.5215277777777778</v>
      </c>
      <c r="L3" s="45">
        <v>0.5875</v>
      </c>
      <c r="M3" s="45">
        <v>0.4652777777777778</v>
      </c>
      <c r="N3" s="45">
        <v>0.5215277777777778</v>
      </c>
      <c r="O3" s="45">
        <v>0.11597222222222223</v>
      </c>
      <c r="P3" s="45">
        <v>0.4444444444444444</v>
      </c>
      <c r="Q3" s="45">
        <v>0.375</v>
      </c>
      <c r="R3" s="45">
        <v>0.10416666666666667</v>
      </c>
      <c r="S3" s="45">
        <v>0.4270833333333333</v>
      </c>
      <c r="T3" s="45">
        <v>0.5</v>
      </c>
      <c r="U3" s="45">
        <v>0.4652777777777778</v>
      </c>
      <c r="V3" s="45">
        <v>0.4618055555555556</v>
      </c>
      <c r="W3" s="45">
        <v>0.5069444444444444</v>
      </c>
      <c r="X3" s="45">
        <v>0.041666666666666664</v>
      </c>
      <c r="Y3" s="46">
        <v>1020.0</v>
      </c>
      <c r="Z3" s="46">
        <v>1230.0</v>
      </c>
      <c r="AA3" s="45">
        <v>0.05555555555555555</v>
      </c>
      <c r="AB3" s="45">
        <v>0.4305555555555556</v>
      </c>
      <c r="AC3" s="45">
        <v>0.375</v>
      </c>
      <c r="AD3" s="45">
        <v>0.5104166666666666</v>
      </c>
      <c r="AE3" s="45">
        <v>0.4895833333333333</v>
      </c>
      <c r="AF3" s="45">
        <v>0.06597222222222222</v>
      </c>
      <c r="AG3" s="45">
        <v>0.041666666666666664</v>
      </c>
      <c r="AH3" s="45"/>
      <c r="AI3" s="45">
        <v>0.5208333333333334</v>
      </c>
      <c r="AJ3" s="45">
        <v>0.4791666666666667</v>
      </c>
      <c r="AK3" s="45">
        <v>0.4652777777777778</v>
      </c>
      <c r="AL3" s="45">
        <v>0.5104166666666666</v>
      </c>
      <c r="AM3" s="45"/>
      <c r="AN3" s="45">
        <v>0.4583333333333333</v>
      </c>
      <c r="AO3" s="45">
        <v>0.125</v>
      </c>
      <c r="AP3" s="102">
        <v>0.041666666666666664</v>
      </c>
      <c r="AQ3" s="110">
        <v>0.3819444444444444</v>
      </c>
      <c r="AR3" s="45">
        <v>0.5</v>
      </c>
      <c r="AS3" s="45">
        <v>0.5104166666666666</v>
      </c>
      <c r="AT3" s="45">
        <v>0.125</v>
      </c>
      <c r="AU3" s="45">
        <v>0.5208333333333334</v>
      </c>
      <c r="AV3" s="45">
        <v>0.1076388888888889</v>
      </c>
      <c r="AW3" s="45">
        <v>0.5138888888888888</v>
      </c>
      <c r="AX3" s="110">
        <v>0.4375</v>
      </c>
      <c r="AY3" s="110">
        <v>0.4583333333333333</v>
      </c>
      <c r="AZ3" s="110">
        <v>0.4409722222222222</v>
      </c>
      <c r="BA3" s="110">
        <v>0.3819444444444444</v>
      </c>
      <c r="BB3" s="110">
        <v>0.5</v>
      </c>
      <c r="BC3" s="110">
        <v>0.4652777777777778</v>
      </c>
      <c r="BD3" s="110">
        <v>0.4826388888888889</v>
      </c>
      <c r="BE3" s="110">
        <v>0.5</v>
      </c>
      <c r="BF3" s="110">
        <v>0.4236111111111111</v>
      </c>
      <c r="BG3" s="110">
        <v>0.4479166666666667</v>
      </c>
      <c r="BH3" s="110">
        <v>0.5</v>
      </c>
      <c r="BI3" s="110">
        <v>0.3958333333333333</v>
      </c>
      <c r="BJ3" s="110">
        <v>0.46875</v>
      </c>
      <c r="BK3" s="110">
        <v>0.5</v>
      </c>
      <c r="BL3" s="110">
        <v>0.5208333333333334</v>
      </c>
      <c r="BM3" s="110">
        <v>0.5</v>
      </c>
      <c r="BN3" s="110">
        <v>0.4861111111111111</v>
      </c>
      <c r="BO3" s="110">
        <v>0.4201388888888889</v>
      </c>
      <c r="BP3" s="110">
        <v>0.5104166666666666</v>
      </c>
      <c r="BQ3" s="110">
        <v>0.08333333333333333</v>
      </c>
      <c r="BR3" s="110">
        <v>0.4305555555555556</v>
      </c>
      <c r="BS3" s="110">
        <v>0.4444444444444444</v>
      </c>
      <c r="BT3" s="110">
        <v>0.4305555555555556</v>
      </c>
      <c r="BU3" s="110">
        <v>0.5</v>
      </c>
      <c r="BV3" s="110">
        <v>0.4826388888888889</v>
      </c>
      <c r="BW3" s="110">
        <v>0.4583333333333333</v>
      </c>
      <c r="BX3" s="110">
        <v>0.46875</v>
      </c>
      <c r="BY3" s="110">
        <v>0.4201388888888889</v>
      </c>
      <c r="BZ3" s="110">
        <v>0.6041666666666666</v>
      </c>
      <c r="CA3" s="47">
        <v>1111.0</v>
      </c>
      <c r="CB3" s="48"/>
      <c r="CC3" s="48"/>
      <c r="CD3" s="47">
        <v>1125.0</v>
      </c>
      <c r="CE3" s="48">
        <v>0.3784722222222222</v>
      </c>
      <c r="CF3" s="48">
        <v>0.46805555555555556</v>
      </c>
      <c r="CG3" s="48">
        <v>0.5833333333333334</v>
      </c>
      <c r="CH3" s="47">
        <v>1245.0</v>
      </c>
      <c r="CI3" s="47">
        <v>1303.0</v>
      </c>
      <c r="CJ3" s="47">
        <v>1427.0</v>
      </c>
      <c r="CK3" s="47">
        <v>1320.0</v>
      </c>
      <c r="CL3" s="47">
        <v>1255.0</v>
      </c>
      <c r="CM3" s="47">
        <v>1136.0</v>
      </c>
      <c r="CN3" s="47">
        <v>1058.0</v>
      </c>
      <c r="CO3" s="48">
        <v>0.5694444444444444</v>
      </c>
    </row>
    <row r="4" ht="15.75" customHeight="1">
      <c r="A4" s="49" t="s">
        <v>52</v>
      </c>
      <c r="D4" s="111"/>
      <c r="E4" s="11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2"/>
      <c r="AF4" s="141"/>
      <c r="AG4" s="142"/>
      <c r="AH4" s="142"/>
      <c r="AI4" s="142"/>
      <c r="AJ4" s="142"/>
      <c r="AK4" s="142"/>
      <c r="AL4" s="142"/>
      <c r="AM4" s="142"/>
      <c r="AN4" s="142"/>
      <c r="AO4" s="142"/>
      <c r="AP4" s="143"/>
      <c r="AQ4" s="52"/>
      <c r="AR4" s="142"/>
      <c r="AS4" s="52"/>
      <c r="AT4" s="142"/>
      <c r="AU4" s="52"/>
      <c r="AV4" s="14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</row>
    <row r="5" ht="15.75" customHeight="1">
      <c r="A5" s="115" t="s">
        <v>53</v>
      </c>
      <c r="B5" s="54" t="s">
        <v>54</v>
      </c>
      <c r="C5" s="56" t="s">
        <v>8</v>
      </c>
      <c r="D5" s="54" t="s">
        <v>8</v>
      </c>
      <c r="E5" s="54" t="s">
        <v>8</v>
      </c>
      <c r="F5" s="54" t="s">
        <v>54</v>
      </c>
      <c r="G5" s="54" t="s">
        <v>54</v>
      </c>
      <c r="H5" s="56" t="s">
        <v>8</v>
      </c>
      <c r="I5" s="56" t="s">
        <v>8</v>
      </c>
      <c r="J5" s="54" t="s">
        <v>54</v>
      </c>
      <c r="K5" s="56" t="s">
        <v>8</v>
      </c>
      <c r="L5" s="56" t="s">
        <v>8</v>
      </c>
      <c r="M5" s="54" t="s">
        <v>54</v>
      </c>
      <c r="N5" s="56" t="s">
        <v>8</v>
      </c>
      <c r="O5" s="56" t="s">
        <v>54</v>
      </c>
      <c r="P5" s="56" t="s">
        <v>8</v>
      </c>
      <c r="Q5" s="54" t="s">
        <v>54</v>
      </c>
      <c r="R5" s="56" t="s">
        <v>8</v>
      </c>
      <c r="S5" s="54" t="s">
        <v>54</v>
      </c>
      <c r="T5" s="61" t="s">
        <v>54</v>
      </c>
      <c r="U5" s="121" t="s">
        <v>8</v>
      </c>
      <c r="V5" s="61" t="s">
        <v>54</v>
      </c>
      <c r="W5" s="61" t="s">
        <v>54</v>
      </c>
      <c r="X5" s="121" t="s">
        <v>8</v>
      </c>
      <c r="Y5" s="61" t="s">
        <v>54</v>
      </c>
      <c r="Z5" s="121" t="s">
        <v>8</v>
      </c>
      <c r="AA5" s="61" t="s">
        <v>54</v>
      </c>
      <c r="AB5" s="61" t="s">
        <v>54</v>
      </c>
      <c r="AC5" s="61" t="s">
        <v>54</v>
      </c>
      <c r="AD5" s="61" t="s">
        <v>54</v>
      </c>
      <c r="AE5" s="121" t="s">
        <v>8</v>
      </c>
      <c r="AF5" s="61" t="s">
        <v>54</v>
      </c>
      <c r="AG5" s="114" t="s">
        <v>54</v>
      </c>
      <c r="AH5" s="121" t="s">
        <v>8</v>
      </c>
      <c r="AI5" s="114" t="s">
        <v>54</v>
      </c>
      <c r="AJ5" s="121" t="s">
        <v>8</v>
      </c>
      <c r="AK5" s="114" t="s">
        <v>54</v>
      </c>
      <c r="AL5" s="121" t="s">
        <v>8</v>
      </c>
      <c r="AM5" s="121" t="s">
        <v>8</v>
      </c>
      <c r="AN5" s="114" t="s">
        <v>54</v>
      </c>
      <c r="AO5" s="121" t="s">
        <v>8</v>
      </c>
      <c r="AP5" s="61" t="s">
        <v>54</v>
      </c>
      <c r="AQ5" s="114" t="s">
        <v>54</v>
      </c>
      <c r="AR5" s="121" t="s">
        <v>8</v>
      </c>
      <c r="AS5" s="114" t="s">
        <v>54</v>
      </c>
      <c r="AT5" s="121" t="s">
        <v>8</v>
      </c>
      <c r="AU5" s="114" t="s">
        <v>54</v>
      </c>
      <c r="AV5" s="114" t="s">
        <v>8</v>
      </c>
      <c r="AW5" s="114" t="s">
        <v>54</v>
      </c>
      <c r="AX5" s="114" t="s">
        <v>8</v>
      </c>
      <c r="AY5" s="114" t="s">
        <v>54</v>
      </c>
      <c r="AZ5" s="114" t="s">
        <v>8</v>
      </c>
      <c r="BA5" s="114" t="s">
        <v>54</v>
      </c>
      <c r="BB5" s="114" t="s">
        <v>54</v>
      </c>
      <c r="BC5" s="114" t="s">
        <v>8</v>
      </c>
      <c r="BD5" s="114" t="s">
        <v>54</v>
      </c>
      <c r="BE5" s="114" t="s">
        <v>54</v>
      </c>
      <c r="BF5" s="114" t="s">
        <v>54</v>
      </c>
      <c r="BG5" s="114" t="s">
        <v>54</v>
      </c>
      <c r="BH5" s="114" t="s">
        <v>8</v>
      </c>
      <c r="BI5" s="114" t="s">
        <v>8</v>
      </c>
      <c r="BJ5" s="114" t="s">
        <v>54</v>
      </c>
      <c r="BK5" s="114" t="s">
        <v>54</v>
      </c>
      <c r="BL5" s="114" t="s">
        <v>8</v>
      </c>
      <c r="BM5" s="114" t="s">
        <v>54</v>
      </c>
      <c r="BN5" s="114" t="s">
        <v>54</v>
      </c>
      <c r="BO5" s="114" t="s">
        <v>54</v>
      </c>
      <c r="BP5" s="114" t="s">
        <v>54</v>
      </c>
      <c r="BQ5" s="114" t="s">
        <v>54</v>
      </c>
      <c r="BR5" s="114" t="s">
        <v>54</v>
      </c>
      <c r="BS5" s="114" t="s">
        <v>54</v>
      </c>
      <c r="BT5" s="114" t="s">
        <v>8</v>
      </c>
      <c r="BU5" s="114" t="s">
        <v>54</v>
      </c>
      <c r="BV5" s="114" t="s">
        <v>54</v>
      </c>
      <c r="BW5" s="114" t="s">
        <v>54</v>
      </c>
      <c r="BX5" s="114" t="s">
        <v>54</v>
      </c>
      <c r="BY5" s="114" t="s">
        <v>54</v>
      </c>
      <c r="BZ5" s="114" t="s">
        <v>54</v>
      </c>
      <c r="CA5" s="59" t="s">
        <v>55</v>
      </c>
      <c r="CB5" s="59" t="s">
        <v>55</v>
      </c>
      <c r="CC5" s="59" t="s">
        <v>56</v>
      </c>
      <c r="CD5" s="59" t="s">
        <v>55</v>
      </c>
      <c r="CE5" s="47" t="s">
        <v>55</v>
      </c>
      <c r="CF5" s="47" t="s">
        <v>55</v>
      </c>
      <c r="CG5" s="47" t="s">
        <v>55</v>
      </c>
      <c r="CH5" s="47" t="s">
        <v>55</v>
      </c>
      <c r="CI5" s="47" t="s">
        <v>55</v>
      </c>
      <c r="CJ5" s="47" t="s">
        <v>55</v>
      </c>
      <c r="CK5" s="47" t="s">
        <v>55</v>
      </c>
      <c r="CL5" s="47" t="s">
        <v>56</v>
      </c>
      <c r="CM5" s="47" t="s">
        <v>56</v>
      </c>
      <c r="CN5" s="47" t="s">
        <v>55</v>
      </c>
      <c r="CO5" s="47" t="s">
        <v>55</v>
      </c>
    </row>
    <row r="6" ht="15.75" customHeight="1">
      <c r="A6" s="118" t="s">
        <v>57</v>
      </c>
      <c r="B6" s="55">
        <v>16.7</v>
      </c>
      <c r="C6" s="47" t="s">
        <v>58</v>
      </c>
      <c r="D6" s="116" t="s">
        <v>58</v>
      </c>
      <c r="E6" s="116" t="s">
        <v>58</v>
      </c>
      <c r="F6" s="55">
        <v>16.7</v>
      </c>
      <c r="G6" s="55">
        <v>16.7</v>
      </c>
      <c r="H6" s="47" t="s">
        <v>58</v>
      </c>
      <c r="I6" s="47" t="s">
        <v>58</v>
      </c>
      <c r="J6" s="55">
        <v>16.77</v>
      </c>
      <c r="K6" s="47" t="s">
        <v>58</v>
      </c>
      <c r="L6" s="47" t="s">
        <v>58</v>
      </c>
      <c r="M6" s="55">
        <v>16.77</v>
      </c>
      <c r="N6" s="47" t="s">
        <v>58</v>
      </c>
      <c r="O6" s="56">
        <v>16.8</v>
      </c>
      <c r="P6" s="47" t="s">
        <v>58</v>
      </c>
      <c r="Q6" s="54">
        <v>16.7</v>
      </c>
      <c r="R6" s="47" t="s">
        <v>58</v>
      </c>
      <c r="S6" s="54">
        <v>16.7</v>
      </c>
      <c r="T6" s="54">
        <v>16.7</v>
      </c>
      <c r="U6" s="47" t="s">
        <v>58</v>
      </c>
      <c r="V6" s="54">
        <v>16.7</v>
      </c>
      <c r="W6" s="54">
        <v>16.7</v>
      </c>
      <c r="X6" s="47" t="s">
        <v>58</v>
      </c>
      <c r="Y6" s="54">
        <v>16.7</v>
      </c>
      <c r="Z6" s="47" t="s">
        <v>58</v>
      </c>
      <c r="AA6" s="55">
        <v>16.7</v>
      </c>
      <c r="AB6" s="55">
        <v>16.66</v>
      </c>
      <c r="AC6" s="54">
        <v>16.7</v>
      </c>
      <c r="AD6" s="54">
        <v>16.7</v>
      </c>
      <c r="AE6" s="47" t="s">
        <v>58</v>
      </c>
      <c r="AF6" s="54">
        <v>16.7</v>
      </c>
      <c r="AG6" s="47">
        <v>16.7</v>
      </c>
      <c r="AH6" s="47" t="s">
        <v>58</v>
      </c>
      <c r="AI6" s="47">
        <v>16.7</v>
      </c>
      <c r="AJ6" s="47" t="s">
        <v>58</v>
      </c>
      <c r="AK6" s="47">
        <v>16.7</v>
      </c>
      <c r="AL6" s="47" t="s">
        <v>58</v>
      </c>
      <c r="AM6" s="47" t="s">
        <v>58</v>
      </c>
      <c r="AN6" s="47">
        <v>16.7</v>
      </c>
      <c r="AO6" s="47" t="s">
        <v>58</v>
      </c>
      <c r="AP6" s="54">
        <v>16.7</v>
      </c>
      <c r="AQ6" s="47">
        <v>16.7</v>
      </c>
      <c r="AR6" s="47" t="s">
        <v>58</v>
      </c>
      <c r="AS6" s="47">
        <v>16.7</v>
      </c>
      <c r="AT6" s="47" t="s">
        <v>58</v>
      </c>
      <c r="AU6" s="47">
        <v>16.7</v>
      </c>
      <c r="AV6" s="47" t="s">
        <v>58</v>
      </c>
      <c r="AW6" s="47">
        <v>16.7</v>
      </c>
      <c r="AX6" s="47" t="s">
        <v>58</v>
      </c>
      <c r="AY6" s="47">
        <v>16.7</v>
      </c>
      <c r="AZ6" s="47" t="s">
        <v>58</v>
      </c>
      <c r="BA6" s="47">
        <v>16.7</v>
      </c>
      <c r="BB6" s="47">
        <v>16.7</v>
      </c>
      <c r="BC6" s="47" t="s">
        <v>58</v>
      </c>
      <c r="BD6" s="47">
        <v>16.7</v>
      </c>
      <c r="BE6" s="47">
        <v>16.7</v>
      </c>
      <c r="BF6" s="47">
        <v>16.7</v>
      </c>
      <c r="BG6" s="47">
        <v>16.7</v>
      </c>
      <c r="BH6" s="47" t="s">
        <v>58</v>
      </c>
      <c r="BI6" s="47" t="s">
        <v>58</v>
      </c>
      <c r="BJ6" s="47">
        <v>16.7</v>
      </c>
      <c r="BK6" s="47">
        <v>16.7</v>
      </c>
      <c r="BL6" s="47" t="s">
        <v>58</v>
      </c>
      <c r="BM6" s="47">
        <v>16.7</v>
      </c>
      <c r="BN6" s="47">
        <v>16.7</v>
      </c>
      <c r="BO6" s="47">
        <v>16.7</v>
      </c>
      <c r="BP6" s="47">
        <v>16.7</v>
      </c>
      <c r="BQ6" s="47">
        <v>16.7</v>
      </c>
      <c r="BR6" s="47">
        <v>16.7</v>
      </c>
      <c r="BS6" s="47">
        <v>16.7</v>
      </c>
      <c r="BT6" s="47"/>
      <c r="BU6" s="47">
        <v>16.7</v>
      </c>
      <c r="BV6" s="47">
        <v>16.7</v>
      </c>
      <c r="BW6" s="47">
        <v>16.7</v>
      </c>
      <c r="BX6" s="47">
        <v>16.7</v>
      </c>
      <c r="BY6" s="47">
        <v>16.7</v>
      </c>
      <c r="BZ6" s="47">
        <v>16.7</v>
      </c>
      <c r="CA6" s="59">
        <v>16.7</v>
      </c>
      <c r="CB6" s="59">
        <v>17.0</v>
      </c>
      <c r="CC6" s="59">
        <v>16.7</v>
      </c>
      <c r="CD6" s="59">
        <v>16.7</v>
      </c>
      <c r="CE6" s="47">
        <v>16.7</v>
      </c>
      <c r="CF6" s="47">
        <v>16.7</v>
      </c>
      <c r="CG6" s="47">
        <v>16.7</v>
      </c>
      <c r="CH6" s="47">
        <v>16.7</v>
      </c>
      <c r="CI6" s="47">
        <v>16.7</v>
      </c>
      <c r="CJ6" s="47">
        <v>16.7</v>
      </c>
      <c r="CK6" s="47">
        <v>16.7</v>
      </c>
      <c r="CL6" s="47">
        <v>16.7</v>
      </c>
      <c r="CM6" s="47">
        <v>16.7</v>
      </c>
      <c r="CN6" s="47">
        <v>16.7</v>
      </c>
      <c r="CO6" s="47">
        <v>16.7</v>
      </c>
    </row>
    <row r="7" ht="15.75" customHeight="1">
      <c r="A7" s="118" t="s">
        <v>59</v>
      </c>
      <c r="B7" s="55">
        <v>16.5</v>
      </c>
      <c r="C7" s="47" t="s">
        <v>58</v>
      </c>
      <c r="D7" s="116" t="s">
        <v>58</v>
      </c>
      <c r="E7" s="116" t="s">
        <v>58</v>
      </c>
      <c r="F7" s="55">
        <v>17.1</v>
      </c>
      <c r="G7" s="55">
        <v>16.88</v>
      </c>
      <c r="H7" s="47" t="s">
        <v>58</v>
      </c>
      <c r="I7" s="47" t="s">
        <v>58</v>
      </c>
      <c r="J7" s="55">
        <v>16.76</v>
      </c>
      <c r="K7" s="47" t="s">
        <v>58</v>
      </c>
      <c r="L7" s="47" t="s">
        <v>58</v>
      </c>
      <c r="M7" s="55">
        <v>16.64</v>
      </c>
      <c r="N7" s="47" t="s">
        <v>58</v>
      </c>
      <c r="O7" s="56">
        <v>16.72</v>
      </c>
      <c r="P7" s="47" t="s">
        <v>58</v>
      </c>
      <c r="Q7" s="55">
        <v>16.77</v>
      </c>
      <c r="R7" s="47" t="s">
        <v>58</v>
      </c>
      <c r="S7" s="55">
        <v>16.61</v>
      </c>
      <c r="T7" s="55">
        <v>16.75</v>
      </c>
      <c r="U7" s="47" t="s">
        <v>58</v>
      </c>
      <c r="V7" s="55">
        <v>16.72</v>
      </c>
      <c r="W7" s="55">
        <v>16.75</v>
      </c>
      <c r="X7" s="47" t="s">
        <v>58</v>
      </c>
      <c r="Y7" s="55">
        <v>16.65</v>
      </c>
      <c r="Z7" s="47" t="s">
        <v>58</v>
      </c>
      <c r="AA7" s="55">
        <v>16.8</v>
      </c>
      <c r="AB7" s="55">
        <v>16.8</v>
      </c>
      <c r="AC7" s="55">
        <v>16.64</v>
      </c>
      <c r="AD7" s="55">
        <v>16.73</v>
      </c>
      <c r="AE7" s="47" t="s">
        <v>58</v>
      </c>
      <c r="AF7" s="55">
        <v>16.73</v>
      </c>
      <c r="AG7" s="56">
        <v>16.74</v>
      </c>
      <c r="AH7" s="47" t="s">
        <v>58</v>
      </c>
      <c r="AI7" s="56">
        <v>16.72</v>
      </c>
      <c r="AJ7" s="47" t="s">
        <v>58</v>
      </c>
      <c r="AK7" s="56">
        <v>16.73</v>
      </c>
      <c r="AL7" s="47" t="s">
        <v>58</v>
      </c>
      <c r="AM7" s="47" t="s">
        <v>58</v>
      </c>
      <c r="AN7" s="56">
        <v>16.66</v>
      </c>
      <c r="AO7" s="47" t="s">
        <v>58</v>
      </c>
      <c r="AP7" s="55">
        <v>16.67</v>
      </c>
      <c r="AQ7" s="56">
        <v>16.71</v>
      </c>
      <c r="AR7" s="47" t="s">
        <v>58</v>
      </c>
      <c r="AS7" s="56">
        <v>16.77</v>
      </c>
      <c r="AT7" s="47" t="s">
        <v>58</v>
      </c>
      <c r="AU7" s="56">
        <v>16.56</v>
      </c>
      <c r="AV7" s="47" t="s">
        <v>58</v>
      </c>
      <c r="AW7" s="56">
        <v>16.58</v>
      </c>
      <c r="AX7" s="47" t="s">
        <v>58</v>
      </c>
      <c r="AY7" s="47">
        <v>16.73</v>
      </c>
      <c r="AZ7" s="47" t="s">
        <v>58</v>
      </c>
      <c r="BA7" s="47">
        <v>16.96</v>
      </c>
      <c r="BB7" s="47">
        <v>16.81</v>
      </c>
      <c r="BC7" s="47" t="s">
        <v>58</v>
      </c>
      <c r="BD7" s="47">
        <v>16.62</v>
      </c>
      <c r="BE7" s="47">
        <v>16.92</v>
      </c>
      <c r="BF7" s="47">
        <v>16.82</v>
      </c>
      <c r="BG7" s="47">
        <v>16.79</v>
      </c>
      <c r="BH7" s="47" t="s">
        <v>58</v>
      </c>
      <c r="BI7" s="47" t="s">
        <v>58</v>
      </c>
      <c r="BJ7" s="47">
        <v>16.8</v>
      </c>
      <c r="BK7" s="47">
        <v>16.67</v>
      </c>
      <c r="BL7" s="47" t="s">
        <v>58</v>
      </c>
      <c r="BM7" s="47">
        <v>16.79</v>
      </c>
      <c r="BN7" s="47">
        <v>16.56</v>
      </c>
      <c r="BO7" s="47">
        <v>16.65</v>
      </c>
      <c r="BP7" s="47">
        <v>16.61</v>
      </c>
      <c r="BQ7" s="47">
        <v>16.75</v>
      </c>
      <c r="BR7" s="47">
        <v>16.78</v>
      </c>
      <c r="BS7" s="47">
        <v>16.57</v>
      </c>
      <c r="BT7" s="47"/>
      <c r="BU7" s="47">
        <v>16.79</v>
      </c>
      <c r="BV7" s="47">
        <v>16.87</v>
      </c>
      <c r="BW7" s="47">
        <v>16.84</v>
      </c>
      <c r="BX7" s="47">
        <v>16.96</v>
      </c>
      <c r="BY7" s="47">
        <v>16.82</v>
      </c>
      <c r="BZ7" s="47">
        <v>16.9</v>
      </c>
      <c r="CA7" s="59">
        <v>16.52</v>
      </c>
      <c r="CB7" s="59">
        <v>16.79</v>
      </c>
      <c r="CC7" s="59">
        <v>16.66</v>
      </c>
      <c r="CD7" s="59">
        <v>16.71</v>
      </c>
      <c r="CE7" s="47">
        <v>16.67</v>
      </c>
      <c r="CF7" s="47">
        <v>16.76</v>
      </c>
      <c r="CG7" s="47">
        <v>16.3</v>
      </c>
      <c r="CH7" s="47">
        <v>16.4</v>
      </c>
      <c r="CI7" s="47">
        <v>16.2</v>
      </c>
      <c r="CJ7" s="47">
        <v>16.5</v>
      </c>
      <c r="CK7" s="47">
        <v>16.6</v>
      </c>
      <c r="CL7" s="47">
        <v>16.51</v>
      </c>
      <c r="CM7" s="47">
        <v>16.8</v>
      </c>
      <c r="CN7" s="47">
        <v>16.65</v>
      </c>
      <c r="CO7" s="47">
        <v>16.83</v>
      </c>
    </row>
    <row r="8" ht="15.75" customHeight="1">
      <c r="A8" s="118" t="s">
        <v>60</v>
      </c>
      <c r="B8" s="54">
        <f>ABS(B6-B7)</f>
        <v>0.2</v>
      </c>
      <c r="C8" s="47" t="s">
        <v>58</v>
      </c>
      <c r="D8" s="54" t="s">
        <v>58</v>
      </c>
      <c r="E8" s="54" t="s">
        <v>58</v>
      </c>
      <c r="F8" s="54">
        <f t="shared" ref="F8:G8" si="1">ABS(F6-F7)</f>
        <v>0.4</v>
      </c>
      <c r="G8" s="54">
        <f t="shared" si="1"/>
        <v>0.18</v>
      </c>
      <c r="H8" s="47" t="s">
        <v>58</v>
      </c>
      <c r="I8" s="47" t="s">
        <v>58</v>
      </c>
      <c r="J8" s="54">
        <f>ABS(J6-J7)</f>
        <v>0.01</v>
      </c>
      <c r="K8" s="47" t="s">
        <v>58</v>
      </c>
      <c r="L8" s="47" t="s">
        <v>58</v>
      </c>
      <c r="M8" s="54">
        <f>ABS(M6-M7)</f>
        <v>0.13</v>
      </c>
      <c r="N8" s="47" t="s">
        <v>58</v>
      </c>
      <c r="O8" s="47">
        <f>ABS(O6-O7)</f>
        <v>0.08</v>
      </c>
      <c r="P8" s="47" t="s">
        <v>58</v>
      </c>
      <c r="Q8" s="54">
        <f>ABS(Q6-Q7)</f>
        <v>0.07</v>
      </c>
      <c r="R8" s="47" t="s">
        <v>58</v>
      </c>
      <c r="S8" s="54">
        <f t="shared" ref="S8:T8" si="2">ABS(S6-S7)</f>
        <v>0.09</v>
      </c>
      <c r="T8" s="54">
        <f t="shared" si="2"/>
        <v>0.05</v>
      </c>
      <c r="U8" s="47" t="s">
        <v>58</v>
      </c>
      <c r="V8" s="54">
        <f t="shared" ref="V8:W8" si="3">ABS(V6-V7)</f>
        <v>0.02</v>
      </c>
      <c r="W8" s="54">
        <f t="shared" si="3"/>
        <v>0.05</v>
      </c>
      <c r="X8" s="47" t="s">
        <v>58</v>
      </c>
      <c r="Y8" s="54">
        <f>ABS(Y6-Y7)</f>
        <v>0.05</v>
      </c>
      <c r="Z8" s="47" t="s">
        <v>58</v>
      </c>
      <c r="AA8" s="54">
        <f t="shared" ref="AA8:AD8" si="4">ABS(AA6-AA7)</f>
        <v>0.1</v>
      </c>
      <c r="AB8" s="54">
        <f t="shared" si="4"/>
        <v>0.14</v>
      </c>
      <c r="AC8" s="54">
        <f t="shared" si="4"/>
        <v>0.06</v>
      </c>
      <c r="AD8" s="54">
        <f t="shared" si="4"/>
        <v>0.03</v>
      </c>
      <c r="AE8" s="47" t="s">
        <v>58</v>
      </c>
      <c r="AF8" s="54">
        <f t="shared" ref="AF8:AG8" si="5">ABS(AF6-AF7)</f>
        <v>0.03</v>
      </c>
      <c r="AG8" s="47">
        <f t="shared" si="5"/>
        <v>0.04</v>
      </c>
      <c r="AH8" s="47" t="s">
        <v>58</v>
      </c>
      <c r="AI8" s="47">
        <f>ABS(AI6-AI7)</f>
        <v>0.02</v>
      </c>
      <c r="AJ8" s="47" t="s">
        <v>58</v>
      </c>
      <c r="AK8" s="47">
        <f>ABS(AK6-AK7)</f>
        <v>0.03</v>
      </c>
      <c r="AL8" s="47" t="s">
        <v>58</v>
      </c>
      <c r="AM8" s="47" t="s">
        <v>58</v>
      </c>
      <c r="AN8" s="47">
        <f>ABS(AN6-AN7)</f>
        <v>0.04</v>
      </c>
      <c r="AO8" s="47" t="s">
        <v>58</v>
      </c>
      <c r="AP8" s="54">
        <f t="shared" ref="AP8:AQ8" si="6">ABS(AP6-AP7)</f>
        <v>0.03</v>
      </c>
      <c r="AQ8" s="47">
        <f t="shared" si="6"/>
        <v>0.01</v>
      </c>
      <c r="AR8" s="47" t="s">
        <v>58</v>
      </c>
      <c r="AS8" s="47">
        <f>ABS(AS6-AS7)</f>
        <v>0.07</v>
      </c>
      <c r="AT8" s="47" t="s">
        <v>58</v>
      </c>
      <c r="AU8" s="47">
        <f>ABS(AU6-AU7)</f>
        <v>0.14</v>
      </c>
      <c r="AV8" s="47" t="s">
        <v>58</v>
      </c>
      <c r="AW8" s="47">
        <f>ABS(AW6-AW7)</f>
        <v>0.12</v>
      </c>
      <c r="AX8" s="47" t="s">
        <v>58</v>
      </c>
      <c r="AY8" s="47">
        <f>ABS(AY6-AY7)</f>
        <v>0.03</v>
      </c>
      <c r="AZ8" s="47" t="s">
        <v>58</v>
      </c>
      <c r="BA8" s="47">
        <f t="shared" ref="BA8:BB8" si="7">ABS(BA6-BA7)</f>
        <v>0.26</v>
      </c>
      <c r="BB8" s="47">
        <f t="shared" si="7"/>
        <v>0.11</v>
      </c>
      <c r="BC8" s="47" t="s">
        <v>58</v>
      </c>
      <c r="BD8" s="47">
        <f t="shared" ref="BD8:BG8" si="8">ABS(BD6-BD7)</f>
        <v>0.08</v>
      </c>
      <c r="BE8" s="47">
        <f t="shared" si="8"/>
        <v>0.22</v>
      </c>
      <c r="BF8" s="47">
        <f t="shared" si="8"/>
        <v>0.12</v>
      </c>
      <c r="BG8" s="47">
        <f t="shared" si="8"/>
        <v>0.09</v>
      </c>
      <c r="BH8" s="47" t="s">
        <v>58</v>
      </c>
      <c r="BI8" s="47" t="s">
        <v>58</v>
      </c>
      <c r="BJ8" s="47">
        <f t="shared" ref="BJ8:BK8" si="9">ABS(BJ6-BJ7)</f>
        <v>0.1</v>
      </c>
      <c r="BK8" s="47">
        <f t="shared" si="9"/>
        <v>0.03</v>
      </c>
      <c r="BL8" s="47" t="s">
        <v>58</v>
      </c>
      <c r="BM8" s="47">
        <f t="shared" ref="BM8:BX8" si="10">ABS(BM6-BM7)</f>
        <v>0.09</v>
      </c>
      <c r="BN8" s="47">
        <f t="shared" si="10"/>
        <v>0.14</v>
      </c>
      <c r="BO8" s="47">
        <f t="shared" si="10"/>
        <v>0.05</v>
      </c>
      <c r="BP8" s="47">
        <f t="shared" si="10"/>
        <v>0.09</v>
      </c>
      <c r="BQ8" s="47">
        <f t="shared" si="10"/>
        <v>0.05</v>
      </c>
      <c r="BR8" s="47">
        <f t="shared" si="10"/>
        <v>0.08</v>
      </c>
      <c r="BS8" s="47">
        <f t="shared" si="10"/>
        <v>0.13</v>
      </c>
      <c r="BT8" s="47">
        <f t="shared" si="10"/>
        <v>0</v>
      </c>
      <c r="BU8" s="47">
        <f t="shared" si="10"/>
        <v>0.09</v>
      </c>
      <c r="BV8" s="47">
        <f t="shared" si="10"/>
        <v>0.17</v>
      </c>
      <c r="BW8" s="47">
        <f t="shared" si="10"/>
        <v>0.14</v>
      </c>
      <c r="BX8" s="47">
        <f t="shared" si="10"/>
        <v>0.26</v>
      </c>
      <c r="BY8" s="47">
        <f>BY7-BY6</f>
        <v>0.12</v>
      </c>
      <c r="BZ8" s="47">
        <v>0.2</v>
      </c>
      <c r="CA8" s="59">
        <v>0.18</v>
      </c>
      <c r="CB8" s="59">
        <f>CB6-CB7</f>
        <v>0.21</v>
      </c>
      <c r="CC8" s="59">
        <v>0.04</v>
      </c>
      <c r="CD8" s="59"/>
      <c r="CE8" s="47">
        <v>0.03</v>
      </c>
      <c r="CF8" s="47">
        <v>0.06</v>
      </c>
      <c r="CG8" s="47">
        <v>0.4</v>
      </c>
      <c r="CH8" s="47">
        <v>0.3</v>
      </c>
      <c r="CI8" s="47">
        <v>0.5</v>
      </c>
      <c r="CJ8" s="47">
        <v>0.2</v>
      </c>
      <c r="CK8" s="47">
        <v>0.1</v>
      </c>
      <c r="CL8" s="47">
        <v>0.19</v>
      </c>
      <c r="CM8" s="47">
        <v>0.1</v>
      </c>
      <c r="CN8" s="47">
        <v>0.05</v>
      </c>
      <c r="CO8" s="47">
        <v>0.13</v>
      </c>
    </row>
    <row r="9" ht="15.75" customHeight="1">
      <c r="A9" s="118" t="s">
        <v>61</v>
      </c>
      <c r="B9" s="54">
        <f>ABS(B6-B7)</f>
        <v>0.2</v>
      </c>
      <c r="C9" s="47" t="s">
        <v>58</v>
      </c>
      <c r="D9" s="54" t="s">
        <v>58</v>
      </c>
      <c r="E9" s="54" t="s">
        <v>58</v>
      </c>
      <c r="F9" s="54">
        <f t="shared" ref="F9:G9" si="11">ABS(F6-F7)</f>
        <v>0.4</v>
      </c>
      <c r="G9" s="54">
        <f t="shared" si="11"/>
        <v>0.18</v>
      </c>
      <c r="H9" s="47" t="s">
        <v>58</v>
      </c>
      <c r="I9" s="47" t="s">
        <v>58</v>
      </c>
      <c r="J9" s="54">
        <f>ABS(J6-J7)</f>
        <v>0.01</v>
      </c>
      <c r="K9" s="47" t="s">
        <v>58</v>
      </c>
      <c r="L9" s="47" t="s">
        <v>58</v>
      </c>
      <c r="M9" s="54">
        <f>ABS(M6-M7)</f>
        <v>0.13</v>
      </c>
      <c r="N9" s="47" t="s">
        <v>58</v>
      </c>
      <c r="O9" s="47">
        <f>ABS(O6-O7)</f>
        <v>0.08</v>
      </c>
      <c r="P9" s="47" t="s">
        <v>58</v>
      </c>
      <c r="Q9" s="54">
        <f>ABS(Q6-Q7)</f>
        <v>0.07</v>
      </c>
      <c r="R9" s="47" t="s">
        <v>58</v>
      </c>
      <c r="S9" s="54">
        <f t="shared" ref="S9:T9" si="12">ABS(S6-S7)</f>
        <v>0.09</v>
      </c>
      <c r="T9" s="54">
        <f t="shared" si="12"/>
        <v>0.05</v>
      </c>
      <c r="U9" s="47" t="s">
        <v>58</v>
      </c>
      <c r="V9" s="54">
        <f t="shared" ref="V9:W9" si="13">ABS(V6-V7)</f>
        <v>0.02</v>
      </c>
      <c r="W9" s="54">
        <f t="shared" si="13"/>
        <v>0.05</v>
      </c>
      <c r="X9" s="47" t="s">
        <v>58</v>
      </c>
      <c r="Y9" s="54">
        <f>ABS(Y6-Y7)</f>
        <v>0.05</v>
      </c>
      <c r="Z9" s="47" t="s">
        <v>58</v>
      </c>
      <c r="AA9" s="54">
        <f t="shared" ref="AA9:AD9" si="14">ABS(AA6-AA7)</f>
        <v>0.1</v>
      </c>
      <c r="AB9" s="54">
        <f t="shared" si="14"/>
        <v>0.14</v>
      </c>
      <c r="AC9" s="54">
        <f t="shared" si="14"/>
        <v>0.06</v>
      </c>
      <c r="AD9" s="54">
        <f t="shared" si="14"/>
        <v>0.03</v>
      </c>
      <c r="AE9" s="47" t="s">
        <v>58</v>
      </c>
      <c r="AF9" s="54">
        <f t="shared" ref="AF9:AG9" si="15">ABS(AF6-AF7)</f>
        <v>0.03</v>
      </c>
      <c r="AG9" s="47">
        <f t="shared" si="15"/>
        <v>0.04</v>
      </c>
      <c r="AH9" s="47" t="s">
        <v>58</v>
      </c>
      <c r="AI9" s="47">
        <f>ABS(AI6-AI7)</f>
        <v>0.02</v>
      </c>
      <c r="AJ9" s="47" t="s">
        <v>58</v>
      </c>
      <c r="AK9" s="47">
        <f>ABS(AK6-AK7)</f>
        <v>0.03</v>
      </c>
      <c r="AL9" s="47" t="s">
        <v>58</v>
      </c>
      <c r="AM9" s="47" t="s">
        <v>58</v>
      </c>
      <c r="AN9" s="47">
        <f>ABS(AN6-AN7)</f>
        <v>0.04</v>
      </c>
      <c r="AO9" s="47" t="s">
        <v>58</v>
      </c>
      <c r="AP9" s="54">
        <f t="shared" ref="AP9:AQ9" si="16">ABS(AP6-AP7)</f>
        <v>0.03</v>
      </c>
      <c r="AQ9" s="47">
        <f t="shared" si="16"/>
        <v>0.01</v>
      </c>
      <c r="AR9" s="47" t="s">
        <v>58</v>
      </c>
      <c r="AS9" s="47">
        <f>ABS(AS6-AS7)</f>
        <v>0.07</v>
      </c>
      <c r="AT9" s="47" t="s">
        <v>58</v>
      </c>
      <c r="AU9" s="47">
        <f>ABS(AU6-AU7)</f>
        <v>0.14</v>
      </c>
      <c r="AV9" s="47" t="s">
        <v>58</v>
      </c>
      <c r="AW9" s="47">
        <f>ABS(AW6-AW7)</f>
        <v>0.12</v>
      </c>
      <c r="AX9" s="47" t="s">
        <v>58</v>
      </c>
      <c r="AY9" s="47">
        <f>ABS(AY6-AY7)</f>
        <v>0.03</v>
      </c>
      <c r="AZ9" s="47" t="s">
        <v>58</v>
      </c>
      <c r="BA9" s="47">
        <f t="shared" ref="BA9:BB9" si="17">ABS(BA6-BA7)</f>
        <v>0.26</v>
      </c>
      <c r="BB9" s="47">
        <f t="shared" si="17"/>
        <v>0.11</v>
      </c>
      <c r="BC9" s="47" t="s">
        <v>58</v>
      </c>
      <c r="BD9" s="47">
        <f t="shared" ref="BD9:BG9" si="18">ABS(BD6-BD7)</f>
        <v>0.08</v>
      </c>
      <c r="BE9" s="47">
        <f t="shared" si="18"/>
        <v>0.22</v>
      </c>
      <c r="BF9" s="47">
        <f t="shared" si="18"/>
        <v>0.12</v>
      </c>
      <c r="BG9" s="47">
        <f t="shared" si="18"/>
        <v>0.09</v>
      </c>
      <c r="BH9" s="47" t="s">
        <v>58</v>
      </c>
      <c r="BI9" s="47" t="s">
        <v>58</v>
      </c>
      <c r="BJ9" s="47">
        <f t="shared" ref="BJ9:BK9" si="19">ABS(BJ6-BJ7)</f>
        <v>0.1</v>
      </c>
      <c r="BK9" s="47">
        <f t="shared" si="19"/>
        <v>0.03</v>
      </c>
      <c r="BL9" s="47" t="s">
        <v>58</v>
      </c>
      <c r="BM9" s="47">
        <f t="shared" ref="BM9:BX9" si="20">ABS(BM6-BM7)</f>
        <v>0.09</v>
      </c>
      <c r="BN9" s="47">
        <f t="shared" si="20"/>
        <v>0.14</v>
      </c>
      <c r="BO9" s="47">
        <f t="shared" si="20"/>
        <v>0.05</v>
      </c>
      <c r="BP9" s="47">
        <f t="shared" si="20"/>
        <v>0.09</v>
      </c>
      <c r="BQ9" s="47">
        <f t="shared" si="20"/>
        <v>0.05</v>
      </c>
      <c r="BR9" s="47">
        <f t="shared" si="20"/>
        <v>0.08</v>
      </c>
      <c r="BS9" s="47">
        <f t="shared" si="20"/>
        <v>0.13</v>
      </c>
      <c r="BT9" s="47">
        <f t="shared" si="20"/>
        <v>0</v>
      </c>
      <c r="BU9" s="47">
        <f t="shared" si="20"/>
        <v>0.09</v>
      </c>
      <c r="BV9" s="47">
        <f t="shared" si="20"/>
        <v>0.17</v>
      </c>
      <c r="BW9" s="47">
        <f t="shared" si="20"/>
        <v>0.14</v>
      </c>
      <c r="BX9" s="47">
        <f t="shared" si="20"/>
        <v>0.26</v>
      </c>
      <c r="BY9" s="47">
        <v>0.12</v>
      </c>
      <c r="BZ9" s="47">
        <v>0.2</v>
      </c>
      <c r="CA9" s="59">
        <v>0.28</v>
      </c>
      <c r="CB9" s="59">
        <f>CB7-16.7</f>
        <v>0.09</v>
      </c>
      <c r="CC9" s="59">
        <v>0.04</v>
      </c>
      <c r="CD9" s="59"/>
      <c r="CE9" s="47">
        <v>0.03</v>
      </c>
      <c r="CF9" s="47">
        <v>0.06</v>
      </c>
      <c r="CG9" s="47">
        <v>0.4</v>
      </c>
      <c r="CH9" s="47">
        <v>0.3</v>
      </c>
      <c r="CI9" s="47">
        <v>0.6</v>
      </c>
      <c r="CJ9" s="47">
        <v>0.3</v>
      </c>
      <c r="CK9" s="47">
        <v>0.2</v>
      </c>
      <c r="CL9" s="47">
        <v>0.29</v>
      </c>
      <c r="CM9" s="47">
        <v>0.2</v>
      </c>
      <c r="CN9" s="47">
        <v>0.15</v>
      </c>
      <c r="CO9" s="47">
        <v>0.13</v>
      </c>
    </row>
    <row r="10" ht="15.75" customHeight="1">
      <c r="A10" s="118" t="s">
        <v>62</v>
      </c>
      <c r="B10" s="55">
        <v>16.7</v>
      </c>
      <c r="C10" s="47" t="s">
        <v>58</v>
      </c>
      <c r="D10" s="116" t="s">
        <v>58</v>
      </c>
      <c r="E10" s="116" t="s">
        <v>58</v>
      </c>
      <c r="F10" s="55">
        <v>16.7</v>
      </c>
      <c r="G10" s="55" t="s">
        <v>58</v>
      </c>
      <c r="H10" s="47" t="s">
        <v>58</v>
      </c>
      <c r="I10" s="47" t="s">
        <v>58</v>
      </c>
      <c r="J10" s="55" t="s">
        <v>58</v>
      </c>
      <c r="K10" s="47" t="s">
        <v>58</v>
      </c>
      <c r="L10" s="47" t="s">
        <v>58</v>
      </c>
      <c r="M10" s="55" t="s">
        <v>58</v>
      </c>
      <c r="N10" s="47" t="s">
        <v>58</v>
      </c>
      <c r="O10" s="47" t="s">
        <v>58</v>
      </c>
      <c r="P10" s="47" t="s">
        <v>58</v>
      </c>
      <c r="Q10" s="55" t="s">
        <v>58</v>
      </c>
      <c r="R10" s="47" t="s">
        <v>58</v>
      </c>
      <c r="S10" s="55">
        <v>16.6</v>
      </c>
      <c r="T10" s="116" t="s">
        <v>58</v>
      </c>
      <c r="U10" s="47" t="s">
        <v>58</v>
      </c>
      <c r="V10" s="116" t="s">
        <v>58</v>
      </c>
      <c r="W10" s="55" t="s">
        <v>58</v>
      </c>
      <c r="X10" s="47" t="s">
        <v>58</v>
      </c>
      <c r="Y10" s="116" t="s">
        <v>58</v>
      </c>
      <c r="Z10" s="47" t="s">
        <v>58</v>
      </c>
      <c r="AA10" s="116" t="s">
        <v>58</v>
      </c>
      <c r="AB10" s="116" t="s">
        <v>58</v>
      </c>
      <c r="AC10" s="116" t="s">
        <v>58</v>
      </c>
      <c r="AD10" s="116" t="s">
        <v>58</v>
      </c>
      <c r="AE10" s="47" t="s">
        <v>58</v>
      </c>
      <c r="AF10" s="116" t="s">
        <v>58</v>
      </c>
      <c r="AG10" s="47" t="s">
        <v>58</v>
      </c>
      <c r="AH10" s="47" t="s">
        <v>58</v>
      </c>
      <c r="AI10" s="47" t="s">
        <v>58</v>
      </c>
      <c r="AJ10" s="47" t="s">
        <v>58</v>
      </c>
      <c r="AK10" s="47" t="s">
        <v>58</v>
      </c>
      <c r="AL10" s="47" t="s">
        <v>58</v>
      </c>
      <c r="AM10" s="47" t="s">
        <v>58</v>
      </c>
      <c r="AN10" s="47" t="s">
        <v>58</v>
      </c>
      <c r="AO10" s="47" t="s">
        <v>58</v>
      </c>
      <c r="AP10" s="116" t="s">
        <v>58</v>
      </c>
      <c r="AQ10" s="56" t="s">
        <v>58</v>
      </c>
      <c r="AR10" s="47" t="s">
        <v>58</v>
      </c>
      <c r="AS10" s="56" t="s">
        <v>58</v>
      </c>
      <c r="AT10" s="47" t="s">
        <v>58</v>
      </c>
      <c r="AU10" s="56">
        <v>16.6</v>
      </c>
      <c r="AV10" s="47" t="s">
        <v>58</v>
      </c>
      <c r="AW10" s="47" t="s">
        <v>58</v>
      </c>
      <c r="AX10" s="47" t="s">
        <v>58</v>
      </c>
      <c r="AY10" s="47" t="s">
        <v>58</v>
      </c>
      <c r="AZ10" s="47" t="s">
        <v>58</v>
      </c>
      <c r="BA10" s="47">
        <v>16.8</v>
      </c>
      <c r="BB10" s="47" t="s">
        <v>58</v>
      </c>
      <c r="BC10" s="47" t="s">
        <v>58</v>
      </c>
      <c r="BD10" s="47" t="s">
        <v>58</v>
      </c>
      <c r="BE10" s="47">
        <v>16.9</v>
      </c>
      <c r="BF10" s="47" t="s">
        <v>58</v>
      </c>
      <c r="BG10" s="47" t="s">
        <v>58</v>
      </c>
      <c r="BH10" s="47" t="s">
        <v>58</v>
      </c>
      <c r="BI10" s="47" t="s">
        <v>58</v>
      </c>
      <c r="BJ10" s="47" t="s">
        <v>58</v>
      </c>
      <c r="BK10" s="47" t="s">
        <v>58</v>
      </c>
      <c r="BL10" s="47" t="s">
        <v>58</v>
      </c>
      <c r="BM10" s="47" t="s">
        <v>58</v>
      </c>
      <c r="BN10" s="47">
        <v>16.6</v>
      </c>
      <c r="BO10" s="47" t="s">
        <v>58</v>
      </c>
      <c r="BP10" s="47" t="s">
        <v>58</v>
      </c>
      <c r="BQ10" s="47" t="s">
        <v>58</v>
      </c>
      <c r="BR10" s="47" t="s">
        <v>58</v>
      </c>
      <c r="BS10" s="47" t="s">
        <v>58</v>
      </c>
      <c r="BT10" s="47"/>
      <c r="BU10" s="47" t="s">
        <v>58</v>
      </c>
      <c r="BV10" s="47" t="s">
        <v>58</v>
      </c>
      <c r="BW10" s="47" t="s">
        <v>58</v>
      </c>
      <c r="BX10" s="47" t="s">
        <v>58</v>
      </c>
      <c r="BY10" s="47">
        <v>16.8</v>
      </c>
      <c r="BZ10" s="47">
        <v>16.7</v>
      </c>
      <c r="CA10" s="59" t="s">
        <v>58</v>
      </c>
      <c r="CB10" s="59" t="s">
        <v>63</v>
      </c>
      <c r="CC10" s="59" t="s">
        <v>63</v>
      </c>
      <c r="CD10" s="59" t="s">
        <v>63</v>
      </c>
      <c r="CE10" s="47">
        <v>16.7</v>
      </c>
      <c r="CF10" s="47">
        <v>16.7</v>
      </c>
      <c r="CG10" s="47">
        <v>16.7</v>
      </c>
      <c r="CH10" s="47">
        <v>16.7</v>
      </c>
      <c r="CI10" s="47">
        <v>16.7</v>
      </c>
      <c r="CJ10" s="47">
        <v>16.7</v>
      </c>
      <c r="CK10" s="47">
        <v>16.7</v>
      </c>
      <c r="CL10" s="47">
        <v>16.7</v>
      </c>
      <c r="CM10" s="47">
        <v>16.7</v>
      </c>
      <c r="CN10" s="47" t="s">
        <v>58</v>
      </c>
      <c r="CO10" s="47">
        <v>16.7</v>
      </c>
    </row>
    <row r="11" ht="15.75" customHeight="1">
      <c r="A11" s="114" t="s">
        <v>64</v>
      </c>
      <c r="B11" s="55">
        <v>16.7</v>
      </c>
      <c r="C11" s="47" t="s">
        <v>58</v>
      </c>
      <c r="D11" s="116" t="s">
        <v>58</v>
      </c>
      <c r="E11" s="116" t="s">
        <v>58</v>
      </c>
      <c r="F11" s="55">
        <v>16.7</v>
      </c>
      <c r="G11" s="55" t="s">
        <v>58</v>
      </c>
      <c r="H11" s="47" t="s">
        <v>58</v>
      </c>
      <c r="I11" s="47" t="s">
        <v>58</v>
      </c>
      <c r="J11" s="55" t="s">
        <v>58</v>
      </c>
      <c r="K11" s="47" t="s">
        <v>58</v>
      </c>
      <c r="L11" s="47" t="s">
        <v>58</v>
      </c>
      <c r="M11" s="55" t="s">
        <v>58</v>
      </c>
      <c r="N11" s="47" t="s">
        <v>58</v>
      </c>
      <c r="O11" s="56">
        <v>16.7</v>
      </c>
      <c r="P11" s="47" t="s">
        <v>58</v>
      </c>
      <c r="Q11" s="54">
        <v>16.7</v>
      </c>
      <c r="R11" s="47" t="s">
        <v>58</v>
      </c>
      <c r="S11" s="54">
        <v>16.7</v>
      </c>
      <c r="T11" s="54">
        <v>16.7</v>
      </c>
      <c r="U11" s="47" t="s">
        <v>58</v>
      </c>
      <c r="V11" s="54">
        <v>16.7</v>
      </c>
      <c r="W11" s="54">
        <v>16.7</v>
      </c>
      <c r="X11" s="47" t="s">
        <v>58</v>
      </c>
      <c r="Y11" s="54">
        <v>16.7</v>
      </c>
      <c r="Z11" s="47" t="s">
        <v>58</v>
      </c>
      <c r="AA11" s="54">
        <v>16.7</v>
      </c>
      <c r="AB11" s="54">
        <v>16.7</v>
      </c>
      <c r="AC11" s="54">
        <v>16.7</v>
      </c>
      <c r="AD11" s="54">
        <v>16.7</v>
      </c>
      <c r="AE11" s="47" t="s">
        <v>58</v>
      </c>
      <c r="AF11" s="54">
        <v>16.7</v>
      </c>
      <c r="AG11" s="47">
        <v>16.7</v>
      </c>
      <c r="AH11" s="47" t="s">
        <v>58</v>
      </c>
      <c r="AI11" s="47">
        <v>16.7</v>
      </c>
      <c r="AJ11" s="47" t="s">
        <v>58</v>
      </c>
      <c r="AK11" s="47">
        <v>16.7</v>
      </c>
      <c r="AL11" s="47" t="s">
        <v>58</v>
      </c>
      <c r="AM11" s="47" t="s">
        <v>58</v>
      </c>
      <c r="AN11" s="47">
        <v>16.7</v>
      </c>
      <c r="AO11" s="47" t="s">
        <v>58</v>
      </c>
      <c r="AP11" s="54">
        <v>16.7</v>
      </c>
      <c r="AQ11" s="47">
        <v>16.7</v>
      </c>
      <c r="AR11" s="47" t="s">
        <v>58</v>
      </c>
      <c r="AS11" s="47">
        <v>16.7</v>
      </c>
      <c r="AT11" s="47" t="s">
        <v>58</v>
      </c>
      <c r="AU11" s="47">
        <v>16.7</v>
      </c>
      <c r="AV11" s="47" t="s">
        <v>58</v>
      </c>
      <c r="AW11" s="47">
        <v>16.7</v>
      </c>
      <c r="AX11" s="47" t="s">
        <v>58</v>
      </c>
      <c r="AY11" s="47">
        <v>16.7</v>
      </c>
      <c r="AZ11" s="47" t="s">
        <v>58</v>
      </c>
      <c r="BA11" s="47">
        <v>16.7</v>
      </c>
      <c r="BB11" s="47">
        <v>16.7</v>
      </c>
      <c r="BC11" s="47" t="s">
        <v>58</v>
      </c>
      <c r="BD11" s="47">
        <v>16.7</v>
      </c>
      <c r="BE11" s="47">
        <v>16.7</v>
      </c>
      <c r="BF11" s="47">
        <v>16.7</v>
      </c>
      <c r="BG11" s="47">
        <v>16.7</v>
      </c>
      <c r="BH11" s="47" t="s">
        <v>58</v>
      </c>
      <c r="BI11" s="47" t="s">
        <v>58</v>
      </c>
      <c r="BJ11" s="47">
        <v>16.7</v>
      </c>
      <c r="BK11" s="47">
        <v>16.7</v>
      </c>
      <c r="BL11" s="47" t="s">
        <v>58</v>
      </c>
      <c r="BM11" s="47">
        <v>16.7</v>
      </c>
      <c r="BN11" s="47">
        <v>16.7</v>
      </c>
      <c r="BO11" s="47">
        <v>16.7</v>
      </c>
      <c r="BP11" s="47">
        <v>16.7</v>
      </c>
      <c r="BQ11" s="47">
        <v>16.7</v>
      </c>
      <c r="BR11" s="47">
        <v>16.7</v>
      </c>
      <c r="BS11" s="47">
        <v>16.7</v>
      </c>
      <c r="BT11" s="47"/>
      <c r="BU11" s="47">
        <v>16.7</v>
      </c>
      <c r="BV11" s="47">
        <v>16.7</v>
      </c>
      <c r="BW11" s="47">
        <v>16.7</v>
      </c>
      <c r="BX11" s="47">
        <v>16.7</v>
      </c>
      <c r="BY11" s="47">
        <v>16.7</v>
      </c>
      <c r="BZ11" s="47">
        <v>16.7</v>
      </c>
      <c r="CA11" s="59">
        <v>16.6</v>
      </c>
      <c r="CB11" s="59">
        <v>17.0</v>
      </c>
      <c r="CC11" s="59">
        <v>16.7</v>
      </c>
      <c r="CD11" s="59"/>
      <c r="CE11" s="47">
        <v>16.7</v>
      </c>
      <c r="CF11" s="47">
        <v>16.7</v>
      </c>
      <c r="CG11" s="47">
        <v>16.7</v>
      </c>
      <c r="CH11" s="47">
        <v>16.7</v>
      </c>
      <c r="CI11" s="47">
        <v>16.7</v>
      </c>
      <c r="CJ11" s="47">
        <v>16.7</v>
      </c>
      <c r="CK11" s="47">
        <v>16.7</v>
      </c>
      <c r="CL11" s="47">
        <v>16.7</v>
      </c>
      <c r="CM11" s="47">
        <v>16.8</v>
      </c>
      <c r="CN11" s="47">
        <v>16.7</v>
      </c>
      <c r="CO11" s="47">
        <v>16.6</v>
      </c>
    </row>
    <row r="12" ht="15.75" customHeight="1">
      <c r="A12" s="118" t="s">
        <v>163</v>
      </c>
      <c r="B12" s="55">
        <v>16.7</v>
      </c>
      <c r="C12" s="47" t="s">
        <v>58</v>
      </c>
      <c r="D12" s="116" t="s">
        <v>58</v>
      </c>
      <c r="E12" s="116" t="s">
        <v>58</v>
      </c>
      <c r="F12" s="55">
        <v>22.7</v>
      </c>
      <c r="G12" s="55">
        <v>16.6</v>
      </c>
      <c r="H12" s="47" t="s">
        <v>58</v>
      </c>
      <c r="I12" s="47" t="s">
        <v>58</v>
      </c>
      <c r="J12" s="55">
        <v>23.2</v>
      </c>
      <c r="K12" s="47" t="s">
        <v>58</v>
      </c>
      <c r="L12" s="47" t="s">
        <v>58</v>
      </c>
      <c r="M12" s="55">
        <v>11.1</v>
      </c>
      <c r="N12" s="47" t="s">
        <v>58</v>
      </c>
      <c r="O12" s="56">
        <v>24.9</v>
      </c>
      <c r="P12" s="47" t="s">
        <v>58</v>
      </c>
      <c r="Q12" s="55">
        <v>-6.0</v>
      </c>
      <c r="R12" s="47" t="s">
        <v>58</v>
      </c>
      <c r="S12" s="55">
        <v>-1.7</v>
      </c>
      <c r="T12" s="55">
        <v>7.5</v>
      </c>
      <c r="U12" s="47" t="s">
        <v>58</v>
      </c>
      <c r="V12" s="55">
        <v>22.6</v>
      </c>
      <c r="W12" s="55">
        <v>20.0</v>
      </c>
      <c r="X12" s="47" t="s">
        <v>58</v>
      </c>
      <c r="Y12" s="55">
        <v>25.2</v>
      </c>
      <c r="Z12" s="47" t="s">
        <v>58</v>
      </c>
      <c r="AA12" s="55">
        <v>23.8</v>
      </c>
      <c r="AB12" s="55">
        <v>23.2</v>
      </c>
      <c r="AC12" s="55">
        <v>24.2</v>
      </c>
      <c r="AD12" s="55">
        <v>25.5</v>
      </c>
      <c r="AE12" s="47" t="s">
        <v>58</v>
      </c>
      <c r="AF12" s="55">
        <v>15.3</v>
      </c>
      <c r="AG12" s="56">
        <v>4.6</v>
      </c>
      <c r="AH12" s="47" t="s">
        <v>58</v>
      </c>
      <c r="AI12" s="56">
        <v>15.1</v>
      </c>
      <c r="AJ12" s="47" t="s">
        <v>58</v>
      </c>
      <c r="AK12" s="56">
        <v>11.1</v>
      </c>
      <c r="AL12" s="47" t="s">
        <v>58</v>
      </c>
      <c r="AM12" s="47" t="s">
        <v>58</v>
      </c>
      <c r="AN12" s="56">
        <v>1.6</v>
      </c>
      <c r="AO12" s="47" t="s">
        <v>58</v>
      </c>
      <c r="AP12" s="55">
        <v>7.4</v>
      </c>
      <c r="AQ12" s="56">
        <v>5.9</v>
      </c>
      <c r="AR12" s="47" t="s">
        <v>58</v>
      </c>
      <c r="AS12" s="56">
        <v>12.6</v>
      </c>
      <c r="AT12" s="47" t="s">
        <v>58</v>
      </c>
      <c r="AU12" s="56">
        <v>23.9</v>
      </c>
      <c r="AV12" s="47" t="s">
        <v>58</v>
      </c>
      <c r="AW12" s="56">
        <v>28.3</v>
      </c>
      <c r="AX12" s="47" t="s">
        <v>58</v>
      </c>
      <c r="AY12" s="47">
        <v>22.9</v>
      </c>
      <c r="AZ12" s="47" t="s">
        <v>58</v>
      </c>
      <c r="BA12" s="47">
        <v>27.2</v>
      </c>
      <c r="BB12" s="47">
        <v>24.7</v>
      </c>
      <c r="BC12" s="47" t="s">
        <v>58</v>
      </c>
      <c r="BD12" s="47">
        <v>23.8</v>
      </c>
      <c r="BE12" s="47">
        <v>6.7</v>
      </c>
      <c r="BF12" s="47">
        <v>2.1</v>
      </c>
      <c r="BG12" s="47">
        <v>-2.5</v>
      </c>
      <c r="BH12" s="47" t="s">
        <v>58</v>
      </c>
      <c r="BI12" s="47" t="s">
        <v>58</v>
      </c>
      <c r="BJ12" s="47">
        <v>1.7</v>
      </c>
      <c r="BK12" s="47">
        <v>0.8</v>
      </c>
      <c r="BL12" s="47" t="s">
        <v>58</v>
      </c>
      <c r="BM12" s="47">
        <v>6.2</v>
      </c>
      <c r="BN12" s="47">
        <v>7.0</v>
      </c>
      <c r="BO12" s="47">
        <v>8.2</v>
      </c>
      <c r="BP12" s="47">
        <v>6.7</v>
      </c>
      <c r="BQ12" s="47">
        <v>22.4</v>
      </c>
      <c r="BR12" s="47">
        <v>6.6</v>
      </c>
      <c r="BS12" s="47">
        <v>10.9</v>
      </c>
      <c r="BT12" s="47"/>
      <c r="BU12" s="47">
        <v>14.2</v>
      </c>
      <c r="BV12" s="47">
        <v>31.6</v>
      </c>
      <c r="BW12" s="47">
        <v>26.2</v>
      </c>
      <c r="BX12" s="47">
        <v>27.6</v>
      </c>
      <c r="BY12" s="47">
        <v>27.2</v>
      </c>
      <c r="BZ12" s="47">
        <v>24.0</v>
      </c>
      <c r="CA12" s="59"/>
      <c r="CB12" s="59"/>
      <c r="CC12" s="59"/>
      <c r="CD12" s="59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</row>
    <row r="13" ht="15.75" customHeight="1">
      <c r="A13" s="118" t="s">
        <v>66</v>
      </c>
      <c r="B13" s="55">
        <v>16.5</v>
      </c>
      <c r="C13" s="47" t="s">
        <v>58</v>
      </c>
      <c r="D13" s="116" t="s">
        <v>58</v>
      </c>
      <c r="E13" s="116" t="s">
        <v>58</v>
      </c>
      <c r="F13" s="55">
        <v>23.5</v>
      </c>
      <c r="G13" s="55">
        <v>17.1</v>
      </c>
      <c r="H13" s="47" t="s">
        <v>58</v>
      </c>
      <c r="I13" s="47" t="s">
        <v>58</v>
      </c>
      <c r="J13" s="55">
        <v>23.6</v>
      </c>
      <c r="K13" s="47" t="s">
        <v>58</v>
      </c>
      <c r="L13" s="47" t="s">
        <v>58</v>
      </c>
      <c r="M13" s="55">
        <v>10.6</v>
      </c>
      <c r="N13" s="47" t="s">
        <v>58</v>
      </c>
      <c r="O13" s="56">
        <v>24.2</v>
      </c>
      <c r="P13" s="47" t="s">
        <v>58</v>
      </c>
      <c r="Q13" s="55">
        <v>-6.0</v>
      </c>
      <c r="R13" s="47" t="s">
        <v>58</v>
      </c>
      <c r="S13" s="55">
        <v>-3.0</v>
      </c>
      <c r="T13" s="55">
        <v>7.7</v>
      </c>
      <c r="U13" s="47" t="s">
        <v>58</v>
      </c>
      <c r="V13" s="55">
        <v>22.8</v>
      </c>
      <c r="W13" s="55">
        <v>19.8</v>
      </c>
      <c r="X13" s="47" t="s">
        <v>58</v>
      </c>
      <c r="Y13" s="55">
        <v>25.0</v>
      </c>
      <c r="Z13" s="47" t="s">
        <v>58</v>
      </c>
      <c r="AA13" s="55">
        <v>25.0</v>
      </c>
      <c r="AB13" s="55">
        <v>23.4</v>
      </c>
      <c r="AC13" s="55">
        <v>24.7</v>
      </c>
      <c r="AD13" s="55">
        <v>24.1</v>
      </c>
      <c r="AE13" s="47" t="s">
        <v>58</v>
      </c>
      <c r="AF13" s="55">
        <v>14.8</v>
      </c>
      <c r="AG13" s="56">
        <v>6.0</v>
      </c>
      <c r="AH13" s="47" t="s">
        <v>58</v>
      </c>
      <c r="AI13" s="56">
        <v>14.5</v>
      </c>
      <c r="AJ13" s="47" t="s">
        <v>58</v>
      </c>
      <c r="AK13" s="56">
        <v>9.9</v>
      </c>
      <c r="AL13" s="47" t="s">
        <v>58</v>
      </c>
      <c r="AM13" s="47" t="s">
        <v>58</v>
      </c>
      <c r="AN13" s="56">
        <v>1.8</v>
      </c>
      <c r="AO13" s="47" t="s">
        <v>58</v>
      </c>
      <c r="AP13" s="55">
        <v>7.6</v>
      </c>
      <c r="AQ13" s="56">
        <v>6.1</v>
      </c>
      <c r="AR13" s="47" t="s">
        <v>58</v>
      </c>
      <c r="AS13" s="56">
        <v>12.4</v>
      </c>
      <c r="AT13" s="47" t="s">
        <v>58</v>
      </c>
      <c r="AU13" s="56">
        <v>23.7</v>
      </c>
      <c r="AV13" s="47" t="s">
        <v>58</v>
      </c>
      <c r="AW13" s="56">
        <v>29.3</v>
      </c>
      <c r="AX13" s="47" t="s">
        <v>58</v>
      </c>
      <c r="AY13" s="47">
        <v>23.1</v>
      </c>
      <c r="AZ13" s="47" t="s">
        <v>58</v>
      </c>
      <c r="BA13" s="47">
        <v>28.0</v>
      </c>
      <c r="BB13" s="47">
        <v>25.1</v>
      </c>
      <c r="BC13" s="47" t="s">
        <v>58</v>
      </c>
      <c r="BD13" s="47">
        <v>23.7</v>
      </c>
      <c r="BE13" s="47">
        <v>6.3</v>
      </c>
      <c r="BF13" s="47">
        <v>1.6</v>
      </c>
      <c r="BG13" s="47">
        <v>-2.9</v>
      </c>
      <c r="BH13" s="47" t="s">
        <v>58</v>
      </c>
      <c r="BI13" s="47" t="s">
        <v>58</v>
      </c>
      <c r="BJ13" s="47">
        <v>1.7</v>
      </c>
      <c r="BK13" s="47">
        <v>0.5</v>
      </c>
      <c r="BL13" s="47" t="s">
        <v>58</v>
      </c>
      <c r="BM13" s="47">
        <v>6.5</v>
      </c>
      <c r="BN13" s="47">
        <v>6.8</v>
      </c>
      <c r="BO13" s="47">
        <v>8.6</v>
      </c>
      <c r="BP13" s="47">
        <v>6.3</v>
      </c>
      <c r="BQ13" s="47">
        <v>22.7</v>
      </c>
      <c r="BR13" s="47">
        <v>7.0</v>
      </c>
      <c r="BS13" s="47">
        <v>5.2</v>
      </c>
      <c r="BT13" s="47"/>
      <c r="BU13" s="47">
        <v>9.5</v>
      </c>
      <c r="BV13" s="47">
        <v>34.4</v>
      </c>
      <c r="BW13" s="47">
        <v>27.2</v>
      </c>
      <c r="BX13" s="47">
        <v>33.7</v>
      </c>
      <c r="BY13" s="47">
        <v>27.7</v>
      </c>
      <c r="BZ13" s="47">
        <v>25.4</v>
      </c>
      <c r="CA13" s="59"/>
      <c r="CB13" s="59"/>
      <c r="CC13" s="59"/>
      <c r="CD13" s="59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</row>
    <row r="14" ht="15.75" customHeight="1">
      <c r="A14" s="118" t="s">
        <v>67</v>
      </c>
      <c r="B14" s="55">
        <v>16.5</v>
      </c>
      <c r="C14" s="47" t="s">
        <v>58</v>
      </c>
      <c r="D14" s="116" t="s">
        <v>58</v>
      </c>
      <c r="E14" s="116" t="s">
        <v>58</v>
      </c>
      <c r="F14" s="55" t="s">
        <v>58</v>
      </c>
      <c r="G14" s="55">
        <v>16.6</v>
      </c>
      <c r="H14" s="47" t="s">
        <v>58</v>
      </c>
      <c r="I14" s="47" t="s">
        <v>58</v>
      </c>
      <c r="J14" s="55" t="s">
        <v>58</v>
      </c>
      <c r="K14" s="47" t="s">
        <v>58</v>
      </c>
      <c r="L14" s="47" t="s">
        <v>58</v>
      </c>
      <c r="M14" s="55">
        <v>10.6</v>
      </c>
      <c r="N14" s="47" t="s">
        <v>58</v>
      </c>
      <c r="O14" s="47" t="s">
        <v>58</v>
      </c>
      <c r="P14" s="47" t="s">
        <v>58</v>
      </c>
      <c r="Q14" s="55" t="s">
        <v>58</v>
      </c>
      <c r="R14" s="47" t="s">
        <v>58</v>
      </c>
      <c r="S14" s="55">
        <v>-3.0</v>
      </c>
      <c r="T14" s="55" t="s">
        <v>58</v>
      </c>
      <c r="U14" s="47" t="s">
        <v>58</v>
      </c>
      <c r="V14" s="55" t="s">
        <v>58</v>
      </c>
      <c r="W14" s="55" t="s">
        <v>58</v>
      </c>
      <c r="X14" s="47" t="s">
        <v>58</v>
      </c>
      <c r="Y14" s="55" t="s">
        <v>58</v>
      </c>
      <c r="Z14" s="47" t="s">
        <v>58</v>
      </c>
      <c r="AA14" s="55" t="s">
        <v>58</v>
      </c>
      <c r="AB14" s="55" t="s">
        <v>58</v>
      </c>
      <c r="AC14" s="55">
        <v>24.7</v>
      </c>
      <c r="AD14" s="55">
        <v>24.5</v>
      </c>
      <c r="AE14" s="47" t="s">
        <v>58</v>
      </c>
      <c r="AF14" s="54" t="s">
        <v>58</v>
      </c>
      <c r="AG14" s="56">
        <v>6.0</v>
      </c>
      <c r="AH14" s="47" t="s">
        <v>58</v>
      </c>
      <c r="AI14" s="56">
        <v>1.8</v>
      </c>
      <c r="AJ14" s="47" t="s">
        <v>58</v>
      </c>
      <c r="AK14" s="56">
        <v>9.9</v>
      </c>
      <c r="AL14" s="47" t="s">
        <v>58</v>
      </c>
      <c r="AM14" s="47" t="s">
        <v>58</v>
      </c>
      <c r="AN14" s="56">
        <v>1.8</v>
      </c>
      <c r="AO14" s="47" t="s">
        <v>58</v>
      </c>
      <c r="AP14" s="54" t="s">
        <v>58</v>
      </c>
      <c r="AQ14" s="47" t="s">
        <v>58</v>
      </c>
      <c r="AR14" s="47" t="s">
        <v>58</v>
      </c>
      <c r="AS14" s="47" t="s">
        <v>58</v>
      </c>
      <c r="AT14" s="47" t="s">
        <v>58</v>
      </c>
      <c r="AU14" s="47" t="s">
        <v>58</v>
      </c>
      <c r="AV14" s="47" t="s">
        <v>58</v>
      </c>
      <c r="AW14" s="47" t="s">
        <v>58</v>
      </c>
      <c r="AX14" s="47" t="s">
        <v>58</v>
      </c>
      <c r="AY14" s="47" t="s">
        <v>58</v>
      </c>
      <c r="AZ14" s="47" t="s">
        <v>58</v>
      </c>
      <c r="BA14" s="47" t="s">
        <v>58</v>
      </c>
      <c r="BB14" s="47" t="s">
        <v>58</v>
      </c>
      <c r="BC14" s="47" t="s">
        <v>58</v>
      </c>
      <c r="BD14" s="47" t="s">
        <v>58</v>
      </c>
      <c r="BE14" s="47" t="s">
        <v>58</v>
      </c>
      <c r="BF14" s="47">
        <v>1.6</v>
      </c>
      <c r="BG14" s="47" t="s">
        <v>58</v>
      </c>
      <c r="BH14" s="47" t="s">
        <v>58</v>
      </c>
      <c r="BI14" s="47" t="s">
        <v>58</v>
      </c>
      <c r="BJ14" s="47" t="s">
        <v>58</v>
      </c>
      <c r="BK14" s="47" t="s">
        <v>58</v>
      </c>
      <c r="BL14" s="47" t="s">
        <v>58</v>
      </c>
      <c r="BM14" s="47" t="s">
        <v>58</v>
      </c>
      <c r="BN14" s="47" t="s">
        <v>58</v>
      </c>
      <c r="BO14" s="47">
        <v>8.6</v>
      </c>
      <c r="BP14" s="47">
        <v>6.3</v>
      </c>
      <c r="BQ14" s="47" t="s">
        <v>58</v>
      </c>
      <c r="BR14" s="47" t="s">
        <v>58</v>
      </c>
      <c r="BS14" s="47" t="s">
        <v>58</v>
      </c>
      <c r="BT14" s="47"/>
      <c r="BU14" s="47">
        <v>9.5</v>
      </c>
      <c r="BV14" s="47">
        <v>34.4</v>
      </c>
      <c r="BW14" s="47" t="s">
        <v>58</v>
      </c>
      <c r="BX14" s="47">
        <v>33.7</v>
      </c>
      <c r="BY14" s="47">
        <v>27.7</v>
      </c>
      <c r="BZ14" s="47">
        <v>25.4</v>
      </c>
      <c r="CA14" s="59"/>
      <c r="CB14" s="59"/>
      <c r="CC14" s="59"/>
      <c r="CD14" s="59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</row>
    <row r="15" ht="15.75" customHeight="1">
      <c r="A15" s="118" t="s">
        <v>68</v>
      </c>
      <c r="B15" s="55">
        <v>743.0</v>
      </c>
      <c r="C15" s="47" t="s">
        <v>58</v>
      </c>
      <c r="D15" s="116" t="s">
        <v>58</v>
      </c>
      <c r="E15" s="116" t="s">
        <v>58</v>
      </c>
      <c r="F15" s="55">
        <v>747.0</v>
      </c>
      <c r="G15" s="55">
        <v>748.0</v>
      </c>
      <c r="H15" s="47" t="s">
        <v>58</v>
      </c>
      <c r="I15" s="47" t="s">
        <v>58</v>
      </c>
      <c r="J15" s="55">
        <v>739.0</v>
      </c>
      <c r="K15" s="47" t="s">
        <v>58</v>
      </c>
      <c r="L15" s="47" t="s">
        <v>58</v>
      </c>
      <c r="M15" s="55">
        <v>751.0</v>
      </c>
      <c r="N15" s="47" t="s">
        <v>58</v>
      </c>
      <c r="O15" s="56">
        <v>733.0</v>
      </c>
      <c r="P15" s="47" t="s">
        <v>58</v>
      </c>
      <c r="Q15" s="55">
        <v>750.0</v>
      </c>
      <c r="R15" s="47" t="s">
        <v>58</v>
      </c>
      <c r="S15" s="55">
        <v>755.0</v>
      </c>
      <c r="T15" s="55">
        <v>745.0</v>
      </c>
      <c r="U15" s="47" t="s">
        <v>58</v>
      </c>
      <c r="V15" s="55">
        <v>748.0</v>
      </c>
      <c r="W15" s="55">
        <v>753.0</v>
      </c>
      <c r="X15" s="47" t="s">
        <v>58</v>
      </c>
      <c r="Y15" s="55">
        <v>751.0</v>
      </c>
      <c r="Z15" s="47" t="s">
        <v>58</v>
      </c>
      <c r="AA15" s="55">
        <v>746.0</v>
      </c>
      <c r="AB15" s="55">
        <v>753.0</v>
      </c>
      <c r="AC15" s="55">
        <v>745.0</v>
      </c>
      <c r="AD15" s="55">
        <v>740.0</v>
      </c>
      <c r="AE15" s="47" t="s">
        <v>58</v>
      </c>
      <c r="AF15" s="55">
        <v>748.0</v>
      </c>
      <c r="AG15" s="56">
        <v>749.0</v>
      </c>
      <c r="AH15" s="47" t="s">
        <v>58</v>
      </c>
      <c r="AI15" s="56">
        <v>741.0</v>
      </c>
      <c r="AJ15" s="47" t="s">
        <v>58</v>
      </c>
      <c r="AK15" s="56">
        <v>738.0</v>
      </c>
      <c r="AL15" s="47" t="s">
        <v>58</v>
      </c>
      <c r="AM15" s="47" t="s">
        <v>58</v>
      </c>
      <c r="AN15" s="56">
        <v>753.0</v>
      </c>
      <c r="AO15" s="47" t="s">
        <v>58</v>
      </c>
      <c r="AP15" s="55">
        <v>741.0</v>
      </c>
      <c r="AQ15" s="56">
        <v>742.0</v>
      </c>
      <c r="AR15" s="47" t="s">
        <v>58</v>
      </c>
      <c r="AS15" s="56">
        <v>742.0</v>
      </c>
      <c r="AT15" s="47" t="s">
        <v>58</v>
      </c>
      <c r="AU15" s="47">
        <v>746.0</v>
      </c>
      <c r="AV15" s="47" t="s">
        <v>58</v>
      </c>
      <c r="AW15" s="56">
        <v>747.0</v>
      </c>
      <c r="AX15" s="47" t="s">
        <v>58</v>
      </c>
      <c r="AY15" s="47">
        <v>746.0</v>
      </c>
      <c r="AZ15" s="47" t="s">
        <v>58</v>
      </c>
      <c r="BA15" s="47">
        <v>749.0</v>
      </c>
      <c r="BB15" s="47">
        <v>747.0</v>
      </c>
      <c r="BC15" s="47" t="s">
        <v>58</v>
      </c>
      <c r="BD15" s="47">
        <v>242.0</v>
      </c>
      <c r="BE15" s="47">
        <v>753.0</v>
      </c>
      <c r="BF15" s="47">
        <v>746.0</v>
      </c>
      <c r="BG15" s="47">
        <v>762.0</v>
      </c>
      <c r="BH15" s="47" t="s">
        <v>58</v>
      </c>
      <c r="BI15" s="47" t="s">
        <v>58</v>
      </c>
      <c r="BJ15" s="47">
        <v>748.0</v>
      </c>
      <c r="BK15" s="47">
        <v>751.0</v>
      </c>
      <c r="BL15" s="47" t="s">
        <v>58</v>
      </c>
      <c r="BM15" s="47">
        <v>742.0</v>
      </c>
      <c r="BN15" s="47">
        <v>741.0</v>
      </c>
      <c r="BO15" s="47">
        <v>746.0</v>
      </c>
      <c r="BP15" s="47">
        <v>755.0</v>
      </c>
      <c r="BQ15" s="47">
        <v>752.0</v>
      </c>
      <c r="BR15" s="47">
        <v>747.0</v>
      </c>
      <c r="BS15" s="47">
        <v>739.0</v>
      </c>
      <c r="BT15" s="47"/>
      <c r="BU15" s="47">
        <v>749.0</v>
      </c>
      <c r="BV15" s="47">
        <v>743.0</v>
      </c>
      <c r="BW15" s="47">
        <v>751.0</v>
      </c>
      <c r="BX15" s="47">
        <v>747.0</v>
      </c>
      <c r="BY15" s="47">
        <v>749.0</v>
      </c>
      <c r="BZ15" s="47">
        <v>744.0</v>
      </c>
      <c r="CA15" s="59"/>
      <c r="CB15" s="59"/>
      <c r="CC15" s="59"/>
      <c r="CD15" s="59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</row>
    <row r="16" ht="15.75" customHeight="1">
      <c r="A16" s="118" t="s">
        <v>69</v>
      </c>
      <c r="B16" s="55">
        <v>742.7</v>
      </c>
      <c r="C16" s="47" t="s">
        <v>58</v>
      </c>
      <c r="D16" s="116" t="s">
        <v>58</v>
      </c>
      <c r="E16" s="116" t="s">
        <v>58</v>
      </c>
      <c r="F16" s="55">
        <v>747.5</v>
      </c>
      <c r="G16" s="55">
        <v>748.5</v>
      </c>
      <c r="H16" s="47" t="s">
        <v>58</v>
      </c>
      <c r="I16" s="47" t="s">
        <v>58</v>
      </c>
      <c r="J16" s="55">
        <v>739.0</v>
      </c>
      <c r="K16" s="47" t="s">
        <v>58</v>
      </c>
      <c r="L16" s="47" t="s">
        <v>58</v>
      </c>
      <c r="M16" s="55">
        <v>752.5</v>
      </c>
      <c r="N16" s="47" t="s">
        <v>58</v>
      </c>
      <c r="O16" s="56">
        <v>734.5</v>
      </c>
      <c r="P16" s="47" t="s">
        <v>58</v>
      </c>
      <c r="Q16" s="55">
        <v>750.4</v>
      </c>
      <c r="R16" s="47" t="s">
        <v>58</v>
      </c>
      <c r="S16" s="55">
        <v>755.5</v>
      </c>
      <c r="T16" s="55">
        <v>745.5</v>
      </c>
      <c r="U16" s="47" t="s">
        <v>58</v>
      </c>
      <c r="V16" s="55">
        <v>748.5</v>
      </c>
      <c r="W16" s="55">
        <v>753.0</v>
      </c>
      <c r="X16" s="47" t="s">
        <v>58</v>
      </c>
      <c r="Y16" s="55">
        <v>751.0</v>
      </c>
      <c r="Z16" s="47" t="s">
        <v>58</v>
      </c>
      <c r="AA16" s="55">
        <v>746.0</v>
      </c>
      <c r="AB16" s="55">
        <v>752.5</v>
      </c>
      <c r="AC16" s="55">
        <v>745.0</v>
      </c>
      <c r="AD16" s="55">
        <v>743.0</v>
      </c>
      <c r="AE16" s="47" t="s">
        <v>58</v>
      </c>
      <c r="AF16" s="55">
        <v>748.0</v>
      </c>
      <c r="AG16" s="56">
        <v>750.0</v>
      </c>
      <c r="AH16" s="47" t="s">
        <v>58</v>
      </c>
      <c r="AI16" s="56">
        <v>741.0</v>
      </c>
      <c r="AJ16" s="47" t="s">
        <v>58</v>
      </c>
      <c r="AK16" s="56">
        <v>738.5</v>
      </c>
      <c r="AL16" s="47" t="s">
        <v>58</v>
      </c>
      <c r="AM16" s="47" t="s">
        <v>58</v>
      </c>
      <c r="AN16" s="56">
        <v>752.0</v>
      </c>
      <c r="AO16" s="47" t="s">
        <v>58</v>
      </c>
      <c r="AP16" s="55">
        <v>741.5</v>
      </c>
      <c r="AQ16" s="56">
        <v>742.0</v>
      </c>
      <c r="AR16" s="47" t="s">
        <v>58</v>
      </c>
      <c r="AS16" s="56">
        <v>741.5</v>
      </c>
      <c r="AT16" s="47" t="s">
        <v>58</v>
      </c>
      <c r="AU16" s="56">
        <v>746.5</v>
      </c>
      <c r="AV16" s="47" t="s">
        <v>58</v>
      </c>
      <c r="AW16" s="56">
        <v>747.0</v>
      </c>
      <c r="AX16" s="47" t="s">
        <v>58</v>
      </c>
      <c r="AY16" s="47">
        <v>747.0</v>
      </c>
      <c r="AZ16" s="47" t="s">
        <v>58</v>
      </c>
      <c r="BA16" s="47">
        <v>749.0</v>
      </c>
      <c r="BB16" s="47">
        <v>748.0</v>
      </c>
      <c r="BC16" s="47" t="s">
        <v>58</v>
      </c>
      <c r="BD16" s="47">
        <v>242.5</v>
      </c>
      <c r="BE16" s="47">
        <v>753.0</v>
      </c>
      <c r="BF16" s="47">
        <v>745.0</v>
      </c>
      <c r="BG16" s="47">
        <v>761.0</v>
      </c>
      <c r="BH16" s="47" t="s">
        <v>58</v>
      </c>
      <c r="BI16" s="47" t="s">
        <v>58</v>
      </c>
      <c r="BJ16" s="47">
        <v>747.7</v>
      </c>
      <c r="BK16" s="47">
        <v>750.2</v>
      </c>
      <c r="BL16" s="47" t="s">
        <v>58</v>
      </c>
      <c r="BM16" s="47">
        <v>741.8</v>
      </c>
      <c r="BN16" s="47">
        <v>741.0</v>
      </c>
      <c r="BO16" s="47">
        <v>746.0</v>
      </c>
      <c r="BP16" s="47">
        <v>754.4</v>
      </c>
      <c r="BQ16" s="47">
        <v>752.0</v>
      </c>
      <c r="BR16" s="47">
        <v>747.0</v>
      </c>
      <c r="BS16" s="47">
        <v>738.5</v>
      </c>
      <c r="BT16" s="47"/>
      <c r="BU16" s="47">
        <v>749.0</v>
      </c>
      <c r="BV16" s="47">
        <v>743.5</v>
      </c>
      <c r="BW16" s="47">
        <v>750.5</v>
      </c>
      <c r="BX16" s="47">
        <v>747.5</v>
      </c>
      <c r="BY16" s="47">
        <v>749.0</v>
      </c>
      <c r="BZ16" s="47">
        <v>746.0</v>
      </c>
      <c r="CA16" s="59"/>
      <c r="CB16" s="59"/>
      <c r="CC16" s="59"/>
      <c r="CD16" s="59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</row>
    <row r="17" ht="15.75" customHeight="1">
      <c r="A17" s="118" t="s">
        <v>70</v>
      </c>
      <c r="B17" s="55" t="s">
        <v>58</v>
      </c>
      <c r="C17" s="47" t="s">
        <v>58</v>
      </c>
      <c r="D17" s="116" t="s">
        <v>58</v>
      </c>
      <c r="E17" s="116" t="s">
        <v>58</v>
      </c>
      <c r="F17" s="55" t="s">
        <v>58</v>
      </c>
      <c r="G17" s="55" t="s">
        <v>58</v>
      </c>
      <c r="H17" s="47" t="s">
        <v>58</v>
      </c>
      <c r="I17" s="47" t="s">
        <v>58</v>
      </c>
      <c r="J17" s="55" t="s">
        <v>58</v>
      </c>
      <c r="K17" s="47" t="s">
        <v>58</v>
      </c>
      <c r="L17" s="47" t="s">
        <v>58</v>
      </c>
      <c r="M17" s="55">
        <v>752.0</v>
      </c>
      <c r="N17" s="47" t="s">
        <v>58</v>
      </c>
      <c r="O17" s="47" t="s">
        <v>58</v>
      </c>
      <c r="P17" s="47" t="s">
        <v>58</v>
      </c>
      <c r="Q17" s="55" t="s">
        <v>58</v>
      </c>
      <c r="R17" s="47" t="s">
        <v>58</v>
      </c>
      <c r="S17" s="55" t="s">
        <v>58</v>
      </c>
      <c r="T17" s="55" t="s">
        <v>58</v>
      </c>
      <c r="U17" s="47" t="s">
        <v>58</v>
      </c>
      <c r="V17" s="55" t="s">
        <v>58</v>
      </c>
      <c r="W17" s="55" t="s">
        <v>58</v>
      </c>
      <c r="X17" s="47" t="s">
        <v>58</v>
      </c>
      <c r="Y17" s="55" t="s">
        <v>58</v>
      </c>
      <c r="Z17" s="47" t="s">
        <v>58</v>
      </c>
      <c r="AA17" s="55" t="s">
        <v>58</v>
      </c>
      <c r="AB17" s="55" t="s">
        <v>58</v>
      </c>
      <c r="AC17" s="54" t="s">
        <v>58</v>
      </c>
      <c r="AD17" s="55">
        <v>743.0</v>
      </c>
      <c r="AE17" s="47" t="s">
        <v>58</v>
      </c>
      <c r="AF17" s="54" t="s">
        <v>58</v>
      </c>
      <c r="AG17" s="56">
        <v>750.0</v>
      </c>
      <c r="AH17" s="47" t="s">
        <v>58</v>
      </c>
      <c r="AI17" s="56">
        <v>752.0</v>
      </c>
      <c r="AJ17" s="47" t="s">
        <v>58</v>
      </c>
      <c r="AK17" s="56" t="s">
        <v>58</v>
      </c>
      <c r="AL17" s="47" t="s">
        <v>58</v>
      </c>
      <c r="AM17" s="47" t="s">
        <v>58</v>
      </c>
      <c r="AN17" s="56">
        <v>752.0</v>
      </c>
      <c r="AO17" s="47" t="s">
        <v>58</v>
      </c>
      <c r="AP17" s="54" t="s">
        <v>58</v>
      </c>
      <c r="AQ17" s="47" t="s">
        <v>58</v>
      </c>
      <c r="AR17" s="47" t="s">
        <v>58</v>
      </c>
      <c r="AS17" s="47" t="s">
        <v>58</v>
      </c>
      <c r="AT17" s="47" t="s">
        <v>58</v>
      </c>
      <c r="AU17" s="47" t="s">
        <v>58</v>
      </c>
      <c r="AV17" s="47" t="s">
        <v>58</v>
      </c>
      <c r="AW17" s="47" t="s">
        <v>58</v>
      </c>
      <c r="AX17" s="47" t="s">
        <v>58</v>
      </c>
      <c r="AY17" s="47" t="s">
        <v>58</v>
      </c>
      <c r="AZ17" s="47" t="s">
        <v>58</v>
      </c>
      <c r="BA17" s="47" t="s">
        <v>58</v>
      </c>
      <c r="BB17" s="47" t="s">
        <v>58</v>
      </c>
      <c r="BC17" s="47" t="s">
        <v>58</v>
      </c>
      <c r="BD17" s="47" t="s">
        <v>58</v>
      </c>
      <c r="BE17" s="47" t="s">
        <v>58</v>
      </c>
      <c r="BF17" s="47" t="s">
        <v>58</v>
      </c>
      <c r="BG17" s="47" t="s">
        <v>58</v>
      </c>
      <c r="BH17" s="47" t="s">
        <v>58</v>
      </c>
      <c r="BI17" s="47" t="s">
        <v>58</v>
      </c>
      <c r="BJ17" s="47">
        <v>747.0</v>
      </c>
      <c r="BK17" s="47" t="s">
        <v>58</v>
      </c>
      <c r="BL17" s="47" t="s">
        <v>58</v>
      </c>
      <c r="BM17" s="47" t="s">
        <v>58</v>
      </c>
      <c r="BN17" s="47" t="s">
        <v>58</v>
      </c>
      <c r="BO17" s="47" t="s">
        <v>58</v>
      </c>
      <c r="BP17" s="47" t="s">
        <v>58</v>
      </c>
      <c r="BQ17" s="47" t="s">
        <v>58</v>
      </c>
      <c r="BR17" s="47" t="s">
        <v>58</v>
      </c>
      <c r="BS17" s="47" t="s">
        <v>58</v>
      </c>
      <c r="BT17" s="47"/>
      <c r="BU17" s="47" t="s">
        <v>58</v>
      </c>
      <c r="BV17" s="47" t="s">
        <v>58</v>
      </c>
      <c r="BW17" s="47" t="s">
        <v>58</v>
      </c>
      <c r="BX17" s="47" t="s">
        <v>58</v>
      </c>
      <c r="BY17" s="47" t="s">
        <v>58</v>
      </c>
      <c r="BZ17" s="47">
        <v>746.0</v>
      </c>
      <c r="CA17" s="59"/>
      <c r="CB17" s="59"/>
      <c r="CC17" s="59"/>
      <c r="CD17" s="59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</row>
    <row r="18" ht="15.75" customHeight="1">
      <c r="A18" s="115" t="s">
        <v>71</v>
      </c>
      <c r="B18" s="55" t="s">
        <v>54</v>
      </c>
      <c r="C18" s="47" t="s">
        <v>58</v>
      </c>
      <c r="D18" s="116" t="s">
        <v>58</v>
      </c>
      <c r="E18" s="116" t="s">
        <v>58</v>
      </c>
      <c r="F18" s="55" t="s">
        <v>54</v>
      </c>
      <c r="G18" s="55" t="s">
        <v>54</v>
      </c>
      <c r="H18" s="47" t="s">
        <v>58</v>
      </c>
      <c r="I18" s="47" t="s">
        <v>58</v>
      </c>
      <c r="J18" s="55" t="s">
        <v>54</v>
      </c>
      <c r="K18" s="47" t="s">
        <v>58</v>
      </c>
      <c r="L18" s="47" t="s">
        <v>58</v>
      </c>
      <c r="M18" s="55" t="s">
        <v>54</v>
      </c>
      <c r="N18" s="47" t="s">
        <v>58</v>
      </c>
      <c r="O18" s="56" t="s">
        <v>54</v>
      </c>
      <c r="P18" s="47" t="s">
        <v>58</v>
      </c>
      <c r="Q18" s="55" t="s">
        <v>54</v>
      </c>
      <c r="R18" s="47" t="s">
        <v>58</v>
      </c>
      <c r="S18" s="55" t="s">
        <v>54</v>
      </c>
      <c r="T18" s="55" t="s">
        <v>54</v>
      </c>
      <c r="U18" s="47" t="s">
        <v>58</v>
      </c>
      <c r="V18" s="55" t="s">
        <v>54</v>
      </c>
      <c r="W18" s="55" t="s">
        <v>54</v>
      </c>
      <c r="X18" s="47" t="s">
        <v>58</v>
      </c>
      <c r="Y18" s="54" t="s">
        <v>54</v>
      </c>
      <c r="Z18" s="47" t="s">
        <v>58</v>
      </c>
      <c r="AA18" s="54" t="s">
        <v>54</v>
      </c>
      <c r="AB18" s="54" t="s">
        <v>54</v>
      </c>
      <c r="AC18" s="54" t="s">
        <v>54</v>
      </c>
      <c r="AD18" s="54" t="s">
        <v>54</v>
      </c>
      <c r="AE18" s="47" t="s">
        <v>58</v>
      </c>
      <c r="AF18" s="54" t="s">
        <v>54</v>
      </c>
      <c r="AG18" s="47" t="s">
        <v>54</v>
      </c>
      <c r="AH18" s="47" t="s">
        <v>58</v>
      </c>
      <c r="AI18" s="47" t="s">
        <v>54</v>
      </c>
      <c r="AJ18" s="47" t="s">
        <v>58</v>
      </c>
      <c r="AK18" s="47" t="s">
        <v>54</v>
      </c>
      <c r="AL18" s="47" t="s">
        <v>58</v>
      </c>
      <c r="AM18" s="47" t="s">
        <v>58</v>
      </c>
      <c r="AN18" s="47" t="s">
        <v>54</v>
      </c>
      <c r="AO18" s="47" t="s">
        <v>58</v>
      </c>
      <c r="AP18" s="54" t="s">
        <v>54</v>
      </c>
      <c r="AQ18" s="47" t="s">
        <v>54</v>
      </c>
      <c r="AR18" s="47" t="s">
        <v>58</v>
      </c>
      <c r="AS18" s="47" t="s">
        <v>54</v>
      </c>
      <c r="AT18" s="47" t="s">
        <v>58</v>
      </c>
      <c r="AU18" s="47" t="s">
        <v>54</v>
      </c>
      <c r="AV18" s="47" t="s">
        <v>58</v>
      </c>
      <c r="AW18" s="47" t="s">
        <v>54</v>
      </c>
      <c r="AX18" s="47" t="s">
        <v>58</v>
      </c>
      <c r="AY18" s="47" t="s">
        <v>54</v>
      </c>
      <c r="AZ18" s="47" t="s">
        <v>58</v>
      </c>
      <c r="BA18" s="47" t="s">
        <v>54</v>
      </c>
      <c r="BB18" s="47" t="s">
        <v>54</v>
      </c>
      <c r="BC18" s="47" t="s">
        <v>8</v>
      </c>
      <c r="BD18" s="47" t="s">
        <v>54</v>
      </c>
      <c r="BE18" s="47" t="s">
        <v>54</v>
      </c>
      <c r="BF18" s="47" t="s">
        <v>54</v>
      </c>
      <c r="BG18" s="47" t="s">
        <v>54</v>
      </c>
      <c r="BH18" s="47" t="s">
        <v>8</v>
      </c>
      <c r="BI18" s="47" t="s">
        <v>8</v>
      </c>
      <c r="BJ18" s="47" t="s">
        <v>54</v>
      </c>
      <c r="BK18" s="47" t="s">
        <v>54</v>
      </c>
      <c r="BL18" s="47" t="s">
        <v>8</v>
      </c>
      <c r="BM18" s="47" t="s">
        <v>54</v>
      </c>
      <c r="BN18" s="47" t="s">
        <v>54</v>
      </c>
      <c r="BO18" s="47" t="s">
        <v>54</v>
      </c>
      <c r="BP18" s="47" t="s">
        <v>54</v>
      </c>
      <c r="BQ18" s="47" t="s">
        <v>54</v>
      </c>
      <c r="BR18" s="47" t="s">
        <v>54</v>
      </c>
      <c r="BS18" s="47" t="s">
        <v>54</v>
      </c>
      <c r="BT18" s="47" t="s">
        <v>8</v>
      </c>
      <c r="BU18" s="47" t="s">
        <v>54</v>
      </c>
      <c r="BV18" s="47" t="s">
        <v>54</v>
      </c>
      <c r="BW18" s="47" t="s">
        <v>54</v>
      </c>
      <c r="BX18" s="47" t="s">
        <v>54</v>
      </c>
      <c r="BY18" s="47" t="s">
        <v>54</v>
      </c>
      <c r="BZ18" s="47" t="s">
        <v>54</v>
      </c>
      <c r="CA18" s="47" t="s">
        <v>55</v>
      </c>
      <c r="CB18" s="47" t="s">
        <v>74</v>
      </c>
      <c r="CC18" s="47" t="s">
        <v>55</v>
      </c>
      <c r="CD18" s="47" t="s">
        <v>74</v>
      </c>
      <c r="CE18" s="47" t="s">
        <v>55</v>
      </c>
      <c r="CF18" s="47" t="s">
        <v>55</v>
      </c>
      <c r="CG18" s="47" t="s">
        <v>55</v>
      </c>
      <c r="CH18" s="47" t="s">
        <v>55</v>
      </c>
      <c r="CI18" s="47" t="s">
        <v>55</v>
      </c>
      <c r="CJ18" s="47" t="s">
        <v>55</v>
      </c>
      <c r="CK18" s="47" t="s">
        <v>55</v>
      </c>
      <c r="CL18" s="47" t="s">
        <v>55</v>
      </c>
      <c r="CM18" s="47" t="s">
        <v>55</v>
      </c>
      <c r="CN18" s="47" t="s">
        <v>55</v>
      </c>
      <c r="CO18" s="47" t="s">
        <v>55</v>
      </c>
    </row>
    <row r="19" ht="15.75" customHeight="1">
      <c r="A19" s="118" t="s">
        <v>75</v>
      </c>
      <c r="B19" s="55">
        <v>0.2</v>
      </c>
      <c r="C19" s="47" t="s">
        <v>58</v>
      </c>
      <c r="D19" s="116" t="s">
        <v>58</v>
      </c>
      <c r="E19" s="116" t="s">
        <v>58</v>
      </c>
      <c r="F19" s="55">
        <v>0.4</v>
      </c>
      <c r="G19" s="55">
        <v>0.2</v>
      </c>
      <c r="H19" s="47" t="s">
        <v>58</v>
      </c>
      <c r="I19" s="47" t="s">
        <v>58</v>
      </c>
      <c r="J19" s="55">
        <v>0.4</v>
      </c>
      <c r="K19" s="47" t="s">
        <v>58</v>
      </c>
      <c r="L19" s="47" t="s">
        <v>58</v>
      </c>
      <c r="M19" s="55">
        <v>0.3</v>
      </c>
      <c r="N19" s="47" t="s">
        <v>58</v>
      </c>
      <c r="O19" s="56">
        <v>0.2</v>
      </c>
      <c r="P19" s="47" t="s">
        <v>58</v>
      </c>
      <c r="Q19" s="55">
        <v>0.3</v>
      </c>
      <c r="R19" s="47" t="s">
        <v>58</v>
      </c>
      <c r="S19" s="55">
        <v>0.3</v>
      </c>
      <c r="T19" s="55">
        <v>0.3</v>
      </c>
      <c r="U19" s="47" t="s">
        <v>58</v>
      </c>
      <c r="V19" s="55">
        <v>0.4</v>
      </c>
      <c r="W19" s="55">
        <v>0.3</v>
      </c>
      <c r="X19" s="47" t="s">
        <v>58</v>
      </c>
      <c r="Y19" s="54">
        <v>0.4</v>
      </c>
      <c r="Z19" s="47" t="s">
        <v>58</v>
      </c>
      <c r="AA19" s="55">
        <v>0.4</v>
      </c>
      <c r="AB19" s="54">
        <v>0.4</v>
      </c>
      <c r="AC19" s="54">
        <v>0.4</v>
      </c>
      <c r="AD19" s="54">
        <v>0.4</v>
      </c>
      <c r="AE19" s="47" t="s">
        <v>58</v>
      </c>
      <c r="AF19" s="54">
        <v>0.4</v>
      </c>
      <c r="AG19" s="47">
        <v>0.4</v>
      </c>
      <c r="AH19" s="47" t="s">
        <v>58</v>
      </c>
      <c r="AI19" s="47">
        <v>0.4</v>
      </c>
      <c r="AJ19" s="47" t="s">
        <v>58</v>
      </c>
      <c r="AK19" s="47">
        <v>0.4</v>
      </c>
      <c r="AL19" s="47" t="s">
        <v>58</v>
      </c>
      <c r="AM19" s="47" t="s">
        <v>58</v>
      </c>
      <c r="AN19" s="47">
        <v>0.4</v>
      </c>
      <c r="AO19" s="47" t="s">
        <v>58</v>
      </c>
      <c r="AP19" s="116">
        <v>0.5</v>
      </c>
      <c r="AQ19" s="56">
        <v>0.5</v>
      </c>
      <c r="AR19" s="47" t="s">
        <v>58</v>
      </c>
      <c r="AS19" s="56">
        <v>0.5</v>
      </c>
      <c r="AT19" s="47" t="s">
        <v>58</v>
      </c>
      <c r="AU19" s="56">
        <v>0.5</v>
      </c>
      <c r="AV19" s="47" t="s">
        <v>58</v>
      </c>
      <c r="AW19" s="56">
        <v>0.5</v>
      </c>
      <c r="AX19" s="47" t="s">
        <v>58</v>
      </c>
      <c r="AY19" s="47">
        <v>0.5</v>
      </c>
      <c r="AZ19" s="47" t="s">
        <v>58</v>
      </c>
      <c r="BA19" s="47">
        <v>0.4</v>
      </c>
      <c r="BB19" s="47">
        <v>0.5</v>
      </c>
      <c r="BC19" s="47" t="s">
        <v>58</v>
      </c>
      <c r="BD19" s="47">
        <v>0.4</v>
      </c>
      <c r="BE19" s="47">
        <v>0.5</v>
      </c>
      <c r="BF19" s="47">
        <v>0.3</v>
      </c>
      <c r="BG19" s="47">
        <v>0.5</v>
      </c>
      <c r="BH19" s="47" t="s">
        <v>58</v>
      </c>
      <c r="BI19" s="47" t="s">
        <v>58</v>
      </c>
      <c r="BJ19" s="47">
        <v>0.4</v>
      </c>
      <c r="BK19" s="47">
        <v>0.4</v>
      </c>
      <c r="BL19" s="47" t="s">
        <v>58</v>
      </c>
      <c r="BM19" s="47">
        <v>0.3</v>
      </c>
      <c r="BN19" s="47">
        <v>0.3</v>
      </c>
      <c r="BO19" s="47">
        <v>0.4</v>
      </c>
      <c r="BP19" s="47">
        <v>0.4</v>
      </c>
      <c r="BQ19" s="47">
        <v>0.4</v>
      </c>
      <c r="BR19" s="47">
        <v>0.4</v>
      </c>
      <c r="BS19" s="47">
        <v>0.5</v>
      </c>
      <c r="BT19" s="47"/>
      <c r="BU19" s="47">
        <v>0.2</v>
      </c>
      <c r="BV19" s="47">
        <v>0.2</v>
      </c>
      <c r="BW19" s="47">
        <v>0.2</v>
      </c>
      <c r="BX19" s="47">
        <v>0.2</v>
      </c>
      <c r="BY19" s="47">
        <v>0.3</v>
      </c>
      <c r="BZ19" s="47">
        <v>0.2</v>
      </c>
      <c r="CA19" s="59">
        <v>0.4</v>
      </c>
      <c r="CB19" s="59" t="s">
        <v>58</v>
      </c>
      <c r="CC19" s="59">
        <v>0.4</v>
      </c>
      <c r="CD19" s="59" t="s">
        <v>58</v>
      </c>
      <c r="CE19" s="47">
        <v>0.3</v>
      </c>
      <c r="CF19" s="47">
        <v>0.3</v>
      </c>
      <c r="CG19" s="47">
        <v>2.8</v>
      </c>
      <c r="CH19" s="47">
        <v>0.1</v>
      </c>
      <c r="CI19" s="47">
        <v>1.3</v>
      </c>
      <c r="CJ19" s="47">
        <v>0.4</v>
      </c>
      <c r="CK19" s="47">
        <v>0.3</v>
      </c>
      <c r="CL19" s="47">
        <v>0.3</v>
      </c>
      <c r="CM19" s="47">
        <v>0.4</v>
      </c>
      <c r="CN19" s="47">
        <v>0.3</v>
      </c>
      <c r="CO19" s="47">
        <v>0.4</v>
      </c>
    </row>
    <row r="20" ht="15.75" customHeight="1">
      <c r="A20" s="114" t="s">
        <v>76</v>
      </c>
      <c r="B20" s="55" t="s">
        <v>58</v>
      </c>
      <c r="C20" s="47" t="s">
        <v>58</v>
      </c>
      <c r="D20" s="116" t="s">
        <v>58</v>
      </c>
      <c r="E20" s="116" t="s">
        <v>58</v>
      </c>
      <c r="F20" s="55" t="s">
        <v>58</v>
      </c>
      <c r="G20" s="55" t="s">
        <v>58</v>
      </c>
      <c r="H20" s="47" t="s">
        <v>58</v>
      </c>
      <c r="I20" s="47" t="s">
        <v>58</v>
      </c>
      <c r="J20" s="55" t="s">
        <v>58</v>
      </c>
      <c r="K20" s="47" t="s">
        <v>58</v>
      </c>
      <c r="L20" s="47" t="s">
        <v>58</v>
      </c>
      <c r="M20" s="55" t="s">
        <v>58</v>
      </c>
      <c r="N20" s="47" t="s">
        <v>58</v>
      </c>
      <c r="O20" s="47" t="s">
        <v>58</v>
      </c>
      <c r="P20" s="47" t="s">
        <v>58</v>
      </c>
      <c r="Q20" s="54" t="s">
        <v>58</v>
      </c>
      <c r="R20" s="47" t="s">
        <v>58</v>
      </c>
      <c r="S20" s="54" t="s">
        <v>58</v>
      </c>
      <c r="T20" s="54" t="s">
        <v>58</v>
      </c>
      <c r="U20" s="47" t="s">
        <v>58</v>
      </c>
      <c r="V20" s="54" t="s">
        <v>58</v>
      </c>
      <c r="W20" s="54" t="s">
        <v>58</v>
      </c>
      <c r="X20" s="47" t="s">
        <v>58</v>
      </c>
      <c r="Y20" s="54" t="s">
        <v>58</v>
      </c>
      <c r="Z20" s="47" t="s">
        <v>58</v>
      </c>
      <c r="AA20" s="54" t="s">
        <v>58</v>
      </c>
      <c r="AB20" s="54" t="s">
        <v>58</v>
      </c>
      <c r="AC20" s="54" t="s">
        <v>58</v>
      </c>
      <c r="AD20" s="54" t="s">
        <v>58</v>
      </c>
      <c r="AE20" s="47" t="s">
        <v>58</v>
      </c>
      <c r="AF20" s="54" t="s">
        <v>58</v>
      </c>
      <c r="AG20" s="47" t="s">
        <v>58</v>
      </c>
      <c r="AH20" s="47" t="s">
        <v>58</v>
      </c>
      <c r="AI20" s="47" t="s">
        <v>58</v>
      </c>
      <c r="AJ20" s="47" t="s">
        <v>58</v>
      </c>
      <c r="AK20" s="47" t="s">
        <v>58</v>
      </c>
      <c r="AL20" s="47" t="s">
        <v>58</v>
      </c>
      <c r="AM20" s="47" t="s">
        <v>58</v>
      </c>
      <c r="AN20" s="47" t="s">
        <v>58</v>
      </c>
      <c r="AO20" s="47" t="s">
        <v>58</v>
      </c>
      <c r="AP20" s="54" t="s">
        <v>58</v>
      </c>
      <c r="AQ20" s="47" t="s">
        <v>58</v>
      </c>
      <c r="AR20" s="47" t="s">
        <v>58</v>
      </c>
      <c r="AS20" s="47" t="s">
        <v>58</v>
      </c>
      <c r="AT20" s="47" t="s">
        <v>58</v>
      </c>
      <c r="AU20" s="47" t="s">
        <v>58</v>
      </c>
      <c r="AV20" s="47" t="s">
        <v>58</v>
      </c>
      <c r="AW20" s="47" t="s">
        <v>58</v>
      </c>
      <c r="AX20" s="47" t="s">
        <v>58</v>
      </c>
      <c r="AY20" s="47" t="s">
        <v>58</v>
      </c>
      <c r="AZ20" s="47" t="s">
        <v>58</v>
      </c>
      <c r="BA20" s="47" t="s">
        <v>58</v>
      </c>
      <c r="BB20" s="47" t="s">
        <v>58</v>
      </c>
      <c r="BC20" s="47" t="s">
        <v>58</v>
      </c>
      <c r="BD20" s="47" t="s">
        <v>58</v>
      </c>
      <c r="BE20" s="47" t="s">
        <v>58</v>
      </c>
      <c r="BF20" s="47" t="s">
        <v>58</v>
      </c>
      <c r="BG20" s="47" t="s">
        <v>58</v>
      </c>
      <c r="BH20" s="47" t="s">
        <v>58</v>
      </c>
      <c r="BI20" s="47" t="s">
        <v>58</v>
      </c>
      <c r="BJ20" s="47"/>
      <c r="BK20" s="47" t="s">
        <v>58</v>
      </c>
      <c r="BL20" s="47" t="s">
        <v>58</v>
      </c>
      <c r="BM20" s="47" t="s">
        <v>58</v>
      </c>
      <c r="BN20" s="47" t="s">
        <v>58</v>
      </c>
      <c r="BO20" s="47" t="s">
        <v>58</v>
      </c>
      <c r="BP20" s="47" t="s">
        <v>58</v>
      </c>
      <c r="BQ20" s="47"/>
      <c r="BR20" s="47"/>
      <c r="BS20" s="47"/>
      <c r="BT20" s="47"/>
      <c r="BU20" s="47" t="s">
        <v>58</v>
      </c>
      <c r="BV20" s="47" t="s">
        <v>58</v>
      </c>
      <c r="BW20" s="47" t="s">
        <v>58</v>
      </c>
      <c r="BX20" s="47" t="s">
        <v>58</v>
      </c>
      <c r="BY20" s="47" t="s">
        <v>58</v>
      </c>
      <c r="BZ20" s="47">
        <v>0.2</v>
      </c>
      <c r="CA20" s="59">
        <v>0.5</v>
      </c>
      <c r="CB20" s="59" t="s">
        <v>63</v>
      </c>
      <c r="CC20" s="59" t="s">
        <v>63</v>
      </c>
      <c r="CD20" s="59" t="s">
        <v>63</v>
      </c>
      <c r="CE20" s="47">
        <v>0.3</v>
      </c>
      <c r="CF20" s="47" t="s">
        <v>58</v>
      </c>
      <c r="CG20" s="47">
        <v>0.2</v>
      </c>
      <c r="CH20" s="47" t="s">
        <v>58</v>
      </c>
      <c r="CI20" s="47">
        <v>0.3</v>
      </c>
      <c r="CJ20" s="47">
        <v>0.3</v>
      </c>
      <c r="CK20" s="47">
        <v>0.3</v>
      </c>
      <c r="CL20" s="47">
        <v>0.3</v>
      </c>
      <c r="CM20" s="47">
        <v>0.4</v>
      </c>
      <c r="CN20" s="47">
        <v>0.5</v>
      </c>
      <c r="CO20" s="47">
        <v>0.3</v>
      </c>
    </row>
    <row r="21" ht="15.75" customHeight="1">
      <c r="A21" s="115" t="s">
        <v>77</v>
      </c>
      <c r="B21" s="54"/>
      <c r="C21" s="47"/>
      <c r="D21" s="54"/>
      <c r="E21" s="54"/>
      <c r="F21" s="54"/>
      <c r="G21" s="54"/>
      <c r="H21" s="47"/>
      <c r="I21" s="47"/>
      <c r="J21" s="54"/>
      <c r="K21" s="47"/>
      <c r="L21" s="47"/>
      <c r="M21" s="54"/>
      <c r="N21" s="47"/>
      <c r="O21" s="47"/>
      <c r="P21" s="47"/>
      <c r="Q21" s="54"/>
      <c r="R21" s="47"/>
      <c r="S21" s="54"/>
      <c r="T21" s="54"/>
      <c r="U21" s="47"/>
      <c r="V21" s="54"/>
      <c r="W21" s="54"/>
      <c r="X21" s="47"/>
      <c r="Y21" s="54"/>
      <c r="Z21" s="47"/>
      <c r="AA21" s="54"/>
      <c r="AB21" s="54"/>
      <c r="AC21" s="54"/>
      <c r="AD21" s="54"/>
      <c r="AE21" s="47"/>
      <c r="AF21" s="54"/>
      <c r="AG21" s="47"/>
      <c r="AH21" s="47"/>
      <c r="AI21" s="47"/>
      <c r="AJ21" s="47"/>
      <c r="AK21" s="47"/>
      <c r="AL21" s="47"/>
      <c r="AM21" s="47"/>
      <c r="AN21" s="47"/>
      <c r="AO21" s="47"/>
      <c r="AP21" s="54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59"/>
      <c r="CB21" s="59"/>
      <c r="CC21" s="59"/>
      <c r="CD21" s="59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</row>
    <row r="22" ht="15.75" customHeight="1">
      <c r="A22" s="118" t="s">
        <v>78</v>
      </c>
      <c r="B22" s="70">
        <v>0.766</v>
      </c>
      <c r="C22" s="71" t="s">
        <v>79</v>
      </c>
      <c r="D22" s="70">
        <v>0.786</v>
      </c>
      <c r="E22" s="70" t="s">
        <v>79</v>
      </c>
      <c r="F22" s="70" t="s">
        <v>79</v>
      </c>
      <c r="G22" s="70">
        <v>0.789</v>
      </c>
      <c r="H22" s="71">
        <v>0.792</v>
      </c>
      <c r="I22" s="71">
        <v>0.788</v>
      </c>
      <c r="J22" s="70" t="s">
        <v>79</v>
      </c>
      <c r="K22" s="71">
        <v>0.783</v>
      </c>
      <c r="L22" s="71">
        <v>0.783</v>
      </c>
      <c r="M22" s="70">
        <v>0.784</v>
      </c>
      <c r="N22" s="71" t="s">
        <v>79</v>
      </c>
      <c r="O22" s="70" t="s">
        <v>79</v>
      </c>
      <c r="P22" s="70" t="s">
        <v>79</v>
      </c>
      <c r="Q22" s="70" t="s">
        <v>79</v>
      </c>
      <c r="R22" s="70" t="s">
        <v>79</v>
      </c>
      <c r="S22" s="70" t="s">
        <v>79</v>
      </c>
      <c r="T22" s="70" t="s">
        <v>79</v>
      </c>
      <c r="U22" s="71" t="s">
        <v>79</v>
      </c>
      <c r="V22" s="70" t="s">
        <v>79</v>
      </c>
      <c r="W22" s="70" t="s">
        <v>79</v>
      </c>
      <c r="X22" s="71" t="s">
        <v>79</v>
      </c>
      <c r="Y22" s="70" t="s">
        <v>79</v>
      </c>
      <c r="Z22" s="71" t="s">
        <v>79</v>
      </c>
      <c r="AA22" s="70" t="s">
        <v>79</v>
      </c>
      <c r="AB22" s="70" t="s">
        <v>79</v>
      </c>
      <c r="AC22" s="70" t="s">
        <v>79</v>
      </c>
      <c r="AD22" s="70" t="s">
        <v>79</v>
      </c>
      <c r="AE22" s="71" t="s">
        <v>79</v>
      </c>
      <c r="AF22" s="70" t="s">
        <v>79</v>
      </c>
      <c r="AG22" s="71" t="s">
        <v>79</v>
      </c>
      <c r="AH22" s="71" t="s">
        <v>79</v>
      </c>
      <c r="AI22" s="71" t="s">
        <v>79</v>
      </c>
      <c r="AJ22" s="71" t="s">
        <v>79</v>
      </c>
      <c r="AK22" s="71" t="s">
        <v>79</v>
      </c>
      <c r="AL22" s="71" t="s">
        <v>79</v>
      </c>
      <c r="AM22" s="71" t="s">
        <v>79</v>
      </c>
      <c r="AN22" s="71" t="s">
        <v>79</v>
      </c>
      <c r="AO22" s="71" t="s">
        <v>79</v>
      </c>
      <c r="AP22" s="75" t="s">
        <v>79</v>
      </c>
      <c r="AQ22" s="74" t="s">
        <v>79</v>
      </c>
      <c r="AR22" s="71" t="s">
        <v>79</v>
      </c>
      <c r="AS22" s="71" t="s">
        <v>79</v>
      </c>
      <c r="AT22" s="71" t="s">
        <v>79</v>
      </c>
      <c r="AU22" s="71" t="s">
        <v>79</v>
      </c>
      <c r="AV22" s="71" t="s">
        <v>79</v>
      </c>
      <c r="AW22" s="71" t="s">
        <v>79</v>
      </c>
      <c r="AX22" s="74" t="s">
        <v>79</v>
      </c>
      <c r="AY22" s="74">
        <v>0.868</v>
      </c>
      <c r="AZ22" s="74" t="s">
        <v>79</v>
      </c>
      <c r="BA22" s="74" t="s">
        <v>79</v>
      </c>
      <c r="BB22" s="74">
        <v>0.881</v>
      </c>
      <c r="BC22" s="74">
        <v>0.858</v>
      </c>
      <c r="BD22" s="74" t="s">
        <v>79</v>
      </c>
      <c r="BE22" s="74" t="s">
        <v>79</v>
      </c>
      <c r="BF22" s="74">
        <v>0.854</v>
      </c>
      <c r="BG22" s="74">
        <v>0.875</v>
      </c>
      <c r="BH22" s="74">
        <v>0.85</v>
      </c>
      <c r="BI22" s="74" t="s">
        <v>58</v>
      </c>
      <c r="BJ22" s="74">
        <v>0.871</v>
      </c>
      <c r="BK22" s="74">
        <v>0.855</v>
      </c>
      <c r="BL22" s="74">
        <v>0.86</v>
      </c>
      <c r="BM22" s="74">
        <v>0.857</v>
      </c>
      <c r="BN22" s="74">
        <v>0.855</v>
      </c>
      <c r="BO22" s="74">
        <v>0.859</v>
      </c>
      <c r="BP22" s="74">
        <v>0.821</v>
      </c>
      <c r="BQ22" s="74">
        <v>0.855</v>
      </c>
      <c r="BR22" s="74">
        <v>0.855</v>
      </c>
      <c r="BS22" s="74">
        <v>0.849</v>
      </c>
      <c r="BT22" s="74">
        <v>0.85</v>
      </c>
      <c r="BU22" s="74">
        <v>0.849</v>
      </c>
      <c r="BV22" s="74">
        <v>0.851</v>
      </c>
      <c r="BW22" s="74">
        <v>0.852</v>
      </c>
      <c r="BX22" s="74">
        <v>0.848</v>
      </c>
      <c r="BY22" s="74">
        <v>0.849</v>
      </c>
      <c r="BZ22" s="74"/>
      <c r="CA22" s="59">
        <v>0.786</v>
      </c>
      <c r="CB22" s="59">
        <v>0.78</v>
      </c>
      <c r="CC22" s="59">
        <v>0.781</v>
      </c>
      <c r="CD22" s="59">
        <v>0.781</v>
      </c>
      <c r="CE22" s="47">
        <v>0.782</v>
      </c>
      <c r="CF22" s="47">
        <v>0.78</v>
      </c>
      <c r="CG22" s="47">
        <v>0.782</v>
      </c>
      <c r="CH22" s="47">
        <v>0.783</v>
      </c>
      <c r="CI22" s="47">
        <v>0.783</v>
      </c>
      <c r="CJ22" s="47">
        <v>0.783</v>
      </c>
      <c r="CK22" s="47">
        <v>0.785</v>
      </c>
      <c r="CL22" s="47">
        <v>0.785</v>
      </c>
      <c r="CM22" s="47">
        <v>0.79</v>
      </c>
      <c r="CN22" s="47">
        <v>0.788</v>
      </c>
      <c r="CO22" s="47">
        <v>0.786</v>
      </c>
    </row>
    <row r="23" ht="15.75" customHeight="1">
      <c r="A23" s="118" t="s">
        <v>80</v>
      </c>
      <c r="B23" s="55">
        <v>0.763</v>
      </c>
      <c r="C23" s="56">
        <v>0.772</v>
      </c>
      <c r="D23" s="116">
        <v>0.772</v>
      </c>
      <c r="E23" s="116">
        <v>0.772</v>
      </c>
      <c r="F23" s="55">
        <v>0.772</v>
      </c>
      <c r="G23" s="55">
        <v>0.772</v>
      </c>
      <c r="H23" s="56">
        <v>0.772</v>
      </c>
      <c r="I23" s="56">
        <v>0.772</v>
      </c>
      <c r="J23" s="55">
        <v>0.772</v>
      </c>
      <c r="K23" s="56">
        <v>0.783</v>
      </c>
      <c r="L23" s="56">
        <v>0.772</v>
      </c>
      <c r="M23" s="55">
        <v>0.772</v>
      </c>
      <c r="N23" s="56">
        <v>0.772</v>
      </c>
      <c r="O23" s="55">
        <v>0.772</v>
      </c>
      <c r="P23" s="55">
        <v>0.843</v>
      </c>
      <c r="Q23" s="55">
        <v>0.843</v>
      </c>
      <c r="R23" s="55">
        <v>0.843</v>
      </c>
      <c r="S23" s="55">
        <v>0.843</v>
      </c>
      <c r="T23" s="55">
        <v>0.843</v>
      </c>
      <c r="U23" s="56">
        <v>0.843</v>
      </c>
      <c r="V23" s="55">
        <v>0.843</v>
      </c>
      <c r="W23" s="55">
        <v>0.843</v>
      </c>
      <c r="X23" s="56">
        <v>0.843</v>
      </c>
      <c r="Y23" s="55">
        <v>0.843</v>
      </c>
      <c r="Z23" s="56">
        <v>0.843</v>
      </c>
      <c r="AA23" s="55">
        <v>0.843</v>
      </c>
      <c r="AB23" s="55">
        <v>0.843</v>
      </c>
      <c r="AC23" s="55">
        <v>0.843</v>
      </c>
      <c r="AD23" s="55">
        <v>0.843</v>
      </c>
      <c r="AE23" s="56">
        <v>0.843</v>
      </c>
      <c r="AF23" s="55">
        <v>0.843</v>
      </c>
      <c r="AG23" s="56">
        <v>0.843</v>
      </c>
      <c r="AH23" s="56">
        <v>0.843</v>
      </c>
      <c r="AI23" s="56">
        <v>0.843</v>
      </c>
      <c r="AJ23" s="56">
        <v>0.843</v>
      </c>
      <c r="AK23" s="56">
        <v>0.843</v>
      </c>
      <c r="AL23" s="56">
        <v>0.843</v>
      </c>
      <c r="AM23" s="56">
        <v>0.843</v>
      </c>
      <c r="AN23" s="56">
        <v>0.843</v>
      </c>
      <c r="AO23" s="56">
        <v>0.843</v>
      </c>
      <c r="AP23" s="54">
        <v>0.843</v>
      </c>
      <c r="AQ23" s="47">
        <v>0.843</v>
      </c>
      <c r="AR23" s="56">
        <v>0.843</v>
      </c>
      <c r="AS23" s="56">
        <v>0.843</v>
      </c>
      <c r="AT23" s="56">
        <v>0.843</v>
      </c>
      <c r="AU23" s="56">
        <v>0.843</v>
      </c>
      <c r="AV23" s="56">
        <v>0.843</v>
      </c>
      <c r="AW23" s="56">
        <v>0.843</v>
      </c>
      <c r="AX23" s="47" t="s">
        <v>58</v>
      </c>
      <c r="AY23" s="47">
        <v>0.843</v>
      </c>
      <c r="AZ23" s="47" t="s">
        <v>58</v>
      </c>
      <c r="BA23" s="47">
        <v>0.843</v>
      </c>
      <c r="BB23" s="47">
        <v>0.843</v>
      </c>
      <c r="BC23" s="47">
        <v>0.843</v>
      </c>
      <c r="BD23" s="47">
        <v>0.843</v>
      </c>
      <c r="BE23" s="47">
        <v>0.843</v>
      </c>
      <c r="BF23" s="47">
        <v>0.843</v>
      </c>
      <c r="BG23" s="47">
        <v>0.843</v>
      </c>
      <c r="BH23" s="47">
        <v>0.843</v>
      </c>
      <c r="BI23" s="47">
        <v>0.843</v>
      </c>
      <c r="BJ23" s="47">
        <v>0.843</v>
      </c>
      <c r="BK23" s="47">
        <v>0.843</v>
      </c>
      <c r="BL23" s="47">
        <v>0.843</v>
      </c>
      <c r="BM23" s="47">
        <v>0.843</v>
      </c>
      <c r="BN23" s="47">
        <v>0.843</v>
      </c>
      <c r="BO23" s="47">
        <v>0.843</v>
      </c>
      <c r="BP23" s="47">
        <v>0.843</v>
      </c>
      <c r="BQ23" s="47">
        <v>0.843</v>
      </c>
      <c r="BR23" s="47">
        <v>0.843</v>
      </c>
      <c r="BS23" s="47">
        <v>0.843</v>
      </c>
      <c r="BT23" s="47">
        <v>0.843</v>
      </c>
      <c r="BU23" s="47">
        <v>0.843</v>
      </c>
      <c r="BV23" s="47">
        <v>0.843</v>
      </c>
      <c r="BW23" s="47">
        <v>0.843</v>
      </c>
      <c r="BX23" s="47">
        <v>0.843</v>
      </c>
      <c r="BY23" s="47"/>
      <c r="BZ23" s="47"/>
      <c r="CA23" s="59">
        <v>0.782</v>
      </c>
      <c r="CB23" s="59">
        <v>0.782</v>
      </c>
      <c r="CC23" s="59">
        <v>0.782</v>
      </c>
      <c r="CD23" s="59">
        <v>0.782</v>
      </c>
      <c r="CE23" s="47">
        <v>0.782</v>
      </c>
      <c r="CF23" s="47">
        <v>0.782</v>
      </c>
      <c r="CG23" s="47">
        <v>0.782</v>
      </c>
      <c r="CH23" s="47">
        <v>0.782</v>
      </c>
      <c r="CI23" s="47">
        <v>0.782</v>
      </c>
      <c r="CJ23" s="47">
        <v>0.782</v>
      </c>
      <c r="CK23" s="47">
        <v>0.782</v>
      </c>
      <c r="CL23" s="47">
        <v>0.782</v>
      </c>
      <c r="CM23" s="47">
        <v>0.782</v>
      </c>
      <c r="CN23" s="47">
        <v>0.782</v>
      </c>
      <c r="CO23" s="47">
        <v>0.782</v>
      </c>
    </row>
    <row r="24" ht="15.75" customHeight="1">
      <c r="A24" s="118" t="s">
        <v>81</v>
      </c>
      <c r="B24" s="74">
        <f>B22-B23</f>
        <v>0.003</v>
      </c>
      <c r="C24" s="74"/>
      <c r="D24" s="74">
        <f>D22-D23</f>
        <v>0.014</v>
      </c>
      <c r="E24" s="70" t="s">
        <v>58</v>
      </c>
      <c r="F24" s="75"/>
      <c r="G24" s="74">
        <f t="shared" ref="G24:I24" si="21">G22-G23</f>
        <v>0.017</v>
      </c>
      <c r="H24" s="74">
        <f t="shared" si="21"/>
        <v>0.02</v>
      </c>
      <c r="I24" s="74">
        <f t="shared" si="21"/>
        <v>0.016</v>
      </c>
      <c r="J24" s="75"/>
      <c r="K24" s="74">
        <f t="shared" ref="K24:M24" si="22">K22-K23</f>
        <v>0</v>
      </c>
      <c r="L24" s="74">
        <f t="shared" si="22"/>
        <v>0.011</v>
      </c>
      <c r="M24" s="75">
        <f t="shared" si="22"/>
        <v>0.012</v>
      </c>
      <c r="N24" s="74"/>
      <c r="O24" s="75"/>
      <c r="P24" s="75"/>
      <c r="Q24" s="75"/>
      <c r="R24" s="75"/>
      <c r="S24" s="75"/>
      <c r="T24" s="75"/>
      <c r="U24" s="74"/>
      <c r="V24" s="75"/>
      <c r="W24" s="75"/>
      <c r="X24" s="74"/>
      <c r="Y24" s="75"/>
      <c r="Z24" s="74"/>
      <c r="AA24" s="75"/>
      <c r="AB24" s="75"/>
      <c r="AC24" s="75"/>
      <c r="AD24" s="75"/>
      <c r="AE24" s="74"/>
      <c r="AF24" s="75"/>
      <c r="AG24" s="74"/>
      <c r="AH24" s="74"/>
      <c r="AI24" s="74"/>
      <c r="AJ24" s="74"/>
      <c r="AK24" s="74"/>
      <c r="AL24" s="74"/>
      <c r="AM24" s="74"/>
      <c r="AN24" s="74"/>
      <c r="AO24" s="74"/>
      <c r="AP24" s="75"/>
      <c r="AQ24" s="74"/>
      <c r="AR24" s="74"/>
      <c r="AS24" s="74"/>
      <c r="AT24" s="74"/>
      <c r="AU24" s="74"/>
      <c r="AV24" s="74"/>
      <c r="AW24" s="74"/>
      <c r="AX24" s="74" t="s">
        <v>58</v>
      </c>
      <c r="AY24" s="74">
        <f>AY22-AY23</f>
        <v>0.025</v>
      </c>
      <c r="AZ24" s="74" t="s">
        <v>58</v>
      </c>
      <c r="BA24" s="74"/>
      <c r="BB24" s="74">
        <f t="shared" ref="BB24:BC24" si="23">BB22-BB23</f>
        <v>0.038</v>
      </c>
      <c r="BC24" s="74">
        <f t="shared" si="23"/>
        <v>0.015</v>
      </c>
      <c r="BD24" s="74"/>
      <c r="BE24" s="74"/>
      <c r="BF24" s="74">
        <f t="shared" ref="BF24:BH24" si="24">BF22-BF23</f>
        <v>0.011</v>
      </c>
      <c r="BG24" s="74">
        <f t="shared" si="24"/>
        <v>0.032</v>
      </c>
      <c r="BH24" s="74">
        <f t="shared" si="24"/>
        <v>0.007</v>
      </c>
      <c r="BI24" s="74" t="s">
        <v>58</v>
      </c>
      <c r="BJ24" s="74">
        <f t="shared" ref="BJ24:BN24" si="25">BJ22-BJ23</f>
        <v>0.028</v>
      </c>
      <c r="BK24" s="74">
        <f t="shared" si="25"/>
        <v>0.012</v>
      </c>
      <c r="BL24" s="74">
        <f t="shared" si="25"/>
        <v>0.017</v>
      </c>
      <c r="BM24" s="74">
        <f t="shared" si="25"/>
        <v>0.014</v>
      </c>
      <c r="BN24" s="74">
        <f t="shared" si="25"/>
        <v>0.012</v>
      </c>
      <c r="BO24" s="74">
        <f t="shared" ref="BO24:BX24" si="26">ABS(BO22-BO23)</f>
        <v>0.016</v>
      </c>
      <c r="BP24" s="74">
        <f t="shared" si="26"/>
        <v>0.022</v>
      </c>
      <c r="BQ24" s="74">
        <f t="shared" si="26"/>
        <v>0.012</v>
      </c>
      <c r="BR24" s="74">
        <f t="shared" si="26"/>
        <v>0.012</v>
      </c>
      <c r="BS24" s="74">
        <f t="shared" si="26"/>
        <v>0.006</v>
      </c>
      <c r="BT24" s="74">
        <f t="shared" si="26"/>
        <v>0.007</v>
      </c>
      <c r="BU24" s="74">
        <f t="shared" si="26"/>
        <v>0.006</v>
      </c>
      <c r="BV24" s="74">
        <f t="shared" si="26"/>
        <v>0.008</v>
      </c>
      <c r="BW24" s="74">
        <f t="shared" si="26"/>
        <v>0.009</v>
      </c>
      <c r="BX24" s="74">
        <f t="shared" si="26"/>
        <v>0.005</v>
      </c>
      <c r="BY24" s="74"/>
      <c r="BZ24" s="74"/>
      <c r="CA24" s="59">
        <v>0.004</v>
      </c>
      <c r="CB24" s="59">
        <v>-0.002</v>
      </c>
      <c r="CC24" s="59">
        <v>-0.001</v>
      </c>
      <c r="CD24" s="59">
        <v>-0.001</v>
      </c>
      <c r="CE24" s="47">
        <v>0.0</v>
      </c>
      <c r="CF24" s="47">
        <v>-0.002</v>
      </c>
      <c r="CG24" s="47">
        <v>0.0</v>
      </c>
      <c r="CH24" s="47">
        <v>0.0</v>
      </c>
      <c r="CI24" s="47">
        <v>0.0</v>
      </c>
      <c r="CJ24" s="47">
        <v>0.0</v>
      </c>
      <c r="CK24" s="47">
        <v>0.0</v>
      </c>
      <c r="CL24" s="47">
        <v>0.0</v>
      </c>
      <c r="CM24" s="47">
        <v>0.002</v>
      </c>
      <c r="CN24" s="47">
        <v>0.0</v>
      </c>
      <c r="CO24" s="47">
        <v>0.004</v>
      </c>
    </row>
    <row r="25" ht="15.75" customHeight="1">
      <c r="A25" s="128" t="s">
        <v>82</v>
      </c>
      <c r="B25" s="80">
        <f>B24/B23</f>
        <v>0.003931847969</v>
      </c>
      <c r="C25" s="80"/>
      <c r="D25" s="80">
        <f>D24/D23</f>
        <v>0.01813471503</v>
      </c>
      <c r="E25" s="55" t="s">
        <v>58</v>
      </c>
      <c r="F25" s="79"/>
      <c r="G25" s="80">
        <f t="shared" ref="G25:I25" si="27">G24/G23</f>
        <v>0.02202072539</v>
      </c>
      <c r="H25" s="80">
        <f t="shared" si="27"/>
        <v>0.02590673575</v>
      </c>
      <c r="I25" s="80">
        <f t="shared" si="27"/>
        <v>0.0207253886</v>
      </c>
      <c r="J25" s="79"/>
      <c r="K25" s="80">
        <f t="shared" ref="K25:L25" si="28">K24/K23</f>
        <v>0</v>
      </c>
      <c r="L25" s="80">
        <f t="shared" si="28"/>
        <v>0.01424870466</v>
      </c>
      <c r="M25" s="79">
        <f>(M22-M23)/M23</f>
        <v>0.01554404145</v>
      </c>
      <c r="N25" s="80"/>
      <c r="O25" s="79"/>
      <c r="P25" s="79"/>
      <c r="Q25" s="79"/>
      <c r="R25" s="79"/>
      <c r="S25" s="79"/>
      <c r="T25" s="79"/>
      <c r="U25" s="80"/>
      <c r="V25" s="79"/>
      <c r="W25" s="79"/>
      <c r="X25" s="80"/>
      <c r="Y25" s="79"/>
      <c r="Z25" s="80"/>
      <c r="AA25" s="79"/>
      <c r="AB25" s="79"/>
      <c r="AC25" s="79"/>
      <c r="AD25" s="79"/>
      <c r="AE25" s="80"/>
      <c r="AF25" s="79"/>
      <c r="AG25" s="80"/>
      <c r="AH25" s="80"/>
      <c r="AI25" s="80"/>
      <c r="AJ25" s="80"/>
      <c r="AK25" s="80"/>
      <c r="AL25" s="80"/>
      <c r="AM25" s="80"/>
      <c r="AN25" s="80"/>
      <c r="AO25" s="80"/>
      <c r="AP25" s="54" t="s">
        <v>179</v>
      </c>
      <c r="AQ25" s="47" t="s">
        <v>179</v>
      </c>
      <c r="AR25" s="80"/>
      <c r="AS25" s="80"/>
      <c r="AT25" s="80"/>
      <c r="AU25" s="80"/>
      <c r="AV25" s="80"/>
      <c r="AW25" s="80"/>
      <c r="AX25" s="47" t="s">
        <v>164</v>
      </c>
      <c r="AY25" s="80">
        <f>(AY22-AY23)/AY23</f>
        <v>0.02965599051</v>
      </c>
      <c r="AZ25" s="47" t="s">
        <v>164</v>
      </c>
      <c r="BA25" s="47" t="s">
        <v>179</v>
      </c>
      <c r="BB25" s="80">
        <f t="shared" ref="BB25:BC25" si="29">(BB22-BB23)/BB23</f>
        <v>0.04507710558</v>
      </c>
      <c r="BC25" s="80">
        <f t="shared" si="29"/>
        <v>0.01779359431</v>
      </c>
      <c r="BD25" s="80"/>
      <c r="BE25" s="80"/>
      <c r="BF25" s="80">
        <f t="shared" ref="BF25:BH25" si="30">(BF22-BF23)/BF23</f>
        <v>0.01304863582</v>
      </c>
      <c r="BG25" s="80">
        <f t="shared" si="30"/>
        <v>0.03795966785</v>
      </c>
      <c r="BH25" s="80">
        <f t="shared" si="30"/>
        <v>0.008303677343</v>
      </c>
      <c r="BI25" s="47" t="s">
        <v>58</v>
      </c>
      <c r="BJ25" s="80">
        <f t="shared" ref="BJ25:BX25" si="31">(BJ22-BJ23)/BJ23</f>
        <v>0.03321470937</v>
      </c>
      <c r="BK25" s="80">
        <f t="shared" si="31"/>
        <v>0.01423487544</v>
      </c>
      <c r="BL25" s="80">
        <f t="shared" si="31"/>
        <v>0.02016607355</v>
      </c>
      <c r="BM25" s="80">
        <f t="shared" si="31"/>
        <v>0.01660735469</v>
      </c>
      <c r="BN25" s="80">
        <f t="shared" si="31"/>
        <v>0.01423487544</v>
      </c>
      <c r="BO25" s="80">
        <f t="shared" si="31"/>
        <v>0.01897983393</v>
      </c>
      <c r="BP25" s="80">
        <f t="shared" si="31"/>
        <v>-0.02609727165</v>
      </c>
      <c r="BQ25" s="80">
        <f t="shared" si="31"/>
        <v>0.01423487544</v>
      </c>
      <c r="BR25" s="80">
        <f t="shared" si="31"/>
        <v>0.01423487544</v>
      </c>
      <c r="BS25" s="80">
        <f t="shared" si="31"/>
        <v>0.007117437722</v>
      </c>
      <c r="BT25" s="80">
        <f t="shared" si="31"/>
        <v>0.008303677343</v>
      </c>
      <c r="BU25" s="80">
        <f t="shared" si="31"/>
        <v>0.007117437722</v>
      </c>
      <c r="BV25" s="80">
        <f t="shared" si="31"/>
        <v>0.009489916963</v>
      </c>
      <c r="BW25" s="80">
        <f t="shared" si="31"/>
        <v>0.01067615658</v>
      </c>
      <c r="BX25" s="80">
        <f t="shared" si="31"/>
        <v>0.005931198102</v>
      </c>
      <c r="BY25" s="80"/>
      <c r="BZ25" s="80"/>
      <c r="CA25" s="83">
        <v>0.0</v>
      </c>
      <c r="CB25" s="83">
        <v>-1.0E-5</v>
      </c>
      <c r="CC25" s="83">
        <v>1.0E-4</v>
      </c>
      <c r="CD25" s="83">
        <v>1.0E-4</v>
      </c>
      <c r="CE25" s="80">
        <v>0.0</v>
      </c>
      <c r="CF25" s="80">
        <v>2.0E-4</v>
      </c>
      <c r="CG25" s="80">
        <v>0.0</v>
      </c>
      <c r="CH25" s="80">
        <v>0.0</v>
      </c>
      <c r="CI25" s="80">
        <v>0.0</v>
      </c>
      <c r="CJ25" s="80">
        <v>0.0</v>
      </c>
      <c r="CK25" s="80">
        <v>0.0</v>
      </c>
      <c r="CL25" s="80">
        <v>0.0</v>
      </c>
      <c r="CM25" s="80">
        <v>1.0</v>
      </c>
      <c r="CN25" s="80">
        <v>0.0</v>
      </c>
      <c r="CO25" s="80">
        <v>0.0</v>
      </c>
    </row>
    <row r="26" ht="15.75" customHeight="1">
      <c r="A26" s="114" t="s">
        <v>83</v>
      </c>
      <c r="B26" s="55" t="s">
        <v>8</v>
      </c>
      <c r="C26" s="47" t="s">
        <v>8</v>
      </c>
      <c r="D26" s="116" t="s">
        <v>8</v>
      </c>
      <c r="E26" s="116" t="s">
        <v>8</v>
      </c>
      <c r="F26" s="55" t="s">
        <v>8</v>
      </c>
      <c r="G26" s="55" t="s">
        <v>8</v>
      </c>
      <c r="H26" s="47" t="s">
        <v>8</v>
      </c>
      <c r="I26" s="47" t="s">
        <v>8</v>
      </c>
      <c r="J26" s="55" t="s">
        <v>8</v>
      </c>
      <c r="K26" s="47" t="s">
        <v>8</v>
      </c>
      <c r="L26" s="47" t="s">
        <v>8</v>
      </c>
      <c r="M26" s="55" t="s">
        <v>8</v>
      </c>
      <c r="N26" s="47" t="s">
        <v>8</v>
      </c>
      <c r="O26" s="47" t="s">
        <v>8</v>
      </c>
      <c r="P26" s="47" t="s">
        <v>8</v>
      </c>
      <c r="Q26" s="54" t="s">
        <v>8</v>
      </c>
      <c r="R26" s="47" t="s">
        <v>8</v>
      </c>
      <c r="S26" s="54" t="s">
        <v>8</v>
      </c>
      <c r="T26" s="54" t="s">
        <v>8</v>
      </c>
      <c r="U26" s="47" t="s">
        <v>8</v>
      </c>
      <c r="V26" s="54" t="s">
        <v>8</v>
      </c>
      <c r="W26" s="54" t="s">
        <v>8</v>
      </c>
      <c r="X26" s="47" t="s">
        <v>8</v>
      </c>
      <c r="Y26" s="54" t="s">
        <v>8</v>
      </c>
      <c r="Z26" s="47" t="s">
        <v>8</v>
      </c>
      <c r="AA26" s="54" t="s">
        <v>8</v>
      </c>
      <c r="AB26" s="54" t="s">
        <v>8</v>
      </c>
      <c r="AC26" s="54" t="s">
        <v>8</v>
      </c>
      <c r="AD26" s="54" t="s">
        <v>8</v>
      </c>
      <c r="AE26" s="47" t="s">
        <v>8</v>
      </c>
      <c r="AF26" s="54" t="s">
        <v>8</v>
      </c>
      <c r="AG26" s="47" t="s">
        <v>8</v>
      </c>
      <c r="AH26" s="47" t="s">
        <v>8</v>
      </c>
      <c r="AI26" s="47" t="s">
        <v>8</v>
      </c>
      <c r="AJ26" s="47" t="s">
        <v>8</v>
      </c>
      <c r="AK26" s="47" t="s">
        <v>8</v>
      </c>
      <c r="AL26" s="47" t="s">
        <v>8</v>
      </c>
      <c r="AM26" s="47" t="s">
        <v>8</v>
      </c>
      <c r="AN26" s="47" t="s">
        <v>8</v>
      </c>
      <c r="AO26" s="47" t="s">
        <v>8</v>
      </c>
      <c r="AP26" s="54" t="s">
        <v>8</v>
      </c>
      <c r="AQ26" s="47" t="s">
        <v>8</v>
      </c>
      <c r="AR26" s="47" t="s">
        <v>8</v>
      </c>
      <c r="AS26" s="47" t="s">
        <v>8</v>
      </c>
      <c r="AT26" s="47" t="s">
        <v>8</v>
      </c>
      <c r="AU26" s="47" t="s">
        <v>8</v>
      </c>
      <c r="AV26" s="47" t="s">
        <v>8</v>
      </c>
      <c r="AW26" s="47" t="s">
        <v>8</v>
      </c>
      <c r="AX26" s="47" t="s">
        <v>8</v>
      </c>
      <c r="AY26" s="47" t="s">
        <v>8</v>
      </c>
      <c r="AZ26" s="47" t="s">
        <v>8</v>
      </c>
      <c r="BA26" s="47" t="s">
        <v>8</v>
      </c>
      <c r="BB26" s="47" t="s">
        <v>8</v>
      </c>
      <c r="BC26" s="47" t="s">
        <v>8</v>
      </c>
      <c r="BD26" s="47" t="s">
        <v>8</v>
      </c>
      <c r="BE26" s="47" t="s">
        <v>8</v>
      </c>
      <c r="BF26" s="47" t="s">
        <v>8</v>
      </c>
      <c r="BG26" s="47" t="s">
        <v>8</v>
      </c>
      <c r="BH26" s="47" t="s">
        <v>8</v>
      </c>
      <c r="BI26" s="47" t="s">
        <v>8</v>
      </c>
      <c r="BJ26" s="47" t="s">
        <v>8</v>
      </c>
      <c r="BK26" s="47" t="s">
        <v>8</v>
      </c>
      <c r="BL26" s="47" t="s">
        <v>8</v>
      </c>
      <c r="BM26" s="47" t="s">
        <v>8</v>
      </c>
      <c r="BN26" s="47" t="s">
        <v>8</v>
      </c>
      <c r="BO26" s="47" t="s">
        <v>8</v>
      </c>
      <c r="BP26" s="47" t="s">
        <v>8</v>
      </c>
      <c r="BQ26" s="47" t="s">
        <v>8</v>
      </c>
      <c r="BR26" s="47" t="s">
        <v>8</v>
      </c>
      <c r="BS26" s="47" t="s">
        <v>8</v>
      </c>
      <c r="BT26" s="47" t="s">
        <v>8</v>
      </c>
      <c r="BU26" s="47" t="s">
        <v>8</v>
      </c>
      <c r="BV26" s="47" t="s">
        <v>8</v>
      </c>
      <c r="BW26" s="47" t="s">
        <v>8</v>
      </c>
      <c r="BX26" s="47" t="s">
        <v>8</v>
      </c>
      <c r="BY26" s="47" t="s">
        <v>8</v>
      </c>
      <c r="BZ26" s="47" t="s">
        <v>8</v>
      </c>
      <c r="CA26" s="47" t="s">
        <v>74</v>
      </c>
      <c r="CB26" s="47" t="s">
        <v>74</v>
      </c>
      <c r="CC26" s="47" t="s">
        <v>74</v>
      </c>
      <c r="CD26" s="47" t="s">
        <v>74</v>
      </c>
      <c r="CE26" s="47" t="s">
        <v>74</v>
      </c>
      <c r="CF26" s="47" t="s">
        <v>74</v>
      </c>
      <c r="CG26" s="47" t="s">
        <v>74</v>
      </c>
      <c r="CH26" s="47" t="s">
        <v>74</v>
      </c>
      <c r="CI26" s="47" t="s">
        <v>74</v>
      </c>
      <c r="CJ26" s="47" t="s">
        <v>74</v>
      </c>
      <c r="CK26" s="47" t="s">
        <v>74</v>
      </c>
      <c r="CL26" s="47" t="s">
        <v>74</v>
      </c>
      <c r="CM26" s="47" t="s">
        <v>74</v>
      </c>
      <c r="CN26" s="47" t="s">
        <v>74</v>
      </c>
      <c r="CO26" s="47" t="s">
        <v>74</v>
      </c>
    </row>
    <row r="27" ht="15.75" customHeight="1">
      <c r="A27" s="47" t="s">
        <v>84</v>
      </c>
      <c r="B27" s="55" t="s">
        <v>54</v>
      </c>
      <c r="C27" s="47" t="s">
        <v>54</v>
      </c>
      <c r="D27" s="116" t="s">
        <v>54</v>
      </c>
      <c r="E27" s="116" t="s">
        <v>54</v>
      </c>
      <c r="F27" s="55" t="s">
        <v>54</v>
      </c>
      <c r="G27" s="55" t="s">
        <v>54</v>
      </c>
      <c r="H27" s="47" t="s">
        <v>54</v>
      </c>
      <c r="I27" s="47" t="s">
        <v>54</v>
      </c>
      <c r="J27" s="55" t="s">
        <v>54</v>
      </c>
      <c r="K27" s="47" t="s">
        <v>54</v>
      </c>
      <c r="L27" s="47" t="s">
        <v>54</v>
      </c>
      <c r="M27" s="55" t="s">
        <v>180</v>
      </c>
      <c r="N27" s="47" t="s">
        <v>54</v>
      </c>
      <c r="O27" s="47" t="s">
        <v>54</v>
      </c>
      <c r="P27" s="47" t="s">
        <v>54</v>
      </c>
      <c r="Q27" s="54" t="s">
        <v>54</v>
      </c>
      <c r="R27" s="47" t="s">
        <v>54</v>
      </c>
      <c r="S27" s="54" t="s">
        <v>54</v>
      </c>
      <c r="T27" s="54" t="s">
        <v>54</v>
      </c>
      <c r="U27" s="47" t="s">
        <v>54</v>
      </c>
      <c r="V27" s="54" t="s">
        <v>54</v>
      </c>
      <c r="W27" s="54" t="s">
        <v>54</v>
      </c>
      <c r="X27" s="47" t="s">
        <v>54</v>
      </c>
      <c r="Y27" s="54" t="s">
        <v>54</v>
      </c>
      <c r="Z27" s="47" t="s">
        <v>54</v>
      </c>
      <c r="AA27" s="54" t="s">
        <v>54</v>
      </c>
      <c r="AB27" s="54" t="s">
        <v>54</v>
      </c>
      <c r="AC27" s="54" t="s">
        <v>54</v>
      </c>
      <c r="AD27" s="54" t="s">
        <v>54</v>
      </c>
      <c r="AE27" s="47" t="s">
        <v>54</v>
      </c>
      <c r="AF27" s="54" t="s">
        <v>54</v>
      </c>
      <c r="AG27" s="47" t="s">
        <v>54</v>
      </c>
      <c r="AH27" s="47" t="s">
        <v>54</v>
      </c>
      <c r="AI27" s="47" t="s">
        <v>54</v>
      </c>
      <c r="AJ27" s="47" t="s">
        <v>54</v>
      </c>
      <c r="AK27" s="47" t="s">
        <v>54</v>
      </c>
      <c r="AL27" s="47" t="s">
        <v>54</v>
      </c>
      <c r="AM27" s="47" t="s">
        <v>54</v>
      </c>
      <c r="AN27" s="47" t="s">
        <v>54</v>
      </c>
      <c r="AO27" s="47" t="s">
        <v>54</v>
      </c>
      <c r="AP27" s="54" t="s">
        <v>54</v>
      </c>
      <c r="AQ27" s="47" t="s">
        <v>54</v>
      </c>
      <c r="AR27" s="47" t="s">
        <v>54</v>
      </c>
      <c r="AS27" s="47" t="s">
        <v>54</v>
      </c>
      <c r="AT27" s="47" t="s">
        <v>54</v>
      </c>
      <c r="AU27" s="47" t="s">
        <v>54</v>
      </c>
      <c r="AV27" s="47" t="s">
        <v>54</v>
      </c>
      <c r="AW27" s="47" t="s">
        <v>54</v>
      </c>
      <c r="AX27" s="47" t="s">
        <v>54</v>
      </c>
      <c r="AY27" s="47" t="s">
        <v>54</v>
      </c>
      <c r="AZ27" s="47" t="s">
        <v>54</v>
      </c>
      <c r="BA27" s="47" t="s">
        <v>54</v>
      </c>
      <c r="BB27" s="47" t="s">
        <v>54</v>
      </c>
      <c r="BC27" s="47" t="s">
        <v>54</v>
      </c>
      <c r="BD27" s="47" t="s">
        <v>54</v>
      </c>
      <c r="BE27" s="47" t="s">
        <v>54</v>
      </c>
      <c r="BF27" s="47" t="s">
        <v>54</v>
      </c>
      <c r="BG27" s="47" t="s">
        <v>54</v>
      </c>
      <c r="BH27" s="47" t="s">
        <v>54</v>
      </c>
      <c r="BI27" s="47" t="s">
        <v>54</v>
      </c>
      <c r="BJ27" s="47" t="s">
        <v>54</v>
      </c>
      <c r="BK27" s="47" t="s">
        <v>54</v>
      </c>
      <c r="BL27" s="47" t="s">
        <v>54</v>
      </c>
      <c r="BM27" s="47" t="s">
        <v>54</v>
      </c>
      <c r="BN27" s="47" t="s">
        <v>54</v>
      </c>
      <c r="BO27" s="47" t="s">
        <v>54</v>
      </c>
      <c r="BP27" s="47" t="s">
        <v>166</v>
      </c>
      <c r="BQ27" s="47" t="s">
        <v>54</v>
      </c>
      <c r="BR27" s="47" t="s">
        <v>166</v>
      </c>
      <c r="BS27" s="47" t="s">
        <v>54</v>
      </c>
      <c r="BT27" s="47" t="s">
        <v>54</v>
      </c>
      <c r="BU27" s="47" t="s">
        <v>54</v>
      </c>
      <c r="BV27" s="47" t="s">
        <v>54</v>
      </c>
      <c r="BW27" s="47" t="s">
        <v>166</v>
      </c>
      <c r="BX27" s="47" t="s">
        <v>54</v>
      </c>
      <c r="BY27" s="47" t="s">
        <v>54</v>
      </c>
      <c r="BZ27" s="47" t="s">
        <v>85</v>
      </c>
      <c r="CA27" s="47" t="s">
        <v>55</v>
      </c>
      <c r="CB27" s="47" t="s">
        <v>55</v>
      </c>
      <c r="CC27" s="47" t="s">
        <v>55</v>
      </c>
      <c r="CD27" s="47" t="s">
        <v>55</v>
      </c>
      <c r="CE27" s="47" t="s">
        <v>86</v>
      </c>
      <c r="CF27" s="47" t="s">
        <v>55</v>
      </c>
      <c r="CG27" s="47" t="s">
        <v>55</v>
      </c>
      <c r="CH27" s="47" t="s">
        <v>55</v>
      </c>
      <c r="CI27" s="47" t="s">
        <v>55</v>
      </c>
      <c r="CJ27" s="47" t="s">
        <v>55</v>
      </c>
      <c r="CK27" s="47" t="s">
        <v>55</v>
      </c>
      <c r="CL27" s="47" t="s">
        <v>55</v>
      </c>
      <c r="CM27" s="47" t="s">
        <v>55</v>
      </c>
      <c r="CN27" s="47" t="s">
        <v>55</v>
      </c>
      <c r="CO27" s="47" t="s">
        <v>55</v>
      </c>
    </row>
    <row r="28" ht="15.75" customHeight="1">
      <c r="A28" s="47" t="s">
        <v>87</v>
      </c>
      <c r="B28" s="55" t="s">
        <v>54</v>
      </c>
      <c r="C28" s="47" t="s">
        <v>54</v>
      </c>
      <c r="D28" s="116" t="s">
        <v>54</v>
      </c>
      <c r="E28" s="116" t="s">
        <v>54</v>
      </c>
      <c r="F28" s="55" t="s">
        <v>54</v>
      </c>
      <c r="G28" s="55" t="s">
        <v>54</v>
      </c>
      <c r="H28" s="47" t="s">
        <v>54</v>
      </c>
      <c r="I28" s="47" t="s">
        <v>54</v>
      </c>
      <c r="J28" s="55" t="s">
        <v>54</v>
      </c>
      <c r="K28" s="47" t="s">
        <v>54</v>
      </c>
      <c r="L28" s="47" t="s">
        <v>54</v>
      </c>
      <c r="M28" s="55" t="s">
        <v>54</v>
      </c>
      <c r="N28" s="47" t="s">
        <v>54</v>
      </c>
      <c r="O28" s="47" t="s">
        <v>54</v>
      </c>
      <c r="P28" s="47" t="s">
        <v>54</v>
      </c>
      <c r="Q28" s="54" t="s">
        <v>54</v>
      </c>
      <c r="R28" s="47" t="s">
        <v>54</v>
      </c>
      <c r="S28" s="54" t="s">
        <v>54</v>
      </c>
      <c r="T28" s="54" t="s">
        <v>54</v>
      </c>
      <c r="U28" s="47" t="s">
        <v>54</v>
      </c>
      <c r="V28" s="54" t="s">
        <v>54</v>
      </c>
      <c r="W28" s="54" t="s">
        <v>54</v>
      </c>
      <c r="X28" s="47" t="s">
        <v>54</v>
      </c>
      <c r="Y28" s="54" t="s">
        <v>54</v>
      </c>
      <c r="Z28" s="47" t="s">
        <v>54</v>
      </c>
      <c r="AA28" s="54" t="s">
        <v>54</v>
      </c>
      <c r="AB28" s="54" t="s">
        <v>54</v>
      </c>
      <c r="AC28" s="54" t="s">
        <v>54</v>
      </c>
      <c r="AD28" s="54" t="s">
        <v>54</v>
      </c>
      <c r="AE28" s="47" t="s">
        <v>54</v>
      </c>
      <c r="AF28" s="54" t="s">
        <v>54</v>
      </c>
      <c r="AG28" s="47" t="s">
        <v>54</v>
      </c>
      <c r="AH28" s="47" t="s">
        <v>54</v>
      </c>
      <c r="AI28" s="47" t="s">
        <v>54</v>
      </c>
      <c r="AJ28" s="47" t="s">
        <v>54</v>
      </c>
      <c r="AK28" s="47" t="s">
        <v>54</v>
      </c>
      <c r="AL28" s="47" t="s">
        <v>54</v>
      </c>
      <c r="AM28" s="47" t="s">
        <v>54</v>
      </c>
      <c r="AN28" s="47" t="s">
        <v>54</v>
      </c>
      <c r="AO28" s="47" t="s">
        <v>54</v>
      </c>
      <c r="AP28" s="54" t="s">
        <v>54</v>
      </c>
      <c r="AQ28" s="47" t="s">
        <v>54</v>
      </c>
      <c r="AR28" s="47" t="s">
        <v>54</v>
      </c>
      <c r="AS28" s="47" t="s">
        <v>54</v>
      </c>
      <c r="AT28" s="47" t="s">
        <v>54</v>
      </c>
      <c r="AU28" s="47" t="s">
        <v>54</v>
      </c>
      <c r="AV28" s="47" t="s">
        <v>54</v>
      </c>
      <c r="AW28" s="47" t="s">
        <v>54</v>
      </c>
      <c r="AX28" s="47" t="s">
        <v>54</v>
      </c>
      <c r="AY28" s="47" t="s">
        <v>54</v>
      </c>
      <c r="AZ28" s="47" t="s">
        <v>54</v>
      </c>
      <c r="BA28" s="47" t="s">
        <v>54</v>
      </c>
      <c r="BB28" s="47" t="s">
        <v>54</v>
      </c>
      <c r="BC28" s="47" t="s">
        <v>54</v>
      </c>
      <c r="BD28" s="47" t="s">
        <v>54</v>
      </c>
      <c r="BE28" s="47" t="s">
        <v>54</v>
      </c>
      <c r="BF28" s="47" t="s">
        <v>54</v>
      </c>
      <c r="BG28" s="47" t="s">
        <v>54</v>
      </c>
      <c r="BH28" s="47" t="s">
        <v>54</v>
      </c>
      <c r="BI28" s="47" t="s">
        <v>54</v>
      </c>
      <c r="BJ28" s="47" t="s">
        <v>54</v>
      </c>
      <c r="BK28" s="47" t="s">
        <v>54</v>
      </c>
      <c r="BL28" s="47" t="s">
        <v>54</v>
      </c>
      <c r="BM28" s="47" t="s">
        <v>54</v>
      </c>
      <c r="BN28" s="47" t="s">
        <v>54</v>
      </c>
      <c r="BO28" s="47" t="s">
        <v>54</v>
      </c>
      <c r="BP28" s="47" t="s">
        <v>54</v>
      </c>
      <c r="BQ28" s="47" t="s">
        <v>54</v>
      </c>
      <c r="BR28" s="47" t="s">
        <v>54</v>
      </c>
      <c r="BS28" s="47" t="s">
        <v>54</v>
      </c>
      <c r="BT28" s="47" t="s">
        <v>54</v>
      </c>
      <c r="BU28" s="47" t="s">
        <v>54</v>
      </c>
      <c r="BV28" s="47" t="s">
        <v>54</v>
      </c>
      <c r="BW28" s="47" t="s">
        <v>54</v>
      </c>
      <c r="BX28" s="47" t="s">
        <v>88</v>
      </c>
      <c r="BY28" s="47" t="s">
        <v>88</v>
      </c>
      <c r="BZ28" s="47" t="s">
        <v>88</v>
      </c>
      <c r="CA28" s="47" t="s">
        <v>55</v>
      </c>
      <c r="CB28" s="47" t="s">
        <v>55</v>
      </c>
      <c r="CC28" s="47" t="s">
        <v>55</v>
      </c>
      <c r="CD28" s="47" t="s">
        <v>55</v>
      </c>
      <c r="CE28" s="47" t="s">
        <v>55</v>
      </c>
      <c r="CF28" s="47" t="s">
        <v>55</v>
      </c>
      <c r="CG28" s="47" t="s">
        <v>55</v>
      </c>
      <c r="CH28" s="47" t="s">
        <v>55</v>
      </c>
      <c r="CI28" s="47" t="s">
        <v>55</v>
      </c>
      <c r="CJ28" s="47" t="s">
        <v>55</v>
      </c>
      <c r="CK28" s="47" t="s">
        <v>55</v>
      </c>
      <c r="CL28" s="47" t="s">
        <v>55</v>
      </c>
      <c r="CM28" s="47" t="s">
        <v>55</v>
      </c>
      <c r="CN28" s="47" t="s">
        <v>55</v>
      </c>
      <c r="CO28" s="47" t="s">
        <v>55</v>
      </c>
    </row>
    <row r="29" ht="15.75" customHeight="1">
      <c r="A29" s="47" t="s">
        <v>89</v>
      </c>
      <c r="B29" s="55" t="s">
        <v>54</v>
      </c>
      <c r="C29" s="47" t="s">
        <v>54</v>
      </c>
      <c r="D29" s="116" t="s">
        <v>54</v>
      </c>
      <c r="E29" s="116" t="s">
        <v>54</v>
      </c>
      <c r="F29" s="55" t="s">
        <v>54</v>
      </c>
      <c r="G29" s="55" t="s">
        <v>54</v>
      </c>
      <c r="H29" s="47" t="s">
        <v>54</v>
      </c>
      <c r="I29" s="47" t="s">
        <v>54</v>
      </c>
      <c r="J29" s="55" t="s">
        <v>54</v>
      </c>
      <c r="K29" s="47" t="s">
        <v>54</v>
      </c>
      <c r="L29" s="47" t="s">
        <v>54</v>
      </c>
      <c r="M29" s="55" t="s">
        <v>54</v>
      </c>
      <c r="N29" s="47" t="s">
        <v>54</v>
      </c>
      <c r="O29" s="47" t="s">
        <v>54</v>
      </c>
      <c r="P29" s="47" t="s">
        <v>54</v>
      </c>
      <c r="Q29" s="54" t="s">
        <v>54</v>
      </c>
      <c r="R29" s="47" t="s">
        <v>54</v>
      </c>
      <c r="S29" s="54" t="s">
        <v>54</v>
      </c>
      <c r="T29" s="54" t="s">
        <v>54</v>
      </c>
      <c r="U29" s="47" t="s">
        <v>54</v>
      </c>
      <c r="V29" s="54" t="s">
        <v>54</v>
      </c>
      <c r="W29" s="54" t="s">
        <v>54</v>
      </c>
      <c r="X29" s="47" t="s">
        <v>54</v>
      </c>
      <c r="Y29" s="54" t="s">
        <v>54</v>
      </c>
      <c r="Z29" s="47" t="s">
        <v>54</v>
      </c>
      <c r="AA29" s="54" t="s">
        <v>54</v>
      </c>
      <c r="AB29" s="54" t="s">
        <v>54</v>
      </c>
      <c r="AC29" s="54" t="s">
        <v>54</v>
      </c>
      <c r="AD29" s="54" t="s">
        <v>54</v>
      </c>
      <c r="AE29" s="47" t="s">
        <v>54</v>
      </c>
      <c r="AF29" s="54" t="s">
        <v>54</v>
      </c>
      <c r="AG29" s="47" t="s">
        <v>54</v>
      </c>
      <c r="AH29" s="47" t="s">
        <v>54</v>
      </c>
      <c r="AI29" s="47" t="s">
        <v>54</v>
      </c>
      <c r="AJ29" s="47" t="s">
        <v>54</v>
      </c>
      <c r="AK29" s="47" t="s">
        <v>54</v>
      </c>
      <c r="AL29" s="47" t="s">
        <v>54</v>
      </c>
      <c r="AM29" s="47" t="s">
        <v>54</v>
      </c>
      <c r="AN29" s="47" t="s">
        <v>54</v>
      </c>
      <c r="AO29" s="47" t="s">
        <v>54</v>
      </c>
      <c r="AP29" s="54" t="s">
        <v>54</v>
      </c>
      <c r="AQ29" s="47" t="s">
        <v>54</v>
      </c>
      <c r="AR29" s="47" t="s">
        <v>54</v>
      </c>
      <c r="AS29" s="47" t="s">
        <v>54</v>
      </c>
      <c r="AT29" s="47" t="s">
        <v>54</v>
      </c>
      <c r="AU29" s="47" t="s">
        <v>54</v>
      </c>
      <c r="AV29" s="47" t="s">
        <v>54</v>
      </c>
      <c r="AW29" s="47" t="s">
        <v>54</v>
      </c>
      <c r="AX29" s="47" t="s">
        <v>54</v>
      </c>
      <c r="AY29" s="47" t="s">
        <v>54</v>
      </c>
      <c r="AZ29" s="47" t="s">
        <v>54</v>
      </c>
      <c r="BA29" s="47" t="s">
        <v>54</v>
      </c>
      <c r="BB29" s="47" t="s">
        <v>54</v>
      </c>
      <c r="BC29" s="47" t="s">
        <v>54</v>
      </c>
      <c r="BD29" s="47" t="s">
        <v>54</v>
      </c>
      <c r="BE29" s="47" t="s">
        <v>54</v>
      </c>
      <c r="BF29" s="47" t="s">
        <v>54</v>
      </c>
      <c r="BG29" s="47" t="s">
        <v>54</v>
      </c>
      <c r="BH29" s="47" t="s">
        <v>54</v>
      </c>
      <c r="BI29" s="47" t="s">
        <v>54</v>
      </c>
      <c r="BJ29" s="47" t="s">
        <v>54</v>
      </c>
      <c r="BK29" s="47" t="s">
        <v>54</v>
      </c>
      <c r="BL29" s="47" t="s">
        <v>54</v>
      </c>
      <c r="BM29" s="47" t="s">
        <v>54</v>
      </c>
      <c r="BN29" s="47" t="s">
        <v>54</v>
      </c>
      <c r="BO29" s="47" t="s">
        <v>54</v>
      </c>
      <c r="BP29" s="47" t="s">
        <v>54</v>
      </c>
      <c r="BQ29" s="47" t="s">
        <v>54</v>
      </c>
      <c r="BR29" s="47" t="s">
        <v>54</v>
      </c>
      <c r="BS29" s="47" t="s">
        <v>54</v>
      </c>
      <c r="BT29" s="47" t="s">
        <v>54</v>
      </c>
      <c r="BU29" s="47" t="s">
        <v>54</v>
      </c>
      <c r="BV29" s="47" t="s">
        <v>54</v>
      </c>
      <c r="BW29" s="47" t="s">
        <v>54</v>
      </c>
      <c r="BX29" s="47" t="s">
        <v>88</v>
      </c>
      <c r="BY29" s="47" t="s">
        <v>88</v>
      </c>
      <c r="BZ29" s="47" t="s">
        <v>88</v>
      </c>
      <c r="CA29" s="47" t="s">
        <v>55</v>
      </c>
      <c r="CB29" s="47" t="s">
        <v>55</v>
      </c>
      <c r="CC29" s="47" t="s">
        <v>55</v>
      </c>
      <c r="CD29" s="47" t="s">
        <v>55</v>
      </c>
      <c r="CE29" s="47" t="s">
        <v>55</v>
      </c>
      <c r="CF29" s="47" t="s">
        <v>55</v>
      </c>
      <c r="CG29" s="47" t="s">
        <v>55</v>
      </c>
      <c r="CH29" s="47" t="s">
        <v>55</v>
      </c>
      <c r="CI29" s="47" t="s">
        <v>55</v>
      </c>
      <c r="CJ29" s="47" t="s">
        <v>55</v>
      </c>
      <c r="CK29" s="47" t="s">
        <v>55</v>
      </c>
      <c r="CL29" s="47" t="s">
        <v>55</v>
      </c>
      <c r="CM29" s="47" t="s">
        <v>55</v>
      </c>
      <c r="CN29" s="47" t="s">
        <v>55</v>
      </c>
      <c r="CO29" s="47" t="s">
        <v>55</v>
      </c>
    </row>
    <row r="30" ht="15.75" customHeight="1">
      <c r="A30" s="47" t="s">
        <v>90</v>
      </c>
      <c r="B30" s="55" t="s">
        <v>54</v>
      </c>
      <c r="C30" s="47" t="s">
        <v>54</v>
      </c>
      <c r="D30" s="116" t="s">
        <v>54</v>
      </c>
      <c r="E30" s="116" t="s">
        <v>54</v>
      </c>
      <c r="F30" s="55" t="s">
        <v>54</v>
      </c>
      <c r="G30" s="55" t="s">
        <v>54</v>
      </c>
      <c r="H30" s="47" t="s">
        <v>54</v>
      </c>
      <c r="I30" s="47" t="s">
        <v>54</v>
      </c>
      <c r="J30" s="55" t="s">
        <v>54</v>
      </c>
      <c r="K30" s="47" t="s">
        <v>54</v>
      </c>
      <c r="L30" s="47" t="s">
        <v>54</v>
      </c>
      <c r="M30" s="55" t="s">
        <v>54</v>
      </c>
      <c r="N30" s="47" t="s">
        <v>54</v>
      </c>
      <c r="O30" s="47" t="s">
        <v>54</v>
      </c>
      <c r="P30" s="47" t="s">
        <v>54</v>
      </c>
      <c r="Q30" s="54" t="s">
        <v>54</v>
      </c>
      <c r="R30" s="47" t="s">
        <v>54</v>
      </c>
      <c r="S30" s="54" t="s">
        <v>54</v>
      </c>
      <c r="T30" s="54" t="s">
        <v>54</v>
      </c>
      <c r="U30" s="47" t="s">
        <v>54</v>
      </c>
      <c r="V30" s="54" t="s">
        <v>54</v>
      </c>
      <c r="W30" s="54" t="s">
        <v>54</v>
      </c>
      <c r="X30" s="47" t="s">
        <v>54</v>
      </c>
      <c r="Y30" s="54" t="s">
        <v>54</v>
      </c>
      <c r="Z30" s="47" t="s">
        <v>54</v>
      </c>
      <c r="AA30" s="54" t="s">
        <v>54</v>
      </c>
      <c r="AB30" s="54" t="s">
        <v>54</v>
      </c>
      <c r="AC30" s="54" t="s">
        <v>54</v>
      </c>
      <c r="AD30" s="54" t="s">
        <v>54</v>
      </c>
      <c r="AE30" s="47" t="s">
        <v>54</v>
      </c>
      <c r="AF30" s="54" t="s">
        <v>54</v>
      </c>
      <c r="AG30" s="47" t="s">
        <v>54</v>
      </c>
      <c r="AH30" s="47" t="s">
        <v>54</v>
      </c>
      <c r="AI30" s="47" t="s">
        <v>54</v>
      </c>
      <c r="AJ30" s="47" t="s">
        <v>54</v>
      </c>
      <c r="AK30" s="47" t="s">
        <v>54</v>
      </c>
      <c r="AL30" s="47" t="s">
        <v>54</v>
      </c>
      <c r="AM30" s="47" t="s">
        <v>54</v>
      </c>
      <c r="AN30" s="47" t="s">
        <v>54</v>
      </c>
      <c r="AO30" s="47" t="s">
        <v>54</v>
      </c>
      <c r="AP30" s="54" t="s">
        <v>54</v>
      </c>
      <c r="AQ30" s="47" t="s">
        <v>54</v>
      </c>
      <c r="AR30" s="47" t="s">
        <v>54</v>
      </c>
      <c r="AS30" s="47" t="s">
        <v>54</v>
      </c>
      <c r="AT30" s="47" t="s">
        <v>54</v>
      </c>
      <c r="AU30" s="47" t="s">
        <v>54</v>
      </c>
      <c r="AV30" s="47" t="s">
        <v>54</v>
      </c>
      <c r="AW30" s="47" t="s">
        <v>54</v>
      </c>
      <c r="AX30" s="47" t="s">
        <v>54</v>
      </c>
      <c r="AY30" s="47" t="s">
        <v>54</v>
      </c>
      <c r="AZ30" s="47" t="s">
        <v>54</v>
      </c>
      <c r="BA30" s="47" t="s">
        <v>54</v>
      </c>
      <c r="BB30" s="47" t="s">
        <v>54</v>
      </c>
      <c r="BC30" s="47" t="s">
        <v>54</v>
      </c>
      <c r="BD30" s="47" t="s">
        <v>54</v>
      </c>
      <c r="BE30" s="47" t="s">
        <v>54</v>
      </c>
      <c r="BF30" s="47" t="s">
        <v>54</v>
      </c>
      <c r="BG30" s="47" t="s">
        <v>54</v>
      </c>
      <c r="BH30" s="47" t="s">
        <v>54</v>
      </c>
      <c r="BI30" s="47" t="s">
        <v>54</v>
      </c>
      <c r="BJ30" s="47" t="s">
        <v>54</v>
      </c>
      <c r="BK30" s="47" t="s">
        <v>54</v>
      </c>
      <c r="BL30" s="47" t="s">
        <v>54</v>
      </c>
      <c r="BM30" s="47" t="s">
        <v>54</v>
      </c>
      <c r="BN30" s="47" t="s">
        <v>54</v>
      </c>
      <c r="BO30" s="47" t="s">
        <v>54</v>
      </c>
      <c r="BP30" s="47" t="s">
        <v>54</v>
      </c>
      <c r="BQ30" s="47" t="s">
        <v>54</v>
      </c>
      <c r="BR30" s="47" t="s">
        <v>54</v>
      </c>
      <c r="BS30" s="47" t="s">
        <v>54</v>
      </c>
      <c r="BT30" s="47" t="s">
        <v>54</v>
      </c>
      <c r="BU30" s="47" t="s">
        <v>54</v>
      </c>
      <c r="BV30" s="47" t="s">
        <v>54</v>
      </c>
      <c r="BW30" s="47" t="s">
        <v>54</v>
      </c>
      <c r="BX30" s="47" t="s">
        <v>88</v>
      </c>
      <c r="BY30" s="47" t="s">
        <v>88</v>
      </c>
      <c r="BZ30" s="47" t="s">
        <v>88</v>
      </c>
      <c r="CA30" s="47" t="s">
        <v>55</v>
      </c>
      <c r="CB30" s="47" t="s">
        <v>55</v>
      </c>
      <c r="CC30" s="47" t="s">
        <v>55</v>
      </c>
      <c r="CD30" s="47" t="s">
        <v>55</v>
      </c>
      <c r="CE30" s="47" t="s">
        <v>55</v>
      </c>
      <c r="CF30" s="47" t="s">
        <v>55</v>
      </c>
      <c r="CG30" s="47" t="s">
        <v>55</v>
      </c>
      <c r="CH30" s="47" t="s">
        <v>55</v>
      </c>
      <c r="CI30" s="47" t="s">
        <v>55</v>
      </c>
      <c r="CJ30" s="47" t="s">
        <v>55</v>
      </c>
      <c r="CK30" s="47" t="s">
        <v>55</v>
      </c>
      <c r="CL30" s="47" t="s">
        <v>55</v>
      </c>
      <c r="CM30" s="47" t="s">
        <v>55</v>
      </c>
      <c r="CN30" s="47" t="s">
        <v>55</v>
      </c>
      <c r="CO30" s="47" t="s">
        <v>55</v>
      </c>
    </row>
    <row r="31" ht="15.75" customHeight="1">
      <c r="A31" s="47" t="s">
        <v>91</v>
      </c>
      <c r="B31" s="55" t="s">
        <v>54</v>
      </c>
      <c r="C31" s="47" t="s">
        <v>54</v>
      </c>
      <c r="D31" s="116" t="s">
        <v>54</v>
      </c>
      <c r="E31" s="116" t="s">
        <v>54</v>
      </c>
      <c r="F31" s="55" t="s">
        <v>54</v>
      </c>
      <c r="G31" s="55" t="s">
        <v>54</v>
      </c>
      <c r="H31" s="47" t="s">
        <v>54</v>
      </c>
      <c r="I31" s="47" t="s">
        <v>54</v>
      </c>
      <c r="J31" s="55" t="s">
        <v>54</v>
      </c>
      <c r="K31" s="47" t="s">
        <v>54</v>
      </c>
      <c r="L31" s="47" t="s">
        <v>54</v>
      </c>
      <c r="M31" s="55" t="s">
        <v>54</v>
      </c>
      <c r="N31" s="47" t="s">
        <v>54</v>
      </c>
      <c r="O31" s="47" t="s">
        <v>54</v>
      </c>
      <c r="P31" s="47" t="s">
        <v>54</v>
      </c>
      <c r="Q31" s="54" t="s">
        <v>54</v>
      </c>
      <c r="R31" s="47" t="s">
        <v>54</v>
      </c>
      <c r="S31" s="54" t="s">
        <v>54</v>
      </c>
      <c r="T31" s="54" t="s">
        <v>54</v>
      </c>
      <c r="U31" s="47" t="s">
        <v>54</v>
      </c>
      <c r="V31" s="54" t="s">
        <v>54</v>
      </c>
      <c r="W31" s="54" t="s">
        <v>54</v>
      </c>
      <c r="X31" s="47" t="s">
        <v>54</v>
      </c>
      <c r="Y31" s="54" t="s">
        <v>54</v>
      </c>
      <c r="Z31" s="47" t="s">
        <v>54</v>
      </c>
      <c r="AA31" s="54" t="s">
        <v>54</v>
      </c>
      <c r="AB31" s="54" t="s">
        <v>54</v>
      </c>
      <c r="AC31" s="54" t="s">
        <v>54</v>
      </c>
      <c r="AD31" s="54" t="s">
        <v>54</v>
      </c>
      <c r="AE31" s="47" t="s">
        <v>54</v>
      </c>
      <c r="AF31" s="54" t="s">
        <v>54</v>
      </c>
      <c r="AG31" s="47" t="s">
        <v>54</v>
      </c>
      <c r="AH31" s="47" t="s">
        <v>54</v>
      </c>
      <c r="AI31" s="47" t="s">
        <v>54</v>
      </c>
      <c r="AJ31" s="47" t="s">
        <v>54</v>
      </c>
      <c r="AK31" s="47" t="s">
        <v>54</v>
      </c>
      <c r="AL31" s="47" t="s">
        <v>54</v>
      </c>
      <c r="AM31" s="47" t="s">
        <v>54</v>
      </c>
      <c r="AN31" s="47" t="s">
        <v>54</v>
      </c>
      <c r="AO31" s="47" t="s">
        <v>54</v>
      </c>
      <c r="AP31" s="54" t="s">
        <v>54</v>
      </c>
      <c r="AQ31" s="47" t="s">
        <v>54</v>
      </c>
      <c r="AR31" s="47" t="s">
        <v>54</v>
      </c>
      <c r="AS31" s="47" t="s">
        <v>54</v>
      </c>
      <c r="AT31" s="47" t="s">
        <v>54</v>
      </c>
      <c r="AU31" s="47" t="s">
        <v>54</v>
      </c>
      <c r="AV31" s="47" t="s">
        <v>54</v>
      </c>
      <c r="AW31" s="47" t="s">
        <v>54</v>
      </c>
      <c r="AX31" s="47" t="s">
        <v>54</v>
      </c>
      <c r="AY31" s="47" t="s">
        <v>54</v>
      </c>
      <c r="AZ31" s="47" t="s">
        <v>54</v>
      </c>
      <c r="BA31" s="47" t="s">
        <v>54</v>
      </c>
      <c r="BB31" s="47" t="s">
        <v>54</v>
      </c>
      <c r="BC31" s="47" t="s">
        <v>54</v>
      </c>
      <c r="BD31" s="47" t="s">
        <v>54</v>
      </c>
      <c r="BE31" s="47" t="s">
        <v>54</v>
      </c>
      <c r="BF31" s="47" t="s">
        <v>54</v>
      </c>
      <c r="BG31" s="47" t="s">
        <v>54</v>
      </c>
      <c r="BH31" s="47" t="s">
        <v>54</v>
      </c>
      <c r="BI31" s="47" t="s">
        <v>54</v>
      </c>
      <c r="BJ31" s="47" t="s">
        <v>54</v>
      </c>
      <c r="BK31" s="47" t="s">
        <v>54</v>
      </c>
      <c r="BL31" s="47" t="s">
        <v>54</v>
      </c>
      <c r="BM31" s="47" t="s">
        <v>54</v>
      </c>
      <c r="BN31" s="47" t="s">
        <v>54</v>
      </c>
      <c r="BO31" s="47" t="s">
        <v>54</v>
      </c>
      <c r="BP31" s="47" t="s">
        <v>54</v>
      </c>
      <c r="BQ31" s="47" t="s">
        <v>54</v>
      </c>
      <c r="BR31" s="47" t="s">
        <v>54</v>
      </c>
      <c r="BS31" s="47" t="s">
        <v>54</v>
      </c>
      <c r="BT31" s="47" t="s">
        <v>54</v>
      </c>
      <c r="BU31" s="47" t="s">
        <v>54</v>
      </c>
      <c r="BV31" s="47" t="s">
        <v>54</v>
      </c>
      <c r="BW31" s="47" t="s">
        <v>93</v>
      </c>
      <c r="BX31" s="47" t="s">
        <v>88</v>
      </c>
      <c r="BY31" s="47" t="s">
        <v>88</v>
      </c>
      <c r="BZ31" s="47" t="s">
        <v>88</v>
      </c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</row>
    <row r="32" ht="15.75" customHeight="1">
      <c r="A32" s="47" t="s">
        <v>94</v>
      </c>
      <c r="B32" s="55" t="s">
        <v>54</v>
      </c>
      <c r="C32" s="47" t="s">
        <v>54</v>
      </c>
      <c r="D32" s="116" t="s">
        <v>54</v>
      </c>
      <c r="E32" s="116" t="s">
        <v>54</v>
      </c>
      <c r="F32" s="55" t="s">
        <v>54</v>
      </c>
      <c r="G32" s="55" t="s">
        <v>54</v>
      </c>
      <c r="H32" s="47" t="s">
        <v>54</v>
      </c>
      <c r="I32" s="47" t="s">
        <v>54</v>
      </c>
      <c r="J32" s="55" t="s">
        <v>54</v>
      </c>
      <c r="K32" s="47" t="s">
        <v>54</v>
      </c>
      <c r="L32" s="47" t="s">
        <v>54</v>
      </c>
      <c r="M32" s="55" t="s">
        <v>54</v>
      </c>
      <c r="N32" s="47" t="s">
        <v>54</v>
      </c>
      <c r="O32" s="47" t="s">
        <v>54</v>
      </c>
      <c r="P32" s="47" t="s">
        <v>54</v>
      </c>
      <c r="Q32" s="54" t="s">
        <v>54</v>
      </c>
      <c r="R32" s="47" t="s">
        <v>54</v>
      </c>
      <c r="S32" s="54" t="s">
        <v>54</v>
      </c>
      <c r="T32" s="54" t="s">
        <v>54</v>
      </c>
      <c r="U32" s="47" t="s">
        <v>54</v>
      </c>
      <c r="V32" s="54" t="s">
        <v>54</v>
      </c>
      <c r="W32" s="54" t="s">
        <v>54</v>
      </c>
      <c r="X32" s="47" t="s">
        <v>54</v>
      </c>
      <c r="Y32" s="54" t="s">
        <v>54</v>
      </c>
      <c r="Z32" s="47" t="s">
        <v>54</v>
      </c>
      <c r="AA32" s="54" t="s">
        <v>54</v>
      </c>
      <c r="AB32" s="54" t="s">
        <v>54</v>
      </c>
      <c r="AC32" s="54" t="s">
        <v>54</v>
      </c>
      <c r="AD32" s="54" t="s">
        <v>54</v>
      </c>
      <c r="AE32" s="47" t="s">
        <v>54</v>
      </c>
      <c r="AF32" s="54" t="s">
        <v>54</v>
      </c>
      <c r="AG32" s="47" t="s">
        <v>54</v>
      </c>
      <c r="AH32" s="47" t="s">
        <v>54</v>
      </c>
      <c r="AI32" s="47" t="s">
        <v>54</v>
      </c>
      <c r="AJ32" s="47" t="s">
        <v>54</v>
      </c>
      <c r="AK32" s="47" t="s">
        <v>54</v>
      </c>
      <c r="AL32" s="47" t="s">
        <v>54</v>
      </c>
      <c r="AM32" s="47" t="s">
        <v>54</v>
      </c>
      <c r="AN32" s="47" t="s">
        <v>54</v>
      </c>
      <c r="AO32" s="47" t="s">
        <v>54</v>
      </c>
      <c r="AP32" s="54" t="s">
        <v>54</v>
      </c>
      <c r="AQ32" s="47" t="s">
        <v>54</v>
      </c>
      <c r="AR32" s="47" t="s">
        <v>54</v>
      </c>
      <c r="AS32" s="47" t="s">
        <v>54</v>
      </c>
      <c r="AT32" s="47" t="s">
        <v>54</v>
      </c>
      <c r="AU32" s="47" t="s">
        <v>54</v>
      </c>
      <c r="AV32" s="47" t="s">
        <v>54</v>
      </c>
      <c r="AW32" s="47" t="s">
        <v>54</v>
      </c>
      <c r="AX32" s="47" t="s">
        <v>54</v>
      </c>
      <c r="AY32" s="47" t="s">
        <v>54</v>
      </c>
      <c r="AZ32" s="47" t="s">
        <v>54</v>
      </c>
      <c r="BA32" s="47" t="s">
        <v>54</v>
      </c>
      <c r="BB32" s="47" t="s">
        <v>54</v>
      </c>
      <c r="BC32" s="47" t="s">
        <v>54</v>
      </c>
      <c r="BD32" s="47" t="s">
        <v>54</v>
      </c>
      <c r="BE32" s="47" t="s">
        <v>54</v>
      </c>
      <c r="BF32" s="47" t="s">
        <v>54</v>
      </c>
      <c r="BG32" s="47" t="s">
        <v>54</v>
      </c>
      <c r="BH32" s="47" t="s">
        <v>54</v>
      </c>
      <c r="BI32" s="47" t="s">
        <v>54</v>
      </c>
      <c r="BJ32" s="47" t="s">
        <v>54</v>
      </c>
      <c r="BK32" s="47" t="s">
        <v>54</v>
      </c>
      <c r="BL32" s="47" t="s">
        <v>54</v>
      </c>
      <c r="BM32" s="47" t="s">
        <v>54</v>
      </c>
      <c r="BN32" s="47" t="s">
        <v>54</v>
      </c>
      <c r="BO32" s="47" t="s">
        <v>54</v>
      </c>
      <c r="BP32" s="47" t="s">
        <v>54</v>
      </c>
      <c r="BQ32" s="47" t="s">
        <v>54</v>
      </c>
      <c r="BR32" s="47" t="s">
        <v>54</v>
      </c>
      <c r="BS32" s="47" t="s">
        <v>54</v>
      </c>
      <c r="BT32" s="47" t="s">
        <v>54</v>
      </c>
      <c r="BU32" s="47" t="s">
        <v>54</v>
      </c>
      <c r="BV32" s="47" t="s">
        <v>54</v>
      </c>
      <c r="BW32" s="47" t="s">
        <v>54</v>
      </c>
      <c r="BX32" s="47" t="s">
        <v>88</v>
      </c>
      <c r="BY32" s="47" t="s">
        <v>88</v>
      </c>
      <c r="BZ32" s="47" t="s">
        <v>88</v>
      </c>
      <c r="CA32" s="47" t="s">
        <v>55</v>
      </c>
      <c r="CB32" s="47" t="s">
        <v>55</v>
      </c>
      <c r="CC32" s="47" t="s">
        <v>55</v>
      </c>
      <c r="CD32" s="47" t="s">
        <v>55</v>
      </c>
      <c r="CE32" s="47" t="s">
        <v>55</v>
      </c>
      <c r="CF32" s="47" t="s">
        <v>55</v>
      </c>
      <c r="CG32" s="47" t="s">
        <v>55</v>
      </c>
      <c r="CH32" s="47" t="s">
        <v>55</v>
      </c>
      <c r="CI32" s="47" t="s">
        <v>55</v>
      </c>
      <c r="CJ32" s="47" t="s">
        <v>55</v>
      </c>
      <c r="CK32" s="47" t="s">
        <v>55</v>
      </c>
      <c r="CL32" s="47" t="s">
        <v>95</v>
      </c>
      <c r="CM32" s="47" t="s">
        <v>55</v>
      </c>
      <c r="CN32" s="47" t="s">
        <v>55</v>
      </c>
      <c r="CO32" s="47" t="s">
        <v>55</v>
      </c>
    </row>
    <row r="33" ht="15.75" customHeight="1">
      <c r="A33" s="47" t="s">
        <v>96</v>
      </c>
      <c r="B33" s="55" t="s">
        <v>54</v>
      </c>
      <c r="C33" s="47" t="s">
        <v>54</v>
      </c>
      <c r="D33" s="116" t="s">
        <v>54</v>
      </c>
      <c r="E33" s="116" t="s">
        <v>54</v>
      </c>
      <c r="F33" s="55" t="s">
        <v>54</v>
      </c>
      <c r="G33" s="55" t="s">
        <v>54</v>
      </c>
      <c r="H33" s="47" t="s">
        <v>54</v>
      </c>
      <c r="I33" s="47" t="s">
        <v>54</v>
      </c>
      <c r="J33" s="55" t="s">
        <v>54</v>
      </c>
      <c r="K33" s="47" t="s">
        <v>54</v>
      </c>
      <c r="L33" s="47" t="s">
        <v>54</v>
      </c>
      <c r="M33" s="55" t="s">
        <v>54</v>
      </c>
      <c r="N33" s="47" t="s">
        <v>54</v>
      </c>
      <c r="O33" s="47" t="s">
        <v>54</v>
      </c>
      <c r="P33" s="47" t="s">
        <v>54</v>
      </c>
      <c r="Q33" s="54" t="s">
        <v>54</v>
      </c>
      <c r="R33" s="47" t="s">
        <v>54</v>
      </c>
      <c r="S33" s="54" t="s">
        <v>54</v>
      </c>
      <c r="T33" s="54" t="s">
        <v>54</v>
      </c>
      <c r="U33" s="47" t="s">
        <v>54</v>
      </c>
      <c r="V33" s="54" t="s">
        <v>54</v>
      </c>
      <c r="W33" s="54" t="s">
        <v>54</v>
      </c>
      <c r="X33" s="47" t="s">
        <v>54</v>
      </c>
      <c r="Y33" s="54" t="s">
        <v>54</v>
      </c>
      <c r="Z33" s="47" t="s">
        <v>54</v>
      </c>
      <c r="AA33" s="54" t="s">
        <v>54</v>
      </c>
      <c r="AB33" s="54" t="s">
        <v>54</v>
      </c>
      <c r="AC33" s="54" t="s">
        <v>54</v>
      </c>
      <c r="AD33" s="54" t="s">
        <v>54</v>
      </c>
      <c r="AE33" s="47" t="s">
        <v>54</v>
      </c>
      <c r="AF33" s="54" t="s">
        <v>54</v>
      </c>
      <c r="AG33" s="47" t="s">
        <v>54</v>
      </c>
      <c r="AH33" s="47" t="s">
        <v>54</v>
      </c>
      <c r="AI33" s="47" t="s">
        <v>54</v>
      </c>
      <c r="AJ33" s="47" t="s">
        <v>54</v>
      </c>
      <c r="AK33" s="47" t="s">
        <v>54</v>
      </c>
      <c r="AL33" s="47" t="s">
        <v>54</v>
      </c>
      <c r="AM33" s="47" t="s">
        <v>54</v>
      </c>
      <c r="AN33" s="47" t="s">
        <v>54</v>
      </c>
      <c r="AO33" s="47" t="s">
        <v>54</v>
      </c>
      <c r="AP33" s="54" t="s">
        <v>54</v>
      </c>
      <c r="AQ33" s="47" t="s">
        <v>54</v>
      </c>
      <c r="AR33" s="47" t="s">
        <v>54</v>
      </c>
      <c r="AS33" s="47" t="s">
        <v>54</v>
      </c>
      <c r="AT33" s="47" t="s">
        <v>54</v>
      </c>
      <c r="AU33" s="47" t="s">
        <v>54</v>
      </c>
      <c r="AV33" s="47" t="s">
        <v>54</v>
      </c>
      <c r="AW33" s="47" t="s">
        <v>54</v>
      </c>
      <c r="AX33" s="47" t="s">
        <v>54</v>
      </c>
      <c r="AY33" s="47" t="s">
        <v>54</v>
      </c>
      <c r="AZ33" s="47" t="s">
        <v>54</v>
      </c>
      <c r="BA33" s="47" t="s">
        <v>54</v>
      </c>
      <c r="BB33" s="47" t="s">
        <v>54</v>
      </c>
      <c r="BC33" s="47" t="s">
        <v>54</v>
      </c>
      <c r="BD33" s="47" t="s">
        <v>54</v>
      </c>
      <c r="BE33" s="47" t="s">
        <v>54</v>
      </c>
      <c r="BF33" s="47" t="s">
        <v>54</v>
      </c>
      <c r="BG33" s="47" t="s">
        <v>54</v>
      </c>
      <c r="BH33" s="47" t="s">
        <v>54</v>
      </c>
      <c r="BI33" s="47" t="s">
        <v>54</v>
      </c>
      <c r="BJ33" s="47" t="s">
        <v>54</v>
      </c>
      <c r="BK33" s="47" t="s">
        <v>54</v>
      </c>
      <c r="BL33" s="47" t="s">
        <v>54</v>
      </c>
      <c r="BM33" s="47" t="s">
        <v>54</v>
      </c>
      <c r="BN33" s="47" t="s">
        <v>54</v>
      </c>
      <c r="BO33" s="47" t="s">
        <v>54</v>
      </c>
      <c r="BP33" s="47" t="s">
        <v>54</v>
      </c>
      <c r="BQ33" s="47" t="s">
        <v>54</v>
      </c>
      <c r="BR33" s="47" t="s">
        <v>54</v>
      </c>
      <c r="BS33" s="47" t="s">
        <v>54</v>
      </c>
      <c r="BT33" s="47" t="s">
        <v>54</v>
      </c>
      <c r="BU33" s="47" t="s">
        <v>54</v>
      </c>
      <c r="BV33" s="47" t="s">
        <v>54</v>
      </c>
      <c r="BW33" s="47" t="s">
        <v>54</v>
      </c>
      <c r="BX33" s="47" t="s">
        <v>88</v>
      </c>
      <c r="BY33" s="47" t="s">
        <v>88</v>
      </c>
      <c r="BZ33" s="47" t="s">
        <v>88</v>
      </c>
      <c r="CA33" s="47" t="s">
        <v>55</v>
      </c>
      <c r="CB33" s="47" t="s">
        <v>55</v>
      </c>
      <c r="CC33" s="47" t="s">
        <v>55</v>
      </c>
      <c r="CD33" s="47" t="s">
        <v>55</v>
      </c>
      <c r="CE33" s="47" t="s">
        <v>55</v>
      </c>
      <c r="CF33" s="47" t="s">
        <v>55</v>
      </c>
      <c r="CG33" s="47" t="s">
        <v>55</v>
      </c>
      <c r="CH33" s="47" t="s">
        <v>55</v>
      </c>
      <c r="CI33" s="47" t="s">
        <v>55</v>
      </c>
      <c r="CJ33" s="47" t="s">
        <v>55</v>
      </c>
      <c r="CK33" s="47" t="s">
        <v>55</v>
      </c>
      <c r="CL33" s="47" t="s">
        <v>95</v>
      </c>
      <c r="CM33" s="47" t="s">
        <v>55</v>
      </c>
      <c r="CN33" s="47" t="s">
        <v>55</v>
      </c>
      <c r="CO33" s="47" t="s">
        <v>55</v>
      </c>
    </row>
    <row r="34" ht="15.75" customHeight="1">
      <c r="A34" s="47" t="s">
        <v>97</v>
      </c>
      <c r="B34" s="55" t="s">
        <v>54</v>
      </c>
      <c r="C34" s="47" t="s">
        <v>54</v>
      </c>
      <c r="D34" s="116" t="s">
        <v>54</v>
      </c>
      <c r="E34" s="116" t="s">
        <v>54</v>
      </c>
      <c r="F34" s="55" t="s">
        <v>54</v>
      </c>
      <c r="G34" s="55" t="s">
        <v>54</v>
      </c>
      <c r="H34" s="47" t="s">
        <v>54</v>
      </c>
      <c r="I34" s="47" t="s">
        <v>54</v>
      </c>
      <c r="J34" s="55" t="s">
        <v>54</v>
      </c>
      <c r="K34" s="47" t="s">
        <v>54</v>
      </c>
      <c r="L34" s="47" t="s">
        <v>54</v>
      </c>
      <c r="M34" s="55" t="s">
        <v>54</v>
      </c>
      <c r="N34" s="47" t="s">
        <v>54</v>
      </c>
      <c r="O34" s="47" t="s">
        <v>54</v>
      </c>
      <c r="P34" s="47" t="s">
        <v>54</v>
      </c>
      <c r="Q34" s="54" t="s">
        <v>54</v>
      </c>
      <c r="R34" s="47" t="s">
        <v>54</v>
      </c>
      <c r="S34" s="54" t="s">
        <v>54</v>
      </c>
      <c r="T34" s="54" t="s">
        <v>54</v>
      </c>
      <c r="U34" s="47" t="s">
        <v>54</v>
      </c>
      <c r="V34" s="54" t="s">
        <v>54</v>
      </c>
      <c r="W34" s="54" t="s">
        <v>54</v>
      </c>
      <c r="X34" s="47" t="s">
        <v>54</v>
      </c>
      <c r="Y34" s="54" t="s">
        <v>54</v>
      </c>
      <c r="Z34" s="47" t="s">
        <v>54</v>
      </c>
      <c r="AA34" s="54" t="s">
        <v>54</v>
      </c>
      <c r="AB34" s="54" t="s">
        <v>54</v>
      </c>
      <c r="AC34" s="54" t="s">
        <v>54</v>
      </c>
      <c r="AD34" s="54" t="s">
        <v>54</v>
      </c>
      <c r="AE34" s="47" t="s">
        <v>54</v>
      </c>
      <c r="AF34" s="54" t="s">
        <v>54</v>
      </c>
      <c r="AG34" s="47" t="s">
        <v>54</v>
      </c>
      <c r="AH34" s="47" t="s">
        <v>54</v>
      </c>
      <c r="AI34" s="47" t="s">
        <v>54</v>
      </c>
      <c r="AJ34" s="47" t="s">
        <v>54</v>
      </c>
      <c r="AK34" s="47" t="s">
        <v>54</v>
      </c>
      <c r="AL34" s="47" t="s">
        <v>54</v>
      </c>
      <c r="AM34" s="47" t="s">
        <v>54</v>
      </c>
      <c r="AN34" s="47" t="s">
        <v>54</v>
      </c>
      <c r="AO34" s="47" t="s">
        <v>54</v>
      </c>
      <c r="AP34" s="54" t="s">
        <v>54</v>
      </c>
      <c r="AQ34" s="47" t="s">
        <v>54</v>
      </c>
      <c r="AR34" s="47" t="s">
        <v>54</v>
      </c>
      <c r="AS34" s="47" t="s">
        <v>54</v>
      </c>
      <c r="AT34" s="47" t="s">
        <v>54</v>
      </c>
      <c r="AU34" s="47" t="s">
        <v>54</v>
      </c>
      <c r="AV34" s="47" t="s">
        <v>54</v>
      </c>
      <c r="AW34" s="47" t="s">
        <v>54</v>
      </c>
      <c r="AX34" s="47" t="s">
        <v>54</v>
      </c>
      <c r="AY34" s="47" t="s">
        <v>54</v>
      </c>
      <c r="AZ34" s="47" t="s">
        <v>54</v>
      </c>
      <c r="BA34" s="47" t="s">
        <v>54</v>
      </c>
      <c r="BB34" s="47" t="s">
        <v>54</v>
      </c>
      <c r="BC34" s="47" t="s">
        <v>54</v>
      </c>
      <c r="BD34" s="47" t="s">
        <v>54</v>
      </c>
      <c r="BE34" s="47" t="s">
        <v>54</v>
      </c>
      <c r="BF34" s="47" t="s">
        <v>54</v>
      </c>
      <c r="BG34" s="47" t="s">
        <v>54</v>
      </c>
      <c r="BH34" s="47" t="s">
        <v>54</v>
      </c>
      <c r="BI34" s="47" t="s">
        <v>54</v>
      </c>
      <c r="BJ34" s="47" t="s">
        <v>54</v>
      </c>
      <c r="BK34" s="47" t="s">
        <v>54</v>
      </c>
      <c r="BL34" s="47" t="s">
        <v>54</v>
      </c>
      <c r="BM34" s="47" t="s">
        <v>54</v>
      </c>
      <c r="BN34" s="47" t="s">
        <v>54</v>
      </c>
      <c r="BO34" s="47" t="s">
        <v>54</v>
      </c>
      <c r="BP34" s="47" t="s">
        <v>54</v>
      </c>
      <c r="BQ34" s="47" t="s">
        <v>54</v>
      </c>
      <c r="BR34" s="47" t="s">
        <v>54</v>
      </c>
      <c r="BS34" s="47" t="s">
        <v>54</v>
      </c>
      <c r="BT34" s="47" t="s">
        <v>54</v>
      </c>
      <c r="BU34" s="47" t="s">
        <v>54</v>
      </c>
      <c r="BV34" s="47" t="s">
        <v>54</v>
      </c>
      <c r="BW34" s="47" t="s">
        <v>54</v>
      </c>
      <c r="BX34" s="47" t="s">
        <v>88</v>
      </c>
      <c r="BY34" s="47" t="s">
        <v>88</v>
      </c>
      <c r="BZ34" s="47" t="s">
        <v>88</v>
      </c>
      <c r="CA34" s="47" t="s">
        <v>55</v>
      </c>
      <c r="CB34" s="47" t="s">
        <v>55</v>
      </c>
      <c r="CC34" s="47" t="s">
        <v>55</v>
      </c>
      <c r="CD34" s="47" t="s">
        <v>55</v>
      </c>
      <c r="CE34" s="47" t="s">
        <v>55</v>
      </c>
      <c r="CF34" s="47" t="s">
        <v>55</v>
      </c>
      <c r="CG34" s="47" t="s">
        <v>55</v>
      </c>
      <c r="CH34" s="47" t="s">
        <v>55</v>
      </c>
      <c r="CI34" s="47" t="s">
        <v>55</v>
      </c>
      <c r="CJ34" s="47" t="s">
        <v>55</v>
      </c>
      <c r="CK34" s="47" t="s">
        <v>55</v>
      </c>
      <c r="CL34" s="47" t="s">
        <v>55</v>
      </c>
      <c r="CM34" s="47" t="s">
        <v>55</v>
      </c>
      <c r="CN34" s="47" t="s">
        <v>55</v>
      </c>
      <c r="CO34" s="47" t="s">
        <v>55</v>
      </c>
    </row>
    <row r="35" ht="15.75" customHeight="1">
      <c r="A35" s="47" t="s">
        <v>98</v>
      </c>
      <c r="B35" s="85">
        <v>0.7</v>
      </c>
      <c r="C35" s="56">
        <v>100.0</v>
      </c>
      <c r="D35" s="85">
        <v>0.9</v>
      </c>
      <c r="E35" s="85">
        <v>0.95</v>
      </c>
      <c r="F35" s="85">
        <v>0.2</v>
      </c>
      <c r="G35" s="85">
        <v>0.5</v>
      </c>
      <c r="H35" s="86">
        <v>0.7</v>
      </c>
      <c r="I35" s="86">
        <v>0.9</v>
      </c>
      <c r="J35" s="85">
        <v>0.1</v>
      </c>
      <c r="K35" s="86">
        <v>0.2</v>
      </c>
      <c r="L35" s="86">
        <v>0.4</v>
      </c>
      <c r="M35" s="85">
        <v>0.5</v>
      </c>
      <c r="N35" s="86">
        <v>0.6</v>
      </c>
      <c r="O35" s="86">
        <v>0.8</v>
      </c>
      <c r="P35" s="86">
        <v>0.3</v>
      </c>
      <c r="Q35" s="85">
        <v>0.4</v>
      </c>
      <c r="R35" s="86">
        <v>0.5</v>
      </c>
      <c r="S35" s="85">
        <v>0.2</v>
      </c>
      <c r="T35" s="85">
        <v>0.4</v>
      </c>
      <c r="U35" s="86">
        <v>0.5</v>
      </c>
      <c r="V35" s="85">
        <v>0.6</v>
      </c>
      <c r="W35" s="85">
        <v>1.0</v>
      </c>
      <c r="X35" s="86">
        <v>0.3</v>
      </c>
      <c r="Y35" s="85">
        <v>0.4</v>
      </c>
      <c r="Z35" s="86">
        <v>0.6</v>
      </c>
      <c r="AA35" s="85">
        <v>1.0</v>
      </c>
      <c r="AB35" s="85">
        <v>0.3</v>
      </c>
      <c r="AC35" s="85">
        <v>0.4</v>
      </c>
      <c r="AD35" s="85">
        <v>1.0</v>
      </c>
      <c r="AE35" s="86">
        <v>0.3</v>
      </c>
      <c r="AF35" s="85">
        <v>0.3</v>
      </c>
      <c r="AG35" s="86">
        <v>0.55</v>
      </c>
      <c r="AH35" s="86">
        <v>0.8</v>
      </c>
      <c r="AI35" s="86">
        <v>1.0</v>
      </c>
      <c r="AJ35" s="86">
        <v>0.2</v>
      </c>
      <c r="AK35" s="86">
        <v>0.3</v>
      </c>
      <c r="AL35" s="86">
        <v>0.2</v>
      </c>
      <c r="AM35" s="86">
        <v>0.8</v>
      </c>
      <c r="AN35" s="86">
        <v>0.9</v>
      </c>
      <c r="AO35" s="86">
        <v>1.0</v>
      </c>
      <c r="AP35" s="85">
        <v>0.4</v>
      </c>
      <c r="AQ35" s="86">
        <v>0.5</v>
      </c>
      <c r="AR35" s="86">
        <v>1.0</v>
      </c>
      <c r="AS35" s="56">
        <v>10.0</v>
      </c>
      <c r="AT35" s="86">
        <v>0.2</v>
      </c>
      <c r="AU35" s="56">
        <v>90.0</v>
      </c>
      <c r="AV35" s="86">
        <v>0.85</v>
      </c>
      <c r="AW35" s="56">
        <v>100.0</v>
      </c>
      <c r="AX35" s="89">
        <v>0.3</v>
      </c>
      <c r="AY35" s="47">
        <v>50.0</v>
      </c>
      <c r="AZ35" s="89">
        <v>0.7</v>
      </c>
      <c r="BA35" s="89">
        <v>0.95</v>
      </c>
      <c r="BB35" s="89">
        <v>0.3</v>
      </c>
      <c r="BC35" s="89">
        <v>0.9</v>
      </c>
      <c r="BD35" s="89">
        <v>0.7</v>
      </c>
      <c r="BE35" s="89">
        <v>0.9</v>
      </c>
      <c r="BF35" s="89">
        <v>0.2</v>
      </c>
      <c r="BG35" s="47" t="s">
        <v>181</v>
      </c>
      <c r="BH35" s="89">
        <v>0.6</v>
      </c>
      <c r="BI35" s="89">
        <v>0.8</v>
      </c>
      <c r="BJ35" s="89">
        <v>0.9</v>
      </c>
      <c r="BK35" s="89">
        <v>0.9</v>
      </c>
      <c r="BL35" s="89">
        <v>1.0</v>
      </c>
      <c r="BM35" s="89">
        <v>0.4</v>
      </c>
      <c r="BN35" s="89">
        <v>0.5</v>
      </c>
      <c r="BO35" s="89">
        <v>0.9</v>
      </c>
      <c r="BP35" s="89">
        <v>1.0</v>
      </c>
      <c r="BQ35" s="89">
        <v>0.2</v>
      </c>
      <c r="BR35" s="89">
        <v>0.4</v>
      </c>
      <c r="BS35" s="89">
        <v>0.5</v>
      </c>
      <c r="BT35" s="89">
        <v>0.15</v>
      </c>
      <c r="BU35" s="89">
        <v>0.3</v>
      </c>
      <c r="BV35" s="89">
        <v>0.45</v>
      </c>
      <c r="BW35" s="89">
        <v>0.5</v>
      </c>
      <c r="BX35" s="89">
        <v>0.7</v>
      </c>
      <c r="BY35" s="89">
        <v>0.8</v>
      </c>
      <c r="BZ35" s="89">
        <v>0.9</v>
      </c>
      <c r="CA35" s="89">
        <v>0.5</v>
      </c>
      <c r="CB35" s="47" t="s">
        <v>55</v>
      </c>
      <c r="CC35" s="47" t="s">
        <v>55</v>
      </c>
      <c r="CD35" s="47" t="s">
        <v>55</v>
      </c>
      <c r="CE35" s="47" t="s">
        <v>55</v>
      </c>
      <c r="CF35" s="47" t="s">
        <v>95</v>
      </c>
      <c r="CG35" s="89">
        <v>0.75</v>
      </c>
      <c r="CH35" s="47" t="s">
        <v>99</v>
      </c>
      <c r="CI35" s="47" t="s">
        <v>100</v>
      </c>
      <c r="CJ35" s="89">
        <v>1.0</v>
      </c>
      <c r="CK35" s="47" t="s">
        <v>101</v>
      </c>
      <c r="CL35" s="89">
        <v>0.6</v>
      </c>
      <c r="CM35" s="47" t="s">
        <v>102</v>
      </c>
      <c r="CN35" s="89">
        <v>0.25</v>
      </c>
      <c r="CO35" s="89">
        <v>1.0</v>
      </c>
    </row>
    <row r="36" ht="15.75" customHeight="1">
      <c r="A36" s="47" t="s">
        <v>103</v>
      </c>
      <c r="B36" s="55" t="s">
        <v>8</v>
      </c>
      <c r="C36" s="56" t="s">
        <v>54</v>
      </c>
      <c r="D36" s="116" t="s">
        <v>8</v>
      </c>
      <c r="E36" s="116" t="s">
        <v>8</v>
      </c>
      <c r="F36" s="55" t="s">
        <v>8</v>
      </c>
      <c r="G36" s="55" t="s">
        <v>8</v>
      </c>
      <c r="H36" s="47" t="s">
        <v>8</v>
      </c>
      <c r="I36" s="47" t="s">
        <v>8</v>
      </c>
      <c r="J36" s="55" t="s">
        <v>8</v>
      </c>
      <c r="K36" s="47" t="s">
        <v>8</v>
      </c>
      <c r="L36" s="47" t="s">
        <v>8</v>
      </c>
      <c r="M36" s="55" t="s">
        <v>8</v>
      </c>
      <c r="N36" s="47" t="s">
        <v>8</v>
      </c>
      <c r="O36" s="47" t="s">
        <v>8</v>
      </c>
      <c r="P36" s="47" t="s">
        <v>8</v>
      </c>
      <c r="Q36" s="54" t="s">
        <v>8</v>
      </c>
      <c r="R36" s="47" t="s">
        <v>8</v>
      </c>
      <c r="S36" s="54" t="s">
        <v>8</v>
      </c>
      <c r="T36" s="54" t="s">
        <v>8</v>
      </c>
      <c r="U36" s="47" t="s">
        <v>8</v>
      </c>
      <c r="V36" s="54" t="s">
        <v>8</v>
      </c>
      <c r="W36" s="54" t="s">
        <v>8</v>
      </c>
      <c r="X36" s="47" t="s">
        <v>8</v>
      </c>
      <c r="Y36" s="54" t="s">
        <v>8</v>
      </c>
      <c r="Z36" s="47" t="s">
        <v>8</v>
      </c>
      <c r="AA36" s="54" t="s">
        <v>8</v>
      </c>
      <c r="AB36" s="54" t="s">
        <v>8</v>
      </c>
      <c r="AC36" s="54" t="s">
        <v>8</v>
      </c>
      <c r="AD36" s="54" t="s">
        <v>8</v>
      </c>
      <c r="AE36" s="47" t="s">
        <v>8</v>
      </c>
      <c r="AF36" s="54" t="s">
        <v>8</v>
      </c>
      <c r="AG36" s="47" t="s">
        <v>8</v>
      </c>
      <c r="AH36" s="47" t="s">
        <v>8</v>
      </c>
      <c r="AI36" s="47" t="s">
        <v>8</v>
      </c>
      <c r="AJ36" s="47" t="s">
        <v>8</v>
      </c>
      <c r="AK36" s="47" t="s">
        <v>8</v>
      </c>
      <c r="AL36" s="47" t="s">
        <v>8</v>
      </c>
      <c r="AM36" s="47" t="s">
        <v>8</v>
      </c>
      <c r="AN36" s="47" t="s">
        <v>8</v>
      </c>
      <c r="AO36" s="47" t="s">
        <v>8</v>
      </c>
      <c r="AP36" s="54" t="s">
        <v>8</v>
      </c>
      <c r="AQ36" s="47" t="s">
        <v>8</v>
      </c>
      <c r="AR36" s="47" t="s">
        <v>8</v>
      </c>
      <c r="AS36" s="47" t="s">
        <v>8</v>
      </c>
      <c r="AT36" s="47" t="s">
        <v>8</v>
      </c>
      <c r="AU36" s="47" t="s">
        <v>8</v>
      </c>
      <c r="AV36" s="47" t="s">
        <v>8</v>
      </c>
      <c r="AW36" s="47" t="s">
        <v>8</v>
      </c>
      <c r="AX36" s="47" t="s">
        <v>8</v>
      </c>
      <c r="AY36" s="47" t="s">
        <v>8</v>
      </c>
      <c r="AZ36" s="47" t="s">
        <v>8</v>
      </c>
      <c r="BA36" s="47" t="s">
        <v>8</v>
      </c>
      <c r="BB36" s="47" t="s">
        <v>8</v>
      </c>
      <c r="BC36" s="47" t="s">
        <v>8</v>
      </c>
      <c r="BD36" s="47" t="s">
        <v>8</v>
      </c>
      <c r="BE36" s="47" t="s">
        <v>8</v>
      </c>
      <c r="BF36" s="47" t="s">
        <v>8</v>
      </c>
      <c r="BG36" s="47" t="s">
        <v>8</v>
      </c>
      <c r="BH36" s="47" t="s">
        <v>8</v>
      </c>
      <c r="BI36" s="47" t="s">
        <v>8</v>
      </c>
      <c r="BJ36" s="47" t="s">
        <v>8</v>
      </c>
      <c r="BK36" s="47" t="s">
        <v>8</v>
      </c>
      <c r="BL36" s="47" t="s">
        <v>8</v>
      </c>
      <c r="BM36" s="47" t="s">
        <v>8</v>
      </c>
      <c r="BN36" s="47" t="s">
        <v>8</v>
      </c>
      <c r="BO36" s="47" t="s">
        <v>8</v>
      </c>
      <c r="BP36" s="47" t="s">
        <v>8</v>
      </c>
      <c r="BQ36" s="47" t="s">
        <v>8</v>
      </c>
      <c r="BR36" s="47" t="s">
        <v>8</v>
      </c>
      <c r="BS36" s="47" t="s">
        <v>8</v>
      </c>
      <c r="BT36" s="47" t="s">
        <v>8</v>
      </c>
      <c r="BU36" s="47" t="s">
        <v>8</v>
      </c>
      <c r="BV36" s="47" t="s">
        <v>8</v>
      </c>
      <c r="BW36" s="47" t="s">
        <v>8</v>
      </c>
      <c r="BX36" s="47" t="s">
        <v>8</v>
      </c>
      <c r="BY36" s="47" t="s">
        <v>8</v>
      </c>
      <c r="BZ36" s="47" t="s">
        <v>104</v>
      </c>
      <c r="CA36" s="47" t="s">
        <v>74</v>
      </c>
      <c r="CB36" s="47" t="s">
        <v>74</v>
      </c>
      <c r="CC36" s="47" t="s">
        <v>74</v>
      </c>
      <c r="CD36" s="47" t="s">
        <v>74</v>
      </c>
      <c r="CE36" s="47" t="s">
        <v>74</v>
      </c>
      <c r="CF36" s="47" t="s">
        <v>74</v>
      </c>
      <c r="CG36" s="47" t="s">
        <v>105</v>
      </c>
      <c r="CH36" s="47" t="s">
        <v>106</v>
      </c>
      <c r="CI36" s="47" t="s">
        <v>107</v>
      </c>
      <c r="CJ36" s="47" t="s">
        <v>108</v>
      </c>
      <c r="CK36" s="47" t="s">
        <v>109</v>
      </c>
      <c r="CL36" s="47" t="s">
        <v>74</v>
      </c>
      <c r="CM36" s="47" t="s">
        <v>74</v>
      </c>
      <c r="CN36" s="47" t="s">
        <v>74</v>
      </c>
      <c r="CO36" s="47" t="s">
        <v>74</v>
      </c>
    </row>
    <row r="37" ht="15.75" customHeight="1">
      <c r="A37" s="47" t="s">
        <v>110</v>
      </c>
      <c r="B37" s="56" t="s">
        <v>54</v>
      </c>
      <c r="C37" s="47" t="s">
        <v>93</v>
      </c>
      <c r="D37" s="56" t="s">
        <v>54</v>
      </c>
      <c r="E37" s="56" t="s">
        <v>54</v>
      </c>
      <c r="F37" s="47" t="s">
        <v>93</v>
      </c>
      <c r="G37" s="56" t="s">
        <v>54</v>
      </c>
      <c r="H37" s="56" t="s">
        <v>54</v>
      </c>
      <c r="I37" s="56" t="s">
        <v>54</v>
      </c>
      <c r="J37" s="56" t="s">
        <v>54</v>
      </c>
      <c r="K37" s="47" t="s">
        <v>54</v>
      </c>
      <c r="L37" s="47" t="s">
        <v>54</v>
      </c>
      <c r="M37" s="56" t="s">
        <v>54</v>
      </c>
      <c r="N37" s="47" t="s">
        <v>54</v>
      </c>
      <c r="O37" s="47" t="s">
        <v>54</v>
      </c>
      <c r="P37" s="47" t="s">
        <v>54</v>
      </c>
      <c r="Q37" s="47" t="s">
        <v>93</v>
      </c>
      <c r="R37" s="47" t="s">
        <v>54</v>
      </c>
      <c r="S37" s="56" t="s">
        <v>54</v>
      </c>
      <c r="T37" s="56" t="s">
        <v>54</v>
      </c>
      <c r="U37" s="47" t="s">
        <v>54</v>
      </c>
      <c r="V37" s="47" t="s">
        <v>93</v>
      </c>
      <c r="W37" s="56" t="s">
        <v>54</v>
      </c>
      <c r="X37" s="47" t="s">
        <v>54</v>
      </c>
      <c r="Y37" s="47" t="s">
        <v>93</v>
      </c>
      <c r="Z37" s="47" t="s">
        <v>54</v>
      </c>
      <c r="AA37" s="56" t="s">
        <v>54</v>
      </c>
      <c r="AB37" s="56" t="s">
        <v>54</v>
      </c>
      <c r="AC37" s="56" t="s">
        <v>54</v>
      </c>
      <c r="AD37" s="56" t="s">
        <v>54</v>
      </c>
      <c r="AE37" s="47" t="s">
        <v>54</v>
      </c>
      <c r="AF37" s="47" t="s">
        <v>93</v>
      </c>
      <c r="AG37" s="56" t="s">
        <v>54</v>
      </c>
      <c r="AH37" s="47" t="s">
        <v>54</v>
      </c>
      <c r="AI37" s="56" t="s">
        <v>54</v>
      </c>
      <c r="AJ37" s="47" t="s">
        <v>54</v>
      </c>
      <c r="AK37" s="47" t="s">
        <v>93</v>
      </c>
      <c r="AL37" s="47" t="s">
        <v>54</v>
      </c>
      <c r="AM37" s="47" t="s">
        <v>54</v>
      </c>
      <c r="AN37" s="56" t="s">
        <v>54</v>
      </c>
      <c r="AO37" s="47" t="s">
        <v>54</v>
      </c>
      <c r="AP37" s="55" t="s">
        <v>54</v>
      </c>
      <c r="AQ37" s="47" t="s">
        <v>93</v>
      </c>
      <c r="AR37" s="47" t="s">
        <v>54</v>
      </c>
      <c r="AS37" s="47" t="s">
        <v>54</v>
      </c>
      <c r="AT37" s="47" t="s">
        <v>54</v>
      </c>
      <c r="AU37" s="47" t="s">
        <v>54</v>
      </c>
      <c r="AV37" s="47" t="s">
        <v>54</v>
      </c>
      <c r="AW37" s="47" t="s">
        <v>54</v>
      </c>
      <c r="AX37" s="47" t="s">
        <v>54</v>
      </c>
      <c r="AY37" s="47" t="s">
        <v>54</v>
      </c>
      <c r="AZ37" s="47" t="s">
        <v>54</v>
      </c>
      <c r="BA37" s="47" t="s">
        <v>93</v>
      </c>
      <c r="BB37" s="47" t="s">
        <v>93</v>
      </c>
      <c r="BC37" s="47" t="s">
        <v>54</v>
      </c>
      <c r="BD37" s="47" t="s">
        <v>54</v>
      </c>
      <c r="BE37" s="47" t="s">
        <v>54</v>
      </c>
      <c r="BF37" s="47" t="s">
        <v>93</v>
      </c>
      <c r="BG37" s="47" t="s">
        <v>54</v>
      </c>
      <c r="BH37" s="47" t="s">
        <v>93</v>
      </c>
      <c r="BI37" s="47" t="s">
        <v>54</v>
      </c>
      <c r="BJ37" s="47" t="s">
        <v>54</v>
      </c>
      <c r="BK37" s="47" t="s">
        <v>54</v>
      </c>
      <c r="BL37" s="47" t="s">
        <v>93</v>
      </c>
      <c r="BM37" s="47" t="s">
        <v>54</v>
      </c>
      <c r="BN37" s="47" t="s">
        <v>93</v>
      </c>
      <c r="BO37" s="47" t="s">
        <v>54</v>
      </c>
      <c r="BP37" s="47" t="s">
        <v>93</v>
      </c>
      <c r="BQ37" s="47" t="s">
        <v>54</v>
      </c>
      <c r="BR37" s="47" t="s">
        <v>93</v>
      </c>
      <c r="BS37" s="47" t="s">
        <v>54</v>
      </c>
      <c r="BT37" s="47" t="s">
        <v>54</v>
      </c>
      <c r="BU37" s="47" t="s">
        <v>93</v>
      </c>
      <c r="BV37" s="47" t="s">
        <v>54</v>
      </c>
      <c r="BW37" s="47" t="s">
        <v>54</v>
      </c>
      <c r="BX37" s="47" t="s">
        <v>93</v>
      </c>
      <c r="BY37" s="47" t="s">
        <v>54</v>
      </c>
      <c r="BZ37" s="47" t="s">
        <v>111</v>
      </c>
      <c r="CA37" s="47" t="s">
        <v>55</v>
      </c>
      <c r="CB37" s="47" t="s">
        <v>55</v>
      </c>
      <c r="CC37" s="47" t="s">
        <v>55</v>
      </c>
      <c r="CD37" s="47" t="s">
        <v>55</v>
      </c>
      <c r="CE37" s="47" t="s">
        <v>112</v>
      </c>
      <c r="CF37" s="47" t="s">
        <v>55</v>
      </c>
      <c r="CG37" s="47" t="s">
        <v>112</v>
      </c>
      <c r="CH37" s="47" t="s">
        <v>55</v>
      </c>
      <c r="CI37" s="47" t="s">
        <v>112</v>
      </c>
      <c r="CJ37" s="47" t="s">
        <v>112</v>
      </c>
      <c r="CK37" s="47" t="s">
        <v>112</v>
      </c>
      <c r="CL37" s="47" t="s">
        <v>112</v>
      </c>
      <c r="CM37" s="47" t="s">
        <v>112</v>
      </c>
      <c r="CN37" s="47" t="s">
        <v>112</v>
      </c>
      <c r="CO37" s="47" t="s">
        <v>112</v>
      </c>
    </row>
    <row r="38" ht="15.75" customHeight="1">
      <c r="A38" s="47" t="s">
        <v>113</v>
      </c>
      <c r="B38" s="56" t="s">
        <v>54</v>
      </c>
      <c r="C38" s="47" t="s">
        <v>93</v>
      </c>
      <c r="D38" s="116" t="s">
        <v>54</v>
      </c>
      <c r="E38" s="116" t="s">
        <v>54</v>
      </c>
      <c r="F38" s="47" t="s">
        <v>93</v>
      </c>
      <c r="G38" s="56" t="s">
        <v>54</v>
      </c>
      <c r="H38" s="47" t="s">
        <v>54</v>
      </c>
      <c r="I38" s="47" t="s">
        <v>54</v>
      </c>
      <c r="J38" s="56" t="s">
        <v>54</v>
      </c>
      <c r="K38" s="47" t="s">
        <v>54</v>
      </c>
      <c r="L38" s="47" t="s">
        <v>54</v>
      </c>
      <c r="M38" s="56" t="s">
        <v>54</v>
      </c>
      <c r="N38" s="47" t="s">
        <v>54</v>
      </c>
      <c r="O38" s="47" t="s">
        <v>54</v>
      </c>
      <c r="P38" s="47" t="s">
        <v>54</v>
      </c>
      <c r="Q38" s="47" t="s">
        <v>93</v>
      </c>
      <c r="R38" s="47" t="s">
        <v>54</v>
      </c>
      <c r="S38" s="56" t="s">
        <v>54</v>
      </c>
      <c r="T38" s="56" t="s">
        <v>54</v>
      </c>
      <c r="U38" s="47" t="s">
        <v>54</v>
      </c>
      <c r="V38" s="47" t="s">
        <v>93</v>
      </c>
      <c r="W38" s="56" t="s">
        <v>54</v>
      </c>
      <c r="X38" s="47" t="s">
        <v>54</v>
      </c>
      <c r="Y38" s="47" t="s">
        <v>93</v>
      </c>
      <c r="Z38" s="47" t="s">
        <v>54</v>
      </c>
      <c r="AA38" s="56" t="s">
        <v>54</v>
      </c>
      <c r="AB38" s="56" t="s">
        <v>54</v>
      </c>
      <c r="AC38" s="56" t="s">
        <v>54</v>
      </c>
      <c r="AD38" s="56" t="s">
        <v>54</v>
      </c>
      <c r="AE38" s="47" t="s">
        <v>54</v>
      </c>
      <c r="AF38" s="47" t="s">
        <v>93</v>
      </c>
      <c r="AG38" s="56" t="s">
        <v>54</v>
      </c>
      <c r="AH38" s="47" t="s">
        <v>54</v>
      </c>
      <c r="AI38" s="56" t="s">
        <v>54</v>
      </c>
      <c r="AJ38" s="47" t="s">
        <v>54</v>
      </c>
      <c r="AK38" s="47" t="s">
        <v>93</v>
      </c>
      <c r="AL38" s="47" t="s">
        <v>54</v>
      </c>
      <c r="AM38" s="47" t="s">
        <v>54</v>
      </c>
      <c r="AN38" s="56" t="s">
        <v>54</v>
      </c>
      <c r="AO38" s="47" t="s">
        <v>54</v>
      </c>
      <c r="AP38" s="55" t="s">
        <v>54</v>
      </c>
      <c r="AQ38" s="47" t="s">
        <v>93</v>
      </c>
      <c r="AR38" s="47" t="s">
        <v>54</v>
      </c>
      <c r="AS38" s="47" t="s">
        <v>54</v>
      </c>
      <c r="AT38" s="47" t="s">
        <v>54</v>
      </c>
      <c r="AU38" s="47" t="s">
        <v>54</v>
      </c>
      <c r="AV38" s="47" t="s">
        <v>54</v>
      </c>
      <c r="AW38" s="47" t="s">
        <v>54</v>
      </c>
      <c r="AX38" s="47" t="s">
        <v>54</v>
      </c>
      <c r="AY38" s="47" t="s">
        <v>54</v>
      </c>
      <c r="AZ38" s="47" t="s">
        <v>54</v>
      </c>
      <c r="BA38" s="47" t="s">
        <v>93</v>
      </c>
      <c r="BB38" s="47" t="s">
        <v>93</v>
      </c>
      <c r="BC38" s="47" t="s">
        <v>54</v>
      </c>
      <c r="BD38" s="47" t="s">
        <v>54</v>
      </c>
      <c r="BE38" s="47" t="s">
        <v>54</v>
      </c>
      <c r="BF38" s="47" t="s">
        <v>93</v>
      </c>
      <c r="BG38" s="47" t="s">
        <v>54</v>
      </c>
      <c r="BH38" s="47" t="s">
        <v>93</v>
      </c>
      <c r="BI38" s="47" t="s">
        <v>54</v>
      </c>
      <c r="BJ38" s="47" t="s">
        <v>54</v>
      </c>
      <c r="BK38" s="47" t="s">
        <v>54</v>
      </c>
      <c r="BL38" s="47" t="s">
        <v>93</v>
      </c>
      <c r="BM38" s="47" t="s">
        <v>54</v>
      </c>
      <c r="BN38" s="47" t="s">
        <v>93</v>
      </c>
      <c r="BO38" s="47" t="s">
        <v>54</v>
      </c>
      <c r="BP38" s="47" t="s">
        <v>93</v>
      </c>
      <c r="BQ38" s="47" t="s">
        <v>54</v>
      </c>
      <c r="BR38" s="47" t="s">
        <v>93</v>
      </c>
      <c r="BS38" s="47" t="s">
        <v>54</v>
      </c>
      <c r="BT38" s="47" t="s">
        <v>54</v>
      </c>
      <c r="BU38" s="47" t="s">
        <v>93</v>
      </c>
      <c r="BV38" s="47" t="s">
        <v>54</v>
      </c>
      <c r="BW38" s="47" t="s">
        <v>54</v>
      </c>
      <c r="BX38" s="47" t="s">
        <v>93</v>
      </c>
      <c r="BY38" s="47" t="s">
        <v>54</v>
      </c>
      <c r="BZ38" s="47" t="s">
        <v>111</v>
      </c>
      <c r="CA38" s="47" t="s">
        <v>55</v>
      </c>
      <c r="CB38" s="47" t="s">
        <v>55</v>
      </c>
      <c r="CC38" s="47" t="s">
        <v>55</v>
      </c>
      <c r="CD38" s="47" t="s">
        <v>55</v>
      </c>
      <c r="CE38" s="47" t="s">
        <v>112</v>
      </c>
      <c r="CF38" s="47" t="s">
        <v>55</v>
      </c>
      <c r="CG38" s="47" t="s">
        <v>112</v>
      </c>
      <c r="CH38" s="47" t="s">
        <v>55</v>
      </c>
      <c r="CI38" s="47" t="s">
        <v>112</v>
      </c>
      <c r="CJ38" s="47" t="s">
        <v>112</v>
      </c>
      <c r="CK38" s="47" t="s">
        <v>112</v>
      </c>
      <c r="CL38" s="47" t="s">
        <v>112</v>
      </c>
      <c r="CM38" s="47" t="s">
        <v>112</v>
      </c>
      <c r="CN38" s="47" t="s">
        <v>112</v>
      </c>
      <c r="CO38" s="47" t="s">
        <v>112</v>
      </c>
    </row>
    <row r="39" ht="15.75" customHeight="1">
      <c r="A39" s="47" t="s">
        <v>114</v>
      </c>
      <c r="B39" s="56" t="s">
        <v>54</v>
      </c>
      <c r="C39" s="47" t="s">
        <v>93</v>
      </c>
      <c r="D39" s="116" t="s">
        <v>54</v>
      </c>
      <c r="E39" s="116" t="s">
        <v>54</v>
      </c>
      <c r="F39" s="47" t="s">
        <v>93</v>
      </c>
      <c r="G39" s="56" t="s">
        <v>54</v>
      </c>
      <c r="H39" s="47" t="s">
        <v>54</v>
      </c>
      <c r="I39" s="47" t="s">
        <v>54</v>
      </c>
      <c r="J39" s="56" t="s">
        <v>54</v>
      </c>
      <c r="K39" s="47" t="s">
        <v>54</v>
      </c>
      <c r="L39" s="47" t="s">
        <v>54</v>
      </c>
      <c r="M39" s="56" t="s">
        <v>54</v>
      </c>
      <c r="N39" s="47" t="s">
        <v>54</v>
      </c>
      <c r="O39" s="47" t="s">
        <v>54</v>
      </c>
      <c r="P39" s="47" t="s">
        <v>54</v>
      </c>
      <c r="Q39" s="47" t="s">
        <v>93</v>
      </c>
      <c r="R39" s="47" t="s">
        <v>54</v>
      </c>
      <c r="S39" s="56" t="s">
        <v>54</v>
      </c>
      <c r="T39" s="56" t="s">
        <v>54</v>
      </c>
      <c r="U39" s="47" t="s">
        <v>54</v>
      </c>
      <c r="V39" s="47" t="s">
        <v>93</v>
      </c>
      <c r="W39" s="56" t="s">
        <v>54</v>
      </c>
      <c r="X39" s="47" t="s">
        <v>54</v>
      </c>
      <c r="Y39" s="47" t="s">
        <v>93</v>
      </c>
      <c r="Z39" s="47" t="s">
        <v>54</v>
      </c>
      <c r="AA39" s="56" t="s">
        <v>54</v>
      </c>
      <c r="AB39" s="56" t="s">
        <v>54</v>
      </c>
      <c r="AC39" s="56" t="s">
        <v>54</v>
      </c>
      <c r="AD39" s="56" t="s">
        <v>54</v>
      </c>
      <c r="AE39" s="47" t="s">
        <v>54</v>
      </c>
      <c r="AF39" s="47" t="s">
        <v>93</v>
      </c>
      <c r="AG39" s="56" t="s">
        <v>54</v>
      </c>
      <c r="AH39" s="47" t="s">
        <v>54</v>
      </c>
      <c r="AI39" s="56" t="s">
        <v>54</v>
      </c>
      <c r="AJ39" s="47" t="s">
        <v>54</v>
      </c>
      <c r="AK39" s="47" t="s">
        <v>93</v>
      </c>
      <c r="AL39" s="47" t="s">
        <v>54</v>
      </c>
      <c r="AM39" s="47" t="s">
        <v>54</v>
      </c>
      <c r="AN39" s="56" t="s">
        <v>54</v>
      </c>
      <c r="AO39" s="47" t="s">
        <v>54</v>
      </c>
      <c r="AP39" s="55" t="s">
        <v>54</v>
      </c>
      <c r="AQ39" s="47" t="s">
        <v>93</v>
      </c>
      <c r="AR39" s="47" t="s">
        <v>54</v>
      </c>
      <c r="AS39" s="47" t="s">
        <v>54</v>
      </c>
      <c r="AT39" s="47" t="s">
        <v>54</v>
      </c>
      <c r="AU39" s="47" t="s">
        <v>54</v>
      </c>
      <c r="AV39" s="47" t="s">
        <v>54</v>
      </c>
      <c r="AW39" s="47" t="s">
        <v>54</v>
      </c>
      <c r="AX39" s="47" t="s">
        <v>54</v>
      </c>
      <c r="AY39" s="47" t="s">
        <v>54</v>
      </c>
      <c r="AZ39" s="47" t="s">
        <v>54</v>
      </c>
      <c r="BA39" s="47" t="s">
        <v>93</v>
      </c>
      <c r="BB39" s="47" t="s">
        <v>93</v>
      </c>
      <c r="BC39" s="47" t="s">
        <v>54</v>
      </c>
      <c r="BD39" s="47" t="s">
        <v>54</v>
      </c>
      <c r="BE39" s="47" t="s">
        <v>54</v>
      </c>
      <c r="BF39" s="47" t="s">
        <v>93</v>
      </c>
      <c r="BG39" s="47" t="s">
        <v>54</v>
      </c>
      <c r="BH39" s="47" t="s">
        <v>93</v>
      </c>
      <c r="BI39" s="47" t="s">
        <v>54</v>
      </c>
      <c r="BJ39" s="47" t="s">
        <v>54</v>
      </c>
      <c r="BK39" s="47" t="s">
        <v>54</v>
      </c>
      <c r="BL39" s="47" t="s">
        <v>93</v>
      </c>
      <c r="BM39" s="47" t="s">
        <v>54</v>
      </c>
      <c r="BN39" s="47" t="s">
        <v>93</v>
      </c>
      <c r="BO39" s="47" t="s">
        <v>54</v>
      </c>
      <c r="BP39" s="47" t="s">
        <v>93</v>
      </c>
      <c r="BQ39" s="47" t="s">
        <v>54</v>
      </c>
      <c r="BR39" s="47" t="s">
        <v>93</v>
      </c>
      <c r="BS39" s="47" t="s">
        <v>54</v>
      </c>
      <c r="BT39" s="47" t="s">
        <v>54</v>
      </c>
      <c r="BU39" s="47" t="s">
        <v>93</v>
      </c>
      <c r="BV39" s="47" t="s">
        <v>54</v>
      </c>
      <c r="BW39" s="47" t="s">
        <v>54</v>
      </c>
      <c r="BX39" s="47" t="s">
        <v>93</v>
      </c>
      <c r="BY39" s="47" t="s">
        <v>54</v>
      </c>
      <c r="BZ39" s="47" t="s">
        <v>111</v>
      </c>
      <c r="CA39" s="47" t="s">
        <v>55</v>
      </c>
      <c r="CB39" s="47" t="s">
        <v>55</v>
      </c>
      <c r="CC39" s="47" t="s">
        <v>55</v>
      </c>
      <c r="CD39" s="47" t="s">
        <v>55</v>
      </c>
      <c r="CE39" s="47" t="s">
        <v>112</v>
      </c>
      <c r="CF39" s="47" t="s">
        <v>55</v>
      </c>
      <c r="CG39" s="47" t="s">
        <v>112</v>
      </c>
      <c r="CH39" s="47" t="s">
        <v>55</v>
      </c>
      <c r="CI39" s="47" t="s">
        <v>112</v>
      </c>
      <c r="CJ39" s="47" t="s">
        <v>112</v>
      </c>
      <c r="CK39" s="47" t="s">
        <v>112</v>
      </c>
      <c r="CL39" s="47" t="s">
        <v>112</v>
      </c>
      <c r="CM39" s="47" t="s">
        <v>112</v>
      </c>
      <c r="CN39" s="47" t="s">
        <v>112</v>
      </c>
      <c r="CO39" s="47" t="s">
        <v>112</v>
      </c>
    </row>
    <row r="40" ht="15.75" customHeight="1">
      <c r="A40" s="47" t="s">
        <v>115</v>
      </c>
      <c r="B40" s="56" t="s">
        <v>54</v>
      </c>
      <c r="C40" s="47" t="s">
        <v>93</v>
      </c>
      <c r="D40" s="116" t="s">
        <v>54</v>
      </c>
      <c r="E40" s="116" t="s">
        <v>54</v>
      </c>
      <c r="F40" s="47" t="s">
        <v>93</v>
      </c>
      <c r="G40" s="56" t="s">
        <v>54</v>
      </c>
      <c r="H40" s="47" t="s">
        <v>54</v>
      </c>
      <c r="I40" s="47" t="s">
        <v>54</v>
      </c>
      <c r="J40" s="56" t="s">
        <v>54</v>
      </c>
      <c r="K40" s="47" t="s">
        <v>54</v>
      </c>
      <c r="L40" s="47" t="s">
        <v>54</v>
      </c>
      <c r="M40" s="56" t="s">
        <v>54</v>
      </c>
      <c r="N40" s="47" t="s">
        <v>54</v>
      </c>
      <c r="O40" s="47" t="s">
        <v>54</v>
      </c>
      <c r="P40" s="47" t="s">
        <v>54</v>
      </c>
      <c r="Q40" s="47" t="s">
        <v>93</v>
      </c>
      <c r="R40" s="47" t="s">
        <v>54</v>
      </c>
      <c r="S40" s="56" t="s">
        <v>54</v>
      </c>
      <c r="T40" s="56" t="s">
        <v>54</v>
      </c>
      <c r="U40" s="47" t="s">
        <v>54</v>
      </c>
      <c r="V40" s="47" t="s">
        <v>93</v>
      </c>
      <c r="W40" s="56" t="s">
        <v>54</v>
      </c>
      <c r="X40" s="47" t="s">
        <v>54</v>
      </c>
      <c r="Y40" s="47" t="s">
        <v>93</v>
      </c>
      <c r="Z40" s="47" t="s">
        <v>54</v>
      </c>
      <c r="AA40" s="56" t="s">
        <v>54</v>
      </c>
      <c r="AB40" s="56" t="s">
        <v>54</v>
      </c>
      <c r="AC40" s="56" t="s">
        <v>54</v>
      </c>
      <c r="AD40" s="56" t="s">
        <v>54</v>
      </c>
      <c r="AE40" s="47" t="s">
        <v>54</v>
      </c>
      <c r="AF40" s="47" t="s">
        <v>93</v>
      </c>
      <c r="AG40" s="56" t="s">
        <v>54</v>
      </c>
      <c r="AH40" s="47" t="s">
        <v>54</v>
      </c>
      <c r="AI40" s="56" t="s">
        <v>54</v>
      </c>
      <c r="AJ40" s="47" t="s">
        <v>54</v>
      </c>
      <c r="AK40" s="47" t="s">
        <v>93</v>
      </c>
      <c r="AL40" s="47" t="s">
        <v>54</v>
      </c>
      <c r="AM40" s="47" t="s">
        <v>54</v>
      </c>
      <c r="AN40" s="56" t="s">
        <v>54</v>
      </c>
      <c r="AO40" s="47" t="s">
        <v>54</v>
      </c>
      <c r="AP40" s="55" t="s">
        <v>54</v>
      </c>
      <c r="AQ40" s="47" t="s">
        <v>93</v>
      </c>
      <c r="AR40" s="47" t="s">
        <v>54</v>
      </c>
      <c r="AS40" s="47" t="s">
        <v>54</v>
      </c>
      <c r="AT40" s="47" t="s">
        <v>54</v>
      </c>
      <c r="AU40" s="47" t="s">
        <v>54</v>
      </c>
      <c r="AV40" s="47" t="s">
        <v>54</v>
      </c>
      <c r="AW40" s="47" t="s">
        <v>54</v>
      </c>
      <c r="AX40" s="47" t="s">
        <v>54</v>
      </c>
      <c r="AY40" s="47" t="s">
        <v>54</v>
      </c>
      <c r="AZ40" s="47" t="s">
        <v>54</v>
      </c>
      <c r="BA40" s="47" t="s">
        <v>93</v>
      </c>
      <c r="BB40" s="47" t="s">
        <v>93</v>
      </c>
      <c r="BC40" s="47" t="s">
        <v>54</v>
      </c>
      <c r="BD40" s="47" t="s">
        <v>54</v>
      </c>
      <c r="BE40" s="47" t="s">
        <v>54</v>
      </c>
      <c r="BF40" s="47" t="s">
        <v>93</v>
      </c>
      <c r="BG40" s="47" t="s">
        <v>54</v>
      </c>
      <c r="BH40" s="47" t="s">
        <v>93</v>
      </c>
      <c r="BI40" s="47" t="s">
        <v>54</v>
      </c>
      <c r="BJ40" s="47" t="s">
        <v>54</v>
      </c>
      <c r="BK40" s="47" t="s">
        <v>54</v>
      </c>
      <c r="BL40" s="47" t="s">
        <v>93</v>
      </c>
      <c r="BM40" s="47" t="s">
        <v>54</v>
      </c>
      <c r="BN40" s="47" t="s">
        <v>93</v>
      </c>
      <c r="BO40" s="47" t="s">
        <v>54</v>
      </c>
      <c r="BP40" s="47" t="s">
        <v>93</v>
      </c>
      <c r="BQ40" s="47" t="s">
        <v>54</v>
      </c>
      <c r="BR40" s="47" t="s">
        <v>93</v>
      </c>
      <c r="BS40" s="47" t="s">
        <v>54</v>
      </c>
      <c r="BT40" s="47" t="s">
        <v>54</v>
      </c>
      <c r="BU40" s="47" t="s">
        <v>93</v>
      </c>
      <c r="BV40" s="47" t="s">
        <v>54</v>
      </c>
      <c r="BW40" s="47" t="s">
        <v>54</v>
      </c>
      <c r="BX40" s="47" t="s">
        <v>93</v>
      </c>
      <c r="BY40" s="47" t="s">
        <v>54</v>
      </c>
      <c r="BZ40" s="47" t="s">
        <v>111</v>
      </c>
      <c r="CA40" s="47" t="s">
        <v>55</v>
      </c>
      <c r="CB40" s="47" t="s">
        <v>55</v>
      </c>
      <c r="CC40" s="47" t="s">
        <v>55</v>
      </c>
      <c r="CD40" s="47" t="s">
        <v>55</v>
      </c>
      <c r="CE40" s="47" t="s">
        <v>112</v>
      </c>
      <c r="CF40" s="47" t="s">
        <v>55</v>
      </c>
      <c r="CG40" s="47" t="s">
        <v>112</v>
      </c>
      <c r="CH40" s="47" t="s">
        <v>55</v>
      </c>
      <c r="CI40" s="47" t="s">
        <v>112</v>
      </c>
      <c r="CJ40" s="47" t="s">
        <v>112</v>
      </c>
      <c r="CK40" s="47" t="s">
        <v>112</v>
      </c>
      <c r="CL40" s="47" t="s">
        <v>112</v>
      </c>
      <c r="CM40" s="47" t="s">
        <v>112</v>
      </c>
      <c r="CN40" s="47" t="s">
        <v>112</v>
      </c>
      <c r="CO40" s="47" t="s">
        <v>112</v>
      </c>
    </row>
    <row r="41" ht="15.75" customHeight="1">
      <c r="A41" s="47" t="s">
        <v>116</v>
      </c>
      <c r="B41" s="91" t="s">
        <v>54</v>
      </c>
      <c r="C41" s="116" t="s">
        <v>54</v>
      </c>
      <c r="D41" s="116" t="s">
        <v>54</v>
      </c>
      <c r="E41" s="116" t="s">
        <v>54</v>
      </c>
      <c r="F41" s="91" t="s">
        <v>54</v>
      </c>
      <c r="G41" s="116" t="s">
        <v>54</v>
      </c>
      <c r="H41" s="116" t="s">
        <v>54</v>
      </c>
      <c r="I41" s="92" t="s">
        <v>54</v>
      </c>
      <c r="J41" s="91" t="s">
        <v>54</v>
      </c>
      <c r="K41" s="92" t="s">
        <v>54</v>
      </c>
      <c r="L41" s="92" t="s">
        <v>54</v>
      </c>
      <c r="M41" s="91" t="s">
        <v>54</v>
      </c>
      <c r="N41" s="92" t="s">
        <v>54</v>
      </c>
      <c r="O41" s="92" t="s">
        <v>54</v>
      </c>
      <c r="P41" s="92" t="s">
        <v>54</v>
      </c>
      <c r="Q41" s="92" t="s">
        <v>54</v>
      </c>
      <c r="R41" s="92" t="s">
        <v>54</v>
      </c>
      <c r="S41" s="92" t="s">
        <v>54</v>
      </c>
      <c r="T41" s="92" t="s">
        <v>54</v>
      </c>
      <c r="U41" s="92" t="s">
        <v>54</v>
      </c>
      <c r="V41" s="92" t="s">
        <v>54</v>
      </c>
      <c r="W41" s="92" t="s">
        <v>54</v>
      </c>
      <c r="X41" s="92" t="s">
        <v>54</v>
      </c>
      <c r="Y41" s="92" t="s">
        <v>54</v>
      </c>
      <c r="Z41" s="92" t="s">
        <v>54</v>
      </c>
      <c r="AA41" s="92" t="s">
        <v>54</v>
      </c>
      <c r="AB41" s="92" t="s">
        <v>54</v>
      </c>
      <c r="AC41" s="92" t="s">
        <v>54</v>
      </c>
      <c r="AD41" s="92" t="s">
        <v>54</v>
      </c>
      <c r="AE41" s="92" t="s">
        <v>54</v>
      </c>
      <c r="AF41" s="92" t="s">
        <v>54</v>
      </c>
      <c r="AG41" s="92" t="s">
        <v>54</v>
      </c>
      <c r="AH41" s="92" t="s">
        <v>54</v>
      </c>
      <c r="AI41" s="92" t="s">
        <v>54</v>
      </c>
      <c r="AJ41" s="92" t="s">
        <v>54</v>
      </c>
      <c r="AK41" s="92" t="s">
        <v>54</v>
      </c>
      <c r="AL41" s="92" t="s">
        <v>54</v>
      </c>
      <c r="AM41" s="92" t="s">
        <v>54</v>
      </c>
      <c r="AN41" s="92" t="s">
        <v>54</v>
      </c>
      <c r="AO41" s="92" t="s">
        <v>54</v>
      </c>
      <c r="AP41" s="136" t="s">
        <v>54</v>
      </c>
      <c r="AQ41" s="92" t="s">
        <v>54</v>
      </c>
      <c r="AR41" s="92" t="s">
        <v>54</v>
      </c>
      <c r="AS41" s="92" t="s">
        <v>54</v>
      </c>
      <c r="AT41" s="92" t="s">
        <v>54</v>
      </c>
      <c r="AU41" s="92" t="s">
        <v>54</v>
      </c>
      <c r="AV41" s="92" t="s">
        <v>54</v>
      </c>
      <c r="AW41" s="92" t="s">
        <v>54</v>
      </c>
      <c r="AX41" s="92" t="s">
        <v>54</v>
      </c>
      <c r="AY41" s="92" t="s">
        <v>54</v>
      </c>
      <c r="AZ41" s="92" t="s">
        <v>54</v>
      </c>
      <c r="BA41" s="92" t="s">
        <v>54</v>
      </c>
      <c r="BB41" s="92" t="s">
        <v>54</v>
      </c>
      <c r="BC41" s="92" t="s">
        <v>54</v>
      </c>
      <c r="BD41" s="92" t="s">
        <v>54</v>
      </c>
      <c r="BE41" s="92" t="s">
        <v>54</v>
      </c>
      <c r="BF41" s="92" t="s">
        <v>54</v>
      </c>
      <c r="BG41" s="92" t="s">
        <v>54</v>
      </c>
      <c r="BH41" s="92" t="s">
        <v>54</v>
      </c>
      <c r="BI41" s="92" t="s">
        <v>54</v>
      </c>
      <c r="BJ41" s="92" t="s">
        <v>54</v>
      </c>
      <c r="BK41" s="92" t="s">
        <v>54</v>
      </c>
      <c r="BL41" s="92" t="s">
        <v>54</v>
      </c>
      <c r="BM41" s="92" t="s">
        <v>54</v>
      </c>
      <c r="BN41" s="92" t="s">
        <v>54</v>
      </c>
      <c r="BO41" s="92" t="s">
        <v>54</v>
      </c>
      <c r="BP41" s="92" t="s">
        <v>54</v>
      </c>
      <c r="BQ41" s="92" t="s">
        <v>54</v>
      </c>
      <c r="BR41" s="92" t="s">
        <v>54</v>
      </c>
      <c r="BS41" s="92" t="s">
        <v>54</v>
      </c>
      <c r="BT41" s="92" t="s">
        <v>54</v>
      </c>
      <c r="BU41" s="92" t="s">
        <v>54</v>
      </c>
      <c r="BV41" s="92" t="s">
        <v>54</v>
      </c>
      <c r="BW41" s="92" t="s">
        <v>54</v>
      </c>
      <c r="BX41" s="92" t="s">
        <v>54</v>
      </c>
      <c r="BY41" s="92" t="s">
        <v>54</v>
      </c>
      <c r="BZ41" s="92" t="s">
        <v>117</v>
      </c>
      <c r="CA41" s="47" t="s">
        <v>55</v>
      </c>
      <c r="CB41" s="47" t="s">
        <v>55</v>
      </c>
      <c r="CC41" s="47" t="s">
        <v>55</v>
      </c>
      <c r="CD41" s="47" t="s">
        <v>55</v>
      </c>
      <c r="CE41" s="47" t="s">
        <v>55</v>
      </c>
      <c r="CF41" s="47" t="s">
        <v>55</v>
      </c>
      <c r="CG41" s="47" t="s">
        <v>55</v>
      </c>
      <c r="CH41" s="47" t="s">
        <v>55</v>
      </c>
      <c r="CI41" s="47" t="s">
        <v>55</v>
      </c>
      <c r="CJ41" s="47" t="s">
        <v>55</v>
      </c>
      <c r="CK41" s="47" t="s">
        <v>55</v>
      </c>
      <c r="CL41" s="47" t="s">
        <v>55</v>
      </c>
      <c r="CM41" s="47" t="s">
        <v>55</v>
      </c>
      <c r="CN41" s="47" t="s">
        <v>55</v>
      </c>
      <c r="CO41" s="47" t="s">
        <v>55</v>
      </c>
    </row>
    <row r="42" ht="15.75" customHeight="1">
      <c r="A42" s="47" t="s">
        <v>118</v>
      </c>
      <c r="B42" s="56" t="s">
        <v>8</v>
      </c>
      <c r="C42" s="116" t="s">
        <v>8</v>
      </c>
      <c r="D42" s="116" t="s">
        <v>8</v>
      </c>
      <c r="E42" s="116" t="s">
        <v>8</v>
      </c>
      <c r="F42" s="56" t="s">
        <v>8</v>
      </c>
      <c r="G42" s="116" t="s">
        <v>8</v>
      </c>
      <c r="H42" s="116" t="s">
        <v>8</v>
      </c>
      <c r="I42" s="47" t="s">
        <v>8</v>
      </c>
      <c r="J42" s="56" t="s">
        <v>8</v>
      </c>
      <c r="K42" s="47" t="s">
        <v>8</v>
      </c>
      <c r="L42" s="47" t="s">
        <v>8</v>
      </c>
      <c r="M42" s="56" t="s">
        <v>8</v>
      </c>
      <c r="N42" s="47" t="s">
        <v>8</v>
      </c>
      <c r="O42" s="47" t="s">
        <v>8</v>
      </c>
      <c r="P42" s="47" t="s">
        <v>8</v>
      </c>
      <c r="Q42" s="47" t="s">
        <v>8</v>
      </c>
      <c r="R42" s="47" t="s">
        <v>8</v>
      </c>
      <c r="S42" s="47" t="s">
        <v>8</v>
      </c>
      <c r="T42" s="47" t="s">
        <v>8</v>
      </c>
      <c r="U42" s="47" t="s">
        <v>8</v>
      </c>
      <c r="V42" s="47" t="s">
        <v>8</v>
      </c>
      <c r="W42" s="47" t="s">
        <v>8</v>
      </c>
      <c r="X42" s="47" t="s">
        <v>8</v>
      </c>
      <c r="Y42" s="47" t="s">
        <v>8</v>
      </c>
      <c r="Z42" s="47" t="s">
        <v>8</v>
      </c>
      <c r="AA42" s="47" t="s">
        <v>8</v>
      </c>
      <c r="AB42" s="47" t="s">
        <v>8</v>
      </c>
      <c r="AC42" s="47" t="s">
        <v>8</v>
      </c>
      <c r="AD42" s="47" t="s">
        <v>8</v>
      </c>
      <c r="AE42" s="47" t="s">
        <v>8</v>
      </c>
      <c r="AF42" s="47" t="s">
        <v>8</v>
      </c>
      <c r="AG42" s="47" t="s">
        <v>8</v>
      </c>
      <c r="AH42" s="47" t="s">
        <v>8</v>
      </c>
      <c r="AI42" s="47" t="s">
        <v>8</v>
      </c>
      <c r="AJ42" s="47" t="s">
        <v>8</v>
      </c>
      <c r="AK42" s="47" t="s">
        <v>8</v>
      </c>
      <c r="AL42" s="47" t="s">
        <v>8</v>
      </c>
      <c r="AM42" s="47" t="s">
        <v>8</v>
      </c>
      <c r="AN42" s="47" t="s">
        <v>8</v>
      </c>
      <c r="AO42" s="47" t="s">
        <v>8</v>
      </c>
      <c r="AP42" s="54" t="s">
        <v>8</v>
      </c>
      <c r="AQ42" s="47" t="s">
        <v>8</v>
      </c>
      <c r="AR42" s="47" t="s">
        <v>8</v>
      </c>
      <c r="AS42" s="47" t="s">
        <v>8</v>
      </c>
      <c r="AT42" s="47" t="s">
        <v>8</v>
      </c>
      <c r="AU42" s="47" t="s">
        <v>8</v>
      </c>
      <c r="AV42" s="47" t="s">
        <v>8</v>
      </c>
      <c r="AW42" s="47" t="s">
        <v>8</v>
      </c>
      <c r="AX42" s="47" t="s">
        <v>8</v>
      </c>
      <c r="AY42" s="47" t="s">
        <v>8</v>
      </c>
      <c r="AZ42" s="47" t="s">
        <v>8</v>
      </c>
      <c r="BA42" s="47" t="s">
        <v>8</v>
      </c>
      <c r="BB42" s="47" t="s">
        <v>8</v>
      </c>
      <c r="BC42" s="47" t="s">
        <v>8</v>
      </c>
      <c r="BD42" s="47" t="s">
        <v>8</v>
      </c>
      <c r="BE42" s="47" t="s">
        <v>8</v>
      </c>
      <c r="BF42" s="47" t="s">
        <v>8</v>
      </c>
      <c r="BG42" s="47" t="s">
        <v>8</v>
      </c>
      <c r="BH42" s="47" t="s">
        <v>8</v>
      </c>
      <c r="BI42" s="47" t="s">
        <v>8</v>
      </c>
      <c r="BJ42" s="47" t="s">
        <v>8</v>
      </c>
      <c r="BK42" s="47" t="s">
        <v>8</v>
      </c>
      <c r="BL42" s="47" t="s">
        <v>8</v>
      </c>
      <c r="BM42" s="47" t="s">
        <v>8</v>
      </c>
      <c r="BN42" s="47" t="s">
        <v>8</v>
      </c>
      <c r="BO42" s="47" t="s">
        <v>8</v>
      </c>
      <c r="BP42" s="47" t="s">
        <v>8</v>
      </c>
      <c r="BQ42" s="47" t="s">
        <v>8</v>
      </c>
      <c r="BR42" s="47" t="s">
        <v>8</v>
      </c>
      <c r="BS42" s="47" t="s">
        <v>8</v>
      </c>
      <c r="BT42" s="47" t="s">
        <v>8</v>
      </c>
      <c r="BU42" s="47" t="s">
        <v>8</v>
      </c>
      <c r="BV42" s="47" t="s">
        <v>8</v>
      </c>
      <c r="BW42" s="47" t="s">
        <v>8</v>
      </c>
      <c r="BX42" s="47" t="s">
        <v>8</v>
      </c>
      <c r="BY42" s="47" t="s">
        <v>8</v>
      </c>
      <c r="BZ42" s="47" t="s">
        <v>8</v>
      </c>
      <c r="CA42" s="47" t="s">
        <v>74</v>
      </c>
      <c r="CB42" s="47" t="s">
        <v>74</v>
      </c>
      <c r="CC42" s="47" t="s">
        <v>74</v>
      </c>
      <c r="CD42" s="47" t="s">
        <v>74</v>
      </c>
      <c r="CE42" s="47" t="s">
        <v>74</v>
      </c>
      <c r="CF42" s="47" t="s">
        <v>74</v>
      </c>
      <c r="CG42" s="47" t="s">
        <v>74</v>
      </c>
      <c r="CH42" s="47" t="s">
        <v>74</v>
      </c>
      <c r="CI42" s="47" t="s">
        <v>74</v>
      </c>
      <c r="CJ42" s="47" t="s">
        <v>74</v>
      </c>
      <c r="CK42" s="47" t="s">
        <v>74</v>
      </c>
      <c r="CL42" s="47" t="s">
        <v>74</v>
      </c>
      <c r="CM42" s="47" t="s">
        <v>74</v>
      </c>
      <c r="CN42" s="47" t="s">
        <v>74</v>
      </c>
      <c r="CO42" s="47" t="s">
        <v>74</v>
      </c>
    </row>
    <row r="43" ht="15.75" customHeight="1">
      <c r="A43" s="47" t="s">
        <v>119</v>
      </c>
      <c r="B43" s="56" t="s">
        <v>54</v>
      </c>
      <c r="C43" s="116" t="s">
        <v>54</v>
      </c>
      <c r="D43" s="116" t="s">
        <v>54</v>
      </c>
      <c r="E43" s="116" t="s">
        <v>54</v>
      </c>
      <c r="F43" s="56" t="s">
        <v>54</v>
      </c>
      <c r="G43" s="116" t="s">
        <v>54</v>
      </c>
      <c r="H43" s="116" t="s">
        <v>54</v>
      </c>
      <c r="I43" s="47" t="s">
        <v>54</v>
      </c>
      <c r="J43" s="56" t="s">
        <v>54</v>
      </c>
      <c r="K43" s="47" t="s">
        <v>54</v>
      </c>
      <c r="L43" s="47" t="s">
        <v>54</v>
      </c>
      <c r="M43" s="56" t="s">
        <v>54</v>
      </c>
      <c r="N43" s="47" t="s">
        <v>54</v>
      </c>
      <c r="O43" s="47" t="s">
        <v>54</v>
      </c>
      <c r="P43" s="47" t="s">
        <v>54</v>
      </c>
      <c r="Q43" s="47" t="s">
        <v>54</v>
      </c>
      <c r="R43" s="47" t="s">
        <v>54</v>
      </c>
      <c r="S43" s="47" t="s">
        <v>54</v>
      </c>
      <c r="T43" s="47" t="s">
        <v>54</v>
      </c>
      <c r="U43" s="47" t="s">
        <v>54</v>
      </c>
      <c r="V43" s="47" t="s">
        <v>54</v>
      </c>
      <c r="W43" s="47" t="s">
        <v>54</v>
      </c>
      <c r="X43" s="47" t="s">
        <v>54</v>
      </c>
      <c r="Y43" s="47" t="s">
        <v>54</v>
      </c>
      <c r="Z43" s="47" t="s">
        <v>54</v>
      </c>
      <c r="AA43" s="47" t="s">
        <v>54</v>
      </c>
      <c r="AB43" s="47" t="s">
        <v>54</v>
      </c>
      <c r="AC43" s="47" t="s">
        <v>54</v>
      </c>
      <c r="AD43" s="47" t="s">
        <v>54</v>
      </c>
      <c r="AE43" s="47" t="s">
        <v>54</v>
      </c>
      <c r="AF43" s="47" t="s">
        <v>54</v>
      </c>
      <c r="AG43" s="47" t="s">
        <v>54</v>
      </c>
      <c r="AH43" s="47" t="s">
        <v>54</v>
      </c>
      <c r="AI43" s="47" t="s">
        <v>54</v>
      </c>
      <c r="AJ43" s="47" t="s">
        <v>54</v>
      </c>
      <c r="AK43" s="47" t="s">
        <v>54</v>
      </c>
      <c r="AL43" s="47" t="s">
        <v>54</v>
      </c>
      <c r="AM43" s="47" t="s">
        <v>54</v>
      </c>
      <c r="AN43" s="47" t="s">
        <v>54</v>
      </c>
      <c r="AO43" s="47" t="s">
        <v>54</v>
      </c>
      <c r="AP43" s="54" t="s">
        <v>54</v>
      </c>
      <c r="AQ43" s="47" t="s">
        <v>54</v>
      </c>
      <c r="AR43" s="47" t="s">
        <v>54</v>
      </c>
      <c r="AS43" s="47" t="s">
        <v>54</v>
      </c>
      <c r="AT43" s="47" t="s">
        <v>54</v>
      </c>
      <c r="AU43" s="47" t="s">
        <v>54</v>
      </c>
      <c r="AV43" s="47" t="s">
        <v>54</v>
      </c>
      <c r="AW43" s="47" t="s">
        <v>54</v>
      </c>
      <c r="AX43" s="47" t="s">
        <v>54</v>
      </c>
      <c r="AY43" s="47" t="s">
        <v>54</v>
      </c>
      <c r="AZ43" s="47" t="s">
        <v>54</v>
      </c>
      <c r="BA43" s="47" t="s">
        <v>54</v>
      </c>
      <c r="BB43" s="47" t="s">
        <v>54</v>
      </c>
      <c r="BC43" s="47" t="s">
        <v>54</v>
      </c>
      <c r="BD43" s="47" t="s">
        <v>54</v>
      </c>
      <c r="BE43" s="47" t="s">
        <v>54</v>
      </c>
      <c r="BF43" s="47" t="s">
        <v>54</v>
      </c>
      <c r="BG43" s="47" t="s">
        <v>54</v>
      </c>
      <c r="BH43" s="47" t="s">
        <v>54</v>
      </c>
      <c r="BI43" s="47" t="s">
        <v>54</v>
      </c>
      <c r="BJ43" s="47" t="s">
        <v>54</v>
      </c>
      <c r="BK43" s="47" t="s">
        <v>54</v>
      </c>
      <c r="BL43" s="47" t="s">
        <v>54</v>
      </c>
      <c r="BM43" s="47" t="s">
        <v>54</v>
      </c>
      <c r="BN43" s="47" t="s">
        <v>54</v>
      </c>
      <c r="BO43" s="47" t="s">
        <v>54</v>
      </c>
      <c r="BP43" s="47" t="s">
        <v>54</v>
      </c>
      <c r="BQ43" s="47" t="s">
        <v>54</v>
      </c>
      <c r="BR43" s="47" t="s">
        <v>54</v>
      </c>
      <c r="BS43" s="47" t="s">
        <v>54</v>
      </c>
      <c r="BT43" s="47" t="s">
        <v>54</v>
      </c>
      <c r="BU43" s="47" t="s">
        <v>54</v>
      </c>
      <c r="BV43" s="47" t="s">
        <v>54</v>
      </c>
      <c r="BW43" s="47" t="s">
        <v>54</v>
      </c>
      <c r="BX43" s="47" t="s">
        <v>54</v>
      </c>
      <c r="BY43" s="47" t="s">
        <v>54</v>
      </c>
      <c r="BZ43" s="47" t="s">
        <v>54</v>
      </c>
      <c r="CA43" s="47" t="s">
        <v>55</v>
      </c>
      <c r="CB43" s="47" t="s">
        <v>55</v>
      </c>
      <c r="CC43" s="47" t="s">
        <v>55</v>
      </c>
      <c r="CD43" s="47" t="s">
        <v>55</v>
      </c>
      <c r="CE43" s="47" t="s">
        <v>55</v>
      </c>
      <c r="CF43" s="47" t="s">
        <v>55</v>
      </c>
      <c r="CG43" s="47" t="s">
        <v>55</v>
      </c>
      <c r="CH43" s="47" t="s">
        <v>55</v>
      </c>
      <c r="CI43" s="47" t="s">
        <v>55</v>
      </c>
      <c r="CJ43" s="47" t="s">
        <v>55</v>
      </c>
      <c r="CK43" s="47" t="s">
        <v>55</v>
      </c>
      <c r="CL43" s="47" t="s">
        <v>55</v>
      </c>
      <c r="CM43" s="47" t="s">
        <v>55</v>
      </c>
      <c r="CN43" s="47" t="s">
        <v>55</v>
      </c>
      <c r="CO43" s="47" t="s">
        <v>55</v>
      </c>
    </row>
    <row r="44" ht="15.75" customHeight="1">
      <c r="A44" s="47" t="s">
        <v>120</v>
      </c>
      <c r="B44" s="56" t="s">
        <v>54</v>
      </c>
      <c r="C44" s="116" t="s">
        <v>54</v>
      </c>
      <c r="D44" s="55" t="s">
        <v>54</v>
      </c>
      <c r="E44" s="55" t="s">
        <v>93</v>
      </c>
      <c r="F44" s="56" t="s">
        <v>54</v>
      </c>
      <c r="G44" s="116" t="s">
        <v>54</v>
      </c>
      <c r="H44" s="116" t="s">
        <v>54</v>
      </c>
      <c r="I44" s="47" t="s">
        <v>54</v>
      </c>
      <c r="J44" s="56" t="s">
        <v>54</v>
      </c>
      <c r="K44" s="47" t="s">
        <v>54</v>
      </c>
      <c r="L44" s="47" t="s">
        <v>54</v>
      </c>
      <c r="M44" s="56" t="s">
        <v>54</v>
      </c>
      <c r="N44" s="47" t="s">
        <v>54</v>
      </c>
      <c r="O44" s="47" t="s">
        <v>54</v>
      </c>
      <c r="P44" s="47" t="s">
        <v>54</v>
      </c>
      <c r="Q44" s="47" t="s">
        <v>54</v>
      </c>
      <c r="R44" s="47" t="s">
        <v>54</v>
      </c>
      <c r="S44" s="47" t="s">
        <v>54</v>
      </c>
      <c r="T44" s="47" t="s">
        <v>54</v>
      </c>
      <c r="U44" s="47" t="s">
        <v>54</v>
      </c>
      <c r="V44" s="47" t="s">
        <v>54</v>
      </c>
      <c r="W44" s="47" t="s">
        <v>54</v>
      </c>
      <c r="X44" s="47" t="s">
        <v>54</v>
      </c>
      <c r="Y44" s="47" t="s">
        <v>54</v>
      </c>
      <c r="Z44" s="47" t="s">
        <v>54</v>
      </c>
      <c r="AA44" s="47" t="s">
        <v>54</v>
      </c>
      <c r="AB44" s="47" t="s">
        <v>54</v>
      </c>
      <c r="AC44" s="47" t="s">
        <v>54</v>
      </c>
      <c r="AD44" s="47" t="s">
        <v>54</v>
      </c>
      <c r="AE44" s="47" t="s">
        <v>54</v>
      </c>
      <c r="AF44" s="47" t="s">
        <v>54</v>
      </c>
      <c r="AG44" s="47" t="s">
        <v>54</v>
      </c>
      <c r="AH44" s="47" t="s">
        <v>54</v>
      </c>
      <c r="AI44" s="47" t="s">
        <v>54</v>
      </c>
      <c r="AJ44" s="47" t="s">
        <v>54</v>
      </c>
      <c r="AK44" s="47" t="s">
        <v>54</v>
      </c>
      <c r="AL44" s="47" t="s">
        <v>54</v>
      </c>
      <c r="AM44" s="47" t="s">
        <v>54</v>
      </c>
      <c r="AN44" s="47" t="s">
        <v>54</v>
      </c>
      <c r="AO44" s="47" t="s">
        <v>54</v>
      </c>
      <c r="AP44" s="54" t="s">
        <v>54</v>
      </c>
      <c r="AQ44" s="47" t="s">
        <v>54</v>
      </c>
      <c r="AR44" s="47" t="s">
        <v>54</v>
      </c>
      <c r="AS44" s="47" t="s">
        <v>54</v>
      </c>
      <c r="AT44" s="47" t="s">
        <v>54</v>
      </c>
      <c r="AU44" s="47" t="s">
        <v>54</v>
      </c>
      <c r="AV44" s="47" t="s">
        <v>54</v>
      </c>
      <c r="AW44" s="47" t="s">
        <v>54</v>
      </c>
      <c r="AX44" s="47" t="s">
        <v>54</v>
      </c>
      <c r="AY44" s="47" t="s">
        <v>54</v>
      </c>
      <c r="AZ44" s="47" t="s">
        <v>54</v>
      </c>
      <c r="BA44" s="47" t="s">
        <v>54</v>
      </c>
      <c r="BB44" s="47" t="s">
        <v>54</v>
      </c>
      <c r="BC44" s="47" t="s">
        <v>54</v>
      </c>
      <c r="BD44" s="47" t="s">
        <v>54</v>
      </c>
      <c r="BE44" s="47" t="s">
        <v>54</v>
      </c>
      <c r="BF44" s="47" t="s">
        <v>54</v>
      </c>
      <c r="BG44" s="47" t="s">
        <v>54</v>
      </c>
      <c r="BH44" s="47" t="s">
        <v>54</v>
      </c>
      <c r="BI44" s="47" t="s">
        <v>54</v>
      </c>
      <c r="BJ44" s="47" t="s">
        <v>54</v>
      </c>
      <c r="BK44" s="47" t="s">
        <v>54</v>
      </c>
      <c r="BL44" s="47" t="s">
        <v>54</v>
      </c>
      <c r="BM44" s="47" t="s">
        <v>54</v>
      </c>
      <c r="BN44" s="47" t="s">
        <v>54</v>
      </c>
      <c r="BO44" s="47" t="s">
        <v>54</v>
      </c>
      <c r="BP44" s="47" t="s">
        <v>54</v>
      </c>
      <c r="BQ44" s="47" t="s">
        <v>54</v>
      </c>
      <c r="BR44" s="47" t="s">
        <v>54</v>
      </c>
      <c r="BS44" s="47" t="s">
        <v>54</v>
      </c>
      <c r="BT44" s="47" t="s">
        <v>54</v>
      </c>
      <c r="BU44" s="47" t="s">
        <v>54</v>
      </c>
      <c r="BV44" s="47" t="s">
        <v>54</v>
      </c>
      <c r="BW44" s="47" t="s">
        <v>54</v>
      </c>
      <c r="BX44" s="47" t="s">
        <v>54</v>
      </c>
      <c r="BY44" s="47" t="s">
        <v>54</v>
      </c>
      <c r="BZ44" s="47" t="s">
        <v>54</v>
      </c>
      <c r="CA44" s="47" t="s">
        <v>55</v>
      </c>
      <c r="CB44" s="47" t="s">
        <v>55</v>
      </c>
      <c r="CC44" s="47" t="s">
        <v>55</v>
      </c>
      <c r="CD44" s="47" t="s">
        <v>55</v>
      </c>
      <c r="CE44" s="47" t="s">
        <v>55</v>
      </c>
      <c r="CF44" s="47" t="s">
        <v>55</v>
      </c>
      <c r="CG44" s="47" t="s">
        <v>55</v>
      </c>
      <c r="CH44" s="47" t="s">
        <v>55</v>
      </c>
      <c r="CI44" s="47" t="s">
        <v>55</v>
      </c>
      <c r="CJ44" s="47" t="s">
        <v>55</v>
      </c>
      <c r="CK44" s="47" t="s">
        <v>55</v>
      </c>
      <c r="CL44" s="47" t="s">
        <v>55</v>
      </c>
      <c r="CM44" s="47" t="s">
        <v>55</v>
      </c>
      <c r="CN44" s="47" t="s">
        <v>55</v>
      </c>
      <c r="CO44" s="47" t="s">
        <v>55</v>
      </c>
    </row>
    <row r="45" ht="15.75" customHeight="1">
      <c r="A45" s="47" t="s">
        <v>121</v>
      </c>
      <c r="B45" s="56" t="s">
        <v>54</v>
      </c>
      <c r="C45" s="47" t="s">
        <v>54</v>
      </c>
      <c r="D45" s="116" t="s">
        <v>54</v>
      </c>
      <c r="E45" s="116" t="s">
        <v>54</v>
      </c>
      <c r="F45" s="56" t="s">
        <v>54</v>
      </c>
      <c r="G45" s="56" t="s">
        <v>54</v>
      </c>
      <c r="H45" s="47" t="s">
        <v>54</v>
      </c>
      <c r="I45" s="47" t="s">
        <v>54</v>
      </c>
      <c r="J45" s="56" t="s">
        <v>54</v>
      </c>
      <c r="K45" s="47" t="s">
        <v>54</v>
      </c>
      <c r="L45" s="47" t="s">
        <v>54</v>
      </c>
      <c r="M45" s="56" t="s">
        <v>54</v>
      </c>
      <c r="N45" s="47" t="s">
        <v>54</v>
      </c>
      <c r="O45" s="47" t="s">
        <v>54</v>
      </c>
      <c r="P45" s="47" t="s">
        <v>54</v>
      </c>
      <c r="Q45" s="47" t="s">
        <v>54</v>
      </c>
      <c r="R45" s="47" t="s">
        <v>54</v>
      </c>
      <c r="S45" s="47" t="s">
        <v>54</v>
      </c>
      <c r="T45" s="47" t="s">
        <v>54</v>
      </c>
      <c r="U45" s="47" t="s">
        <v>54</v>
      </c>
      <c r="V45" s="47" t="s">
        <v>54</v>
      </c>
      <c r="W45" s="47" t="s">
        <v>54</v>
      </c>
      <c r="X45" s="47" t="s">
        <v>54</v>
      </c>
      <c r="Y45" s="47" t="s">
        <v>54</v>
      </c>
      <c r="Z45" s="47" t="s">
        <v>54</v>
      </c>
      <c r="AA45" s="47" t="s">
        <v>54</v>
      </c>
      <c r="AB45" s="47" t="s">
        <v>54</v>
      </c>
      <c r="AC45" s="47" t="s">
        <v>54</v>
      </c>
      <c r="AD45" s="47" t="s">
        <v>54</v>
      </c>
      <c r="AE45" s="47" t="s">
        <v>54</v>
      </c>
      <c r="AF45" s="47" t="s">
        <v>54</v>
      </c>
      <c r="AG45" s="47" t="s">
        <v>54</v>
      </c>
      <c r="AH45" s="47" t="s">
        <v>54</v>
      </c>
      <c r="AI45" s="47" t="s">
        <v>54</v>
      </c>
      <c r="AJ45" s="47" t="s">
        <v>54</v>
      </c>
      <c r="AK45" s="47" t="s">
        <v>54</v>
      </c>
      <c r="AL45" s="47" t="s">
        <v>54</v>
      </c>
      <c r="AM45" s="47" t="s">
        <v>54</v>
      </c>
      <c r="AN45" s="47" t="s">
        <v>54</v>
      </c>
      <c r="AO45" s="47" t="s">
        <v>54</v>
      </c>
      <c r="AP45" s="54" t="s">
        <v>54</v>
      </c>
      <c r="AQ45" s="47" t="s">
        <v>54</v>
      </c>
      <c r="AR45" s="47" t="s">
        <v>54</v>
      </c>
      <c r="AS45" s="47" t="s">
        <v>54</v>
      </c>
      <c r="AT45" s="47" t="s">
        <v>54</v>
      </c>
      <c r="AU45" s="47" t="s">
        <v>54</v>
      </c>
      <c r="AV45" s="47" t="s">
        <v>54</v>
      </c>
      <c r="AW45" s="47" t="s">
        <v>54</v>
      </c>
      <c r="AX45" s="47" t="s">
        <v>54</v>
      </c>
      <c r="AY45" s="47" t="s">
        <v>54</v>
      </c>
      <c r="AZ45" s="47" t="s">
        <v>54</v>
      </c>
      <c r="BA45" s="47" t="s">
        <v>54</v>
      </c>
      <c r="BB45" s="47" t="s">
        <v>54</v>
      </c>
      <c r="BC45" s="47" t="s">
        <v>54</v>
      </c>
      <c r="BD45" s="47" t="s">
        <v>54</v>
      </c>
      <c r="BE45" s="47" t="s">
        <v>54</v>
      </c>
      <c r="BF45" s="47" t="s">
        <v>54</v>
      </c>
      <c r="BG45" s="47" t="s">
        <v>54</v>
      </c>
      <c r="BH45" s="47" t="s">
        <v>54</v>
      </c>
      <c r="BI45" s="47" t="s">
        <v>54</v>
      </c>
      <c r="BJ45" s="47" t="s">
        <v>54</v>
      </c>
      <c r="BK45" s="47" t="s">
        <v>54</v>
      </c>
      <c r="BL45" s="47" t="s">
        <v>54</v>
      </c>
      <c r="BM45" s="47" t="s">
        <v>54</v>
      </c>
      <c r="BN45" s="47" t="s">
        <v>54</v>
      </c>
      <c r="BO45" s="47" t="s">
        <v>54</v>
      </c>
      <c r="BP45" s="47" t="s">
        <v>54</v>
      </c>
      <c r="BQ45" s="47" t="s">
        <v>54</v>
      </c>
      <c r="BR45" s="47" t="s">
        <v>54</v>
      </c>
      <c r="BS45" s="47" t="s">
        <v>54</v>
      </c>
      <c r="BT45" s="47" t="s">
        <v>54</v>
      </c>
      <c r="BU45" s="47" t="s">
        <v>54</v>
      </c>
      <c r="BV45" s="47" t="s">
        <v>54</v>
      </c>
      <c r="BW45" s="47" t="s">
        <v>54</v>
      </c>
      <c r="BX45" s="47" t="s">
        <v>54</v>
      </c>
      <c r="BY45" s="47" t="s">
        <v>54</v>
      </c>
      <c r="BZ45" s="47" t="s">
        <v>54</v>
      </c>
      <c r="CA45" s="47" t="s">
        <v>55</v>
      </c>
      <c r="CB45" s="47" t="s">
        <v>55</v>
      </c>
      <c r="CC45" s="47" t="s">
        <v>55</v>
      </c>
      <c r="CD45" s="47" t="s">
        <v>55</v>
      </c>
      <c r="CE45" s="47" t="s">
        <v>55</v>
      </c>
      <c r="CF45" s="47" t="s">
        <v>55</v>
      </c>
      <c r="CG45" s="47" t="s">
        <v>55</v>
      </c>
      <c r="CH45" s="47" t="s">
        <v>55</v>
      </c>
      <c r="CI45" s="47" t="s">
        <v>55</v>
      </c>
      <c r="CJ45" s="47" t="s">
        <v>55</v>
      </c>
      <c r="CK45" s="47" t="s">
        <v>55</v>
      </c>
      <c r="CL45" s="47" t="s">
        <v>55</v>
      </c>
      <c r="CM45" s="47" t="s">
        <v>55</v>
      </c>
      <c r="CN45" s="47" t="s">
        <v>55</v>
      </c>
      <c r="CO45" s="47" t="s">
        <v>55</v>
      </c>
    </row>
    <row r="46" ht="15.75" customHeight="1">
      <c r="A46" s="47" t="s">
        <v>122</v>
      </c>
      <c r="B46" s="56" t="s">
        <v>58</v>
      </c>
      <c r="C46" s="55" t="s">
        <v>58</v>
      </c>
      <c r="D46" s="116" t="s">
        <v>58</v>
      </c>
      <c r="E46" s="116" t="s">
        <v>58</v>
      </c>
      <c r="F46" s="56" t="s">
        <v>54</v>
      </c>
      <c r="G46" s="55" t="s">
        <v>58</v>
      </c>
      <c r="H46" s="56" t="s">
        <v>58</v>
      </c>
      <c r="I46" s="56" t="s">
        <v>58</v>
      </c>
      <c r="J46" s="55" t="s">
        <v>58</v>
      </c>
      <c r="K46" s="56" t="s">
        <v>58</v>
      </c>
      <c r="L46" s="56" t="s">
        <v>127</v>
      </c>
      <c r="M46" s="55" t="s">
        <v>58</v>
      </c>
      <c r="N46" s="47" t="s">
        <v>58</v>
      </c>
      <c r="O46" s="47" t="s">
        <v>58</v>
      </c>
      <c r="P46" s="47" t="s">
        <v>58</v>
      </c>
      <c r="Q46" s="54" t="s">
        <v>58</v>
      </c>
      <c r="R46" s="47" t="s">
        <v>58</v>
      </c>
      <c r="S46" s="54" t="s">
        <v>58</v>
      </c>
      <c r="T46" s="54" t="s">
        <v>58</v>
      </c>
      <c r="U46" s="47" t="s">
        <v>58</v>
      </c>
      <c r="V46" s="54" t="s">
        <v>58</v>
      </c>
      <c r="W46" s="54" t="s">
        <v>58</v>
      </c>
      <c r="X46" s="47" t="s">
        <v>58</v>
      </c>
      <c r="Y46" s="54" t="s">
        <v>58</v>
      </c>
      <c r="Z46" s="47" t="s">
        <v>58</v>
      </c>
      <c r="AA46" s="54" t="s">
        <v>58</v>
      </c>
      <c r="AB46" s="54" t="s">
        <v>58</v>
      </c>
      <c r="AC46" s="54" t="s">
        <v>58</v>
      </c>
      <c r="AD46" s="54" t="s">
        <v>58</v>
      </c>
      <c r="AE46" s="47" t="s">
        <v>58</v>
      </c>
      <c r="AF46" s="54" t="s">
        <v>58</v>
      </c>
      <c r="AG46" s="47" t="s">
        <v>58</v>
      </c>
      <c r="AH46" s="47" t="s">
        <v>58</v>
      </c>
      <c r="AI46" s="47" t="s">
        <v>58</v>
      </c>
      <c r="AJ46" s="47" t="s">
        <v>58</v>
      </c>
      <c r="AK46" s="47" t="s">
        <v>58</v>
      </c>
      <c r="AL46" s="47" t="s">
        <v>58</v>
      </c>
      <c r="AM46" s="47" t="s">
        <v>58</v>
      </c>
      <c r="AN46" s="47" t="s">
        <v>58</v>
      </c>
      <c r="AO46" s="47" t="s">
        <v>58</v>
      </c>
      <c r="AP46" s="54" t="s">
        <v>58</v>
      </c>
      <c r="AQ46" s="47" t="s">
        <v>58</v>
      </c>
      <c r="AR46" s="47" t="s">
        <v>58</v>
      </c>
      <c r="AS46" s="47" t="s">
        <v>54</v>
      </c>
      <c r="AT46" s="47" t="s">
        <v>58</v>
      </c>
      <c r="AU46" s="47" t="s">
        <v>54</v>
      </c>
      <c r="AV46" s="47" t="s">
        <v>58</v>
      </c>
      <c r="AW46" s="47" t="s">
        <v>54</v>
      </c>
      <c r="AX46" s="47" t="s">
        <v>58</v>
      </c>
      <c r="AY46" s="47" t="s">
        <v>93</v>
      </c>
      <c r="AZ46" s="47" t="s">
        <v>58</v>
      </c>
      <c r="BA46" s="47" t="s">
        <v>58</v>
      </c>
      <c r="BB46" s="47" t="s">
        <v>58</v>
      </c>
      <c r="BC46" s="47" t="s">
        <v>58</v>
      </c>
      <c r="BD46" s="47" t="s">
        <v>58</v>
      </c>
      <c r="BE46" s="47" t="s">
        <v>58</v>
      </c>
      <c r="BF46" s="47" t="s">
        <v>58</v>
      </c>
      <c r="BG46" s="47" t="s">
        <v>58</v>
      </c>
      <c r="BH46" s="47" t="s">
        <v>58</v>
      </c>
      <c r="BI46" s="47" t="s">
        <v>58</v>
      </c>
      <c r="BJ46" s="47" t="s">
        <v>58</v>
      </c>
      <c r="BK46" s="47" t="s">
        <v>58</v>
      </c>
      <c r="BL46" s="47" t="s">
        <v>58</v>
      </c>
      <c r="BM46" s="47" t="s">
        <v>58</v>
      </c>
      <c r="BN46" s="47" t="s">
        <v>58</v>
      </c>
      <c r="BO46" s="47" t="s">
        <v>58</v>
      </c>
      <c r="BP46" s="47" t="s">
        <v>58</v>
      </c>
      <c r="BQ46" s="47" t="s">
        <v>58</v>
      </c>
      <c r="BR46" s="47" t="s">
        <v>54</v>
      </c>
      <c r="BS46" s="47" t="s">
        <v>58</v>
      </c>
      <c r="BT46" s="47" t="s">
        <v>58</v>
      </c>
      <c r="BU46" s="47" t="s">
        <v>58</v>
      </c>
      <c r="BV46" s="47" t="s">
        <v>58</v>
      </c>
      <c r="BW46" s="47" t="s">
        <v>54</v>
      </c>
      <c r="BX46" s="47" t="s">
        <v>54</v>
      </c>
      <c r="BY46" s="47" t="s">
        <v>54</v>
      </c>
      <c r="BZ46" s="47" t="s">
        <v>124</v>
      </c>
      <c r="CA46" s="47" t="s">
        <v>55</v>
      </c>
      <c r="CB46" s="47" t="s">
        <v>58</v>
      </c>
      <c r="CC46" s="47" t="s">
        <v>58</v>
      </c>
      <c r="CD46" s="47" t="s">
        <v>55</v>
      </c>
      <c r="CE46" s="47" t="s">
        <v>55</v>
      </c>
      <c r="CF46" s="47" t="s">
        <v>55</v>
      </c>
      <c r="CG46" s="47" t="s">
        <v>55</v>
      </c>
      <c r="CH46" s="47" t="s">
        <v>55</v>
      </c>
      <c r="CI46" s="47" t="s">
        <v>55</v>
      </c>
      <c r="CJ46" s="47" t="s">
        <v>55</v>
      </c>
      <c r="CK46" s="47" t="s">
        <v>55</v>
      </c>
      <c r="CL46" s="47" t="s">
        <v>55</v>
      </c>
      <c r="CM46" s="47" t="s">
        <v>55</v>
      </c>
      <c r="CN46" s="47" t="s">
        <v>55</v>
      </c>
      <c r="CO46" s="47" t="s">
        <v>125</v>
      </c>
    </row>
    <row r="47" ht="15.75" customHeight="1">
      <c r="A47" s="47" t="s">
        <v>126</v>
      </c>
      <c r="B47" s="55" t="s">
        <v>58</v>
      </c>
      <c r="C47" s="55" t="s">
        <v>58</v>
      </c>
      <c r="D47" s="116" t="s">
        <v>58</v>
      </c>
      <c r="E47" s="116" t="s">
        <v>58</v>
      </c>
      <c r="F47" s="55" t="s">
        <v>127</v>
      </c>
      <c r="G47" s="55" t="s">
        <v>58</v>
      </c>
      <c r="H47" s="56" t="s">
        <v>58</v>
      </c>
      <c r="I47" s="56" t="s">
        <v>58</v>
      </c>
      <c r="J47" s="55" t="s">
        <v>58</v>
      </c>
      <c r="K47" s="56" t="s">
        <v>58</v>
      </c>
      <c r="L47" s="56" t="s">
        <v>127</v>
      </c>
      <c r="M47" s="55" t="s">
        <v>58</v>
      </c>
      <c r="N47" s="47" t="s">
        <v>58</v>
      </c>
      <c r="O47" s="47" t="s">
        <v>58</v>
      </c>
      <c r="P47" s="47" t="s">
        <v>58</v>
      </c>
      <c r="Q47" s="54" t="s">
        <v>58</v>
      </c>
      <c r="R47" s="47" t="s">
        <v>58</v>
      </c>
      <c r="S47" s="54" t="s">
        <v>58</v>
      </c>
      <c r="T47" s="54" t="s">
        <v>58</v>
      </c>
      <c r="U47" s="47" t="s">
        <v>58</v>
      </c>
      <c r="V47" s="54" t="s">
        <v>58</v>
      </c>
      <c r="W47" s="54" t="s">
        <v>58</v>
      </c>
      <c r="X47" s="47" t="s">
        <v>58</v>
      </c>
      <c r="Y47" s="54" t="s">
        <v>58</v>
      </c>
      <c r="Z47" s="47" t="s">
        <v>58</v>
      </c>
      <c r="AA47" s="54" t="s">
        <v>58</v>
      </c>
      <c r="AB47" s="54" t="s">
        <v>58</v>
      </c>
      <c r="AC47" s="54" t="s">
        <v>58</v>
      </c>
      <c r="AD47" s="54" t="s">
        <v>58</v>
      </c>
      <c r="AE47" s="47" t="s">
        <v>58</v>
      </c>
      <c r="AF47" s="54" t="s">
        <v>58</v>
      </c>
      <c r="AG47" s="47" t="s">
        <v>58</v>
      </c>
      <c r="AH47" s="47" t="s">
        <v>58</v>
      </c>
      <c r="AI47" s="47" t="s">
        <v>58</v>
      </c>
      <c r="AJ47" s="47" t="s">
        <v>58</v>
      </c>
      <c r="AK47" s="47" t="s">
        <v>58</v>
      </c>
      <c r="AL47" s="47" t="s">
        <v>58</v>
      </c>
      <c r="AM47" s="47" t="s">
        <v>58</v>
      </c>
      <c r="AN47" s="47" t="s">
        <v>58</v>
      </c>
      <c r="AO47" s="47" t="s">
        <v>58</v>
      </c>
      <c r="AP47" s="54" t="s">
        <v>58</v>
      </c>
      <c r="AQ47" s="47" t="s">
        <v>58</v>
      </c>
      <c r="AR47" s="47" t="s">
        <v>58</v>
      </c>
      <c r="AS47" s="47" t="s">
        <v>54</v>
      </c>
      <c r="AT47" s="47" t="s">
        <v>58</v>
      </c>
      <c r="AU47" s="47" t="s">
        <v>54</v>
      </c>
      <c r="AV47" s="47" t="s">
        <v>58</v>
      </c>
      <c r="AW47" s="47" t="s">
        <v>54</v>
      </c>
      <c r="AX47" s="47" t="s">
        <v>58</v>
      </c>
      <c r="AY47" s="47" t="s">
        <v>93</v>
      </c>
      <c r="AZ47" s="47" t="s">
        <v>58</v>
      </c>
      <c r="BA47" s="47" t="s">
        <v>58</v>
      </c>
      <c r="BB47" s="47" t="s">
        <v>58</v>
      </c>
      <c r="BC47" s="47" t="s">
        <v>58</v>
      </c>
      <c r="BD47" s="47" t="s">
        <v>58</v>
      </c>
      <c r="BE47" s="47" t="s">
        <v>58</v>
      </c>
      <c r="BF47" s="47" t="s">
        <v>58</v>
      </c>
      <c r="BG47" s="47" t="s">
        <v>58</v>
      </c>
      <c r="BH47" s="47" t="s">
        <v>58</v>
      </c>
      <c r="BI47" s="47" t="s">
        <v>58</v>
      </c>
      <c r="BJ47" s="47" t="s">
        <v>58</v>
      </c>
      <c r="BK47" s="47" t="s">
        <v>58</v>
      </c>
      <c r="BL47" s="47" t="s">
        <v>58</v>
      </c>
      <c r="BM47" s="47" t="s">
        <v>58</v>
      </c>
      <c r="BN47" s="47" t="s">
        <v>58</v>
      </c>
      <c r="BO47" s="47" t="s">
        <v>58</v>
      </c>
      <c r="BP47" s="47" t="s">
        <v>58</v>
      </c>
      <c r="BQ47" s="47" t="s">
        <v>58</v>
      </c>
      <c r="BR47" s="47" t="s">
        <v>54</v>
      </c>
      <c r="BS47" s="47" t="s">
        <v>58</v>
      </c>
      <c r="BT47" s="47" t="s">
        <v>58</v>
      </c>
      <c r="BU47" s="47" t="s">
        <v>58</v>
      </c>
      <c r="BV47" s="47" t="s">
        <v>58</v>
      </c>
      <c r="BW47" s="47" t="s">
        <v>54</v>
      </c>
      <c r="BX47" s="47" t="s">
        <v>54</v>
      </c>
      <c r="BY47" s="47" t="s">
        <v>54</v>
      </c>
      <c r="BZ47" s="47" t="s">
        <v>128</v>
      </c>
      <c r="CA47" s="47" t="s">
        <v>55</v>
      </c>
      <c r="CB47" s="47" t="s">
        <v>58</v>
      </c>
      <c r="CC47" s="47" t="s">
        <v>58</v>
      </c>
      <c r="CD47" s="47" t="s">
        <v>58</v>
      </c>
      <c r="CE47" s="47" t="s">
        <v>55</v>
      </c>
      <c r="CF47" s="47" t="s">
        <v>55</v>
      </c>
      <c r="CG47" s="47" t="s">
        <v>55</v>
      </c>
      <c r="CH47" s="47" t="s">
        <v>55</v>
      </c>
      <c r="CI47" s="47" t="s">
        <v>55</v>
      </c>
      <c r="CJ47" s="47" t="s">
        <v>55</v>
      </c>
      <c r="CK47" s="47" t="s">
        <v>55</v>
      </c>
      <c r="CL47" s="47" t="s">
        <v>55</v>
      </c>
      <c r="CM47" s="47" t="s">
        <v>55</v>
      </c>
      <c r="CN47" s="47" t="s">
        <v>55</v>
      </c>
      <c r="CO47" s="47" t="s">
        <v>112</v>
      </c>
    </row>
    <row r="48" ht="15.75" customHeight="1">
      <c r="A48" s="47" t="s">
        <v>129</v>
      </c>
      <c r="B48" s="55" t="s">
        <v>58</v>
      </c>
      <c r="C48" s="55" t="s">
        <v>58</v>
      </c>
      <c r="D48" s="116" t="s">
        <v>58</v>
      </c>
      <c r="E48" s="116" t="s">
        <v>58</v>
      </c>
      <c r="F48" s="55" t="s">
        <v>54</v>
      </c>
      <c r="G48" s="55" t="s">
        <v>58</v>
      </c>
      <c r="H48" s="47" t="s">
        <v>58</v>
      </c>
      <c r="I48" s="47" t="s">
        <v>58</v>
      </c>
      <c r="J48" s="55" t="s">
        <v>58</v>
      </c>
      <c r="K48" s="47" t="s">
        <v>58</v>
      </c>
      <c r="L48" s="47" t="s">
        <v>58</v>
      </c>
      <c r="M48" s="55" t="s">
        <v>58</v>
      </c>
      <c r="N48" s="47" t="s">
        <v>58</v>
      </c>
      <c r="O48" s="47" t="s">
        <v>58</v>
      </c>
      <c r="P48" s="47" t="s">
        <v>58</v>
      </c>
      <c r="Q48" s="54" t="s">
        <v>58</v>
      </c>
      <c r="R48" s="47" t="s">
        <v>58</v>
      </c>
      <c r="S48" s="54" t="s">
        <v>58</v>
      </c>
      <c r="T48" s="54" t="s">
        <v>58</v>
      </c>
      <c r="U48" s="47" t="s">
        <v>58</v>
      </c>
      <c r="V48" s="54" t="s">
        <v>58</v>
      </c>
      <c r="W48" s="54" t="s">
        <v>58</v>
      </c>
      <c r="X48" s="47" t="s">
        <v>58</v>
      </c>
      <c r="Y48" s="54" t="s">
        <v>58</v>
      </c>
      <c r="Z48" s="47" t="s">
        <v>58</v>
      </c>
      <c r="AA48" s="54" t="s">
        <v>58</v>
      </c>
      <c r="AB48" s="54" t="s">
        <v>58</v>
      </c>
      <c r="AC48" s="54" t="s">
        <v>58</v>
      </c>
      <c r="AD48" s="54" t="s">
        <v>58</v>
      </c>
      <c r="AE48" s="47" t="s">
        <v>58</v>
      </c>
      <c r="AF48" s="54" t="s">
        <v>58</v>
      </c>
      <c r="AG48" s="47" t="s">
        <v>58</v>
      </c>
      <c r="AH48" s="47" t="s">
        <v>58</v>
      </c>
      <c r="AI48" s="47" t="s">
        <v>58</v>
      </c>
      <c r="AJ48" s="47" t="s">
        <v>58</v>
      </c>
      <c r="AK48" s="47" t="s">
        <v>58</v>
      </c>
      <c r="AL48" s="47" t="s">
        <v>58</v>
      </c>
      <c r="AM48" s="47" t="s">
        <v>58</v>
      </c>
      <c r="AN48" s="47" t="s">
        <v>58</v>
      </c>
      <c r="AO48" s="47" t="s">
        <v>58</v>
      </c>
      <c r="AP48" s="54" t="s">
        <v>58</v>
      </c>
      <c r="AQ48" s="47" t="s">
        <v>58</v>
      </c>
      <c r="AR48" s="47" t="s">
        <v>58</v>
      </c>
      <c r="AS48" s="47" t="s">
        <v>54</v>
      </c>
      <c r="AT48" s="47" t="s">
        <v>58</v>
      </c>
      <c r="AU48" s="47" t="s">
        <v>54</v>
      </c>
      <c r="AV48" s="47" t="s">
        <v>58</v>
      </c>
      <c r="AW48" s="47" t="s">
        <v>54</v>
      </c>
      <c r="AX48" s="47" t="s">
        <v>58</v>
      </c>
      <c r="AY48" s="47" t="s">
        <v>93</v>
      </c>
      <c r="AZ48" s="47" t="s">
        <v>58</v>
      </c>
      <c r="BA48" s="47" t="s">
        <v>58</v>
      </c>
      <c r="BB48" s="47" t="s">
        <v>58</v>
      </c>
      <c r="BC48" s="47" t="s">
        <v>58</v>
      </c>
      <c r="BD48" s="47" t="s">
        <v>58</v>
      </c>
      <c r="BE48" s="47" t="s">
        <v>58</v>
      </c>
      <c r="BF48" s="47" t="s">
        <v>58</v>
      </c>
      <c r="BG48" s="47" t="s">
        <v>58</v>
      </c>
      <c r="BH48" s="47" t="s">
        <v>58</v>
      </c>
      <c r="BI48" s="47" t="s">
        <v>58</v>
      </c>
      <c r="BJ48" s="47" t="s">
        <v>58</v>
      </c>
      <c r="BK48" s="47" t="s">
        <v>58</v>
      </c>
      <c r="BL48" s="47" t="s">
        <v>58</v>
      </c>
      <c r="BM48" s="47" t="s">
        <v>58</v>
      </c>
      <c r="BN48" s="47" t="s">
        <v>58</v>
      </c>
      <c r="BO48" s="47" t="s">
        <v>58</v>
      </c>
      <c r="BP48" s="47" t="s">
        <v>58</v>
      </c>
      <c r="BQ48" s="47" t="s">
        <v>58</v>
      </c>
      <c r="BR48" s="47" t="s">
        <v>54</v>
      </c>
      <c r="BS48" s="47" t="s">
        <v>58</v>
      </c>
      <c r="BT48" s="47" t="s">
        <v>58</v>
      </c>
      <c r="BU48" s="47" t="s">
        <v>58</v>
      </c>
      <c r="BV48" s="47" t="s">
        <v>58</v>
      </c>
      <c r="BW48" s="47" t="s">
        <v>54</v>
      </c>
      <c r="BX48" s="47" t="s">
        <v>54</v>
      </c>
      <c r="BY48" s="47" t="s">
        <v>54</v>
      </c>
      <c r="BZ48" s="47" t="s">
        <v>54</v>
      </c>
      <c r="CA48" s="47" t="s">
        <v>55</v>
      </c>
      <c r="CB48" s="47" t="s">
        <v>58</v>
      </c>
      <c r="CC48" s="47" t="s">
        <v>58</v>
      </c>
      <c r="CD48" s="47" t="s">
        <v>58</v>
      </c>
      <c r="CE48" s="47" t="s">
        <v>55</v>
      </c>
      <c r="CF48" s="47" t="s">
        <v>55</v>
      </c>
      <c r="CG48" s="47" t="s">
        <v>55</v>
      </c>
      <c r="CH48" s="47" t="s">
        <v>55</v>
      </c>
      <c r="CI48" s="47" t="s">
        <v>55</v>
      </c>
      <c r="CJ48" s="47" t="s">
        <v>55</v>
      </c>
      <c r="CK48" s="47" t="s">
        <v>55</v>
      </c>
      <c r="CL48" s="47" t="s">
        <v>55</v>
      </c>
      <c r="CM48" s="47" t="s">
        <v>55</v>
      </c>
      <c r="CN48" s="47" t="s">
        <v>55</v>
      </c>
      <c r="CO48" s="47" t="s">
        <v>55</v>
      </c>
    </row>
    <row r="49" ht="15.75" customHeight="1">
      <c r="A49" s="47" t="s">
        <v>130</v>
      </c>
      <c r="B49" s="55" t="s">
        <v>58</v>
      </c>
      <c r="C49" s="55" t="s">
        <v>58</v>
      </c>
      <c r="D49" s="55" t="s">
        <v>58</v>
      </c>
      <c r="E49" s="55" t="s">
        <v>58</v>
      </c>
      <c r="F49" s="55" t="s">
        <v>54</v>
      </c>
      <c r="G49" s="55" t="s">
        <v>58</v>
      </c>
      <c r="H49" s="56" t="s">
        <v>54</v>
      </c>
      <c r="I49" s="56" t="s">
        <v>54</v>
      </c>
      <c r="J49" s="55" t="s">
        <v>58</v>
      </c>
      <c r="K49" s="56" t="s">
        <v>58</v>
      </c>
      <c r="L49" s="56" t="s">
        <v>54</v>
      </c>
      <c r="M49" s="55" t="s">
        <v>58</v>
      </c>
      <c r="N49" s="47" t="s">
        <v>58</v>
      </c>
      <c r="O49" s="47" t="s">
        <v>58</v>
      </c>
      <c r="P49" s="47" t="s">
        <v>58</v>
      </c>
      <c r="Q49" s="54" t="s">
        <v>58</v>
      </c>
      <c r="R49" s="47" t="s">
        <v>58</v>
      </c>
      <c r="S49" s="54" t="s">
        <v>58</v>
      </c>
      <c r="T49" s="54" t="s">
        <v>58</v>
      </c>
      <c r="U49" s="47" t="s">
        <v>58</v>
      </c>
      <c r="V49" s="54" t="s">
        <v>58</v>
      </c>
      <c r="W49" s="54" t="s">
        <v>58</v>
      </c>
      <c r="X49" s="47" t="s">
        <v>58</v>
      </c>
      <c r="Y49" s="54" t="s">
        <v>58</v>
      </c>
      <c r="Z49" s="47" t="s">
        <v>58</v>
      </c>
      <c r="AA49" s="54" t="s">
        <v>58</v>
      </c>
      <c r="AB49" s="54" t="s">
        <v>58</v>
      </c>
      <c r="AC49" s="54" t="s">
        <v>58</v>
      </c>
      <c r="AD49" s="54" t="s">
        <v>58</v>
      </c>
      <c r="AE49" s="47" t="s">
        <v>58</v>
      </c>
      <c r="AF49" s="54" t="s">
        <v>58</v>
      </c>
      <c r="AG49" s="47" t="s">
        <v>58</v>
      </c>
      <c r="AH49" s="47" t="s">
        <v>58</v>
      </c>
      <c r="AI49" s="47" t="s">
        <v>58</v>
      </c>
      <c r="AJ49" s="47" t="s">
        <v>58</v>
      </c>
      <c r="AK49" s="47" t="s">
        <v>58</v>
      </c>
      <c r="AL49" s="47" t="s">
        <v>58</v>
      </c>
      <c r="AM49" s="47" t="s">
        <v>58</v>
      </c>
      <c r="AN49" s="47" t="s">
        <v>58</v>
      </c>
      <c r="AO49" s="47" t="s">
        <v>58</v>
      </c>
      <c r="AP49" s="54" t="s">
        <v>58</v>
      </c>
      <c r="AQ49" s="47" t="s">
        <v>58</v>
      </c>
      <c r="AR49" s="47" t="s">
        <v>58</v>
      </c>
      <c r="AS49" s="47" t="s">
        <v>54</v>
      </c>
      <c r="AT49" s="47" t="s">
        <v>58</v>
      </c>
      <c r="AU49" s="47" t="s">
        <v>54</v>
      </c>
      <c r="AV49" s="47" t="s">
        <v>58</v>
      </c>
      <c r="AW49" s="47" t="s">
        <v>54</v>
      </c>
      <c r="AX49" s="47" t="s">
        <v>58</v>
      </c>
      <c r="AY49" s="47" t="s">
        <v>54</v>
      </c>
      <c r="AZ49" s="47" t="s">
        <v>58</v>
      </c>
      <c r="BA49" s="47" t="s">
        <v>58</v>
      </c>
      <c r="BB49" s="47" t="s">
        <v>58</v>
      </c>
      <c r="BC49" s="47" t="s">
        <v>58</v>
      </c>
      <c r="BD49" s="47" t="s">
        <v>58</v>
      </c>
      <c r="BE49" s="47" t="s">
        <v>58</v>
      </c>
      <c r="BF49" s="47" t="s">
        <v>58</v>
      </c>
      <c r="BG49" s="47" t="s">
        <v>58</v>
      </c>
      <c r="BH49" s="47" t="s">
        <v>58</v>
      </c>
      <c r="BI49" s="47" t="s">
        <v>58</v>
      </c>
      <c r="BJ49" s="47" t="s">
        <v>58</v>
      </c>
      <c r="BK49" s="47" t="s">
        <v>58</v>
      </c>
      <c r="BL49" s="47" t="s">
        <v>58</v>
      </c>
      <c r="BM49" s="47" t="s">
        <v>58</v>
      </c>
      <c r="BN49" s="47" t="s">
        <v>58</v>
      </c>
      <c r="BO49" s="47" t="s">
        <v>58</v>
      </c>
      <c r="BP49" s="47" t="s">
        <v>58</v>
      </c>
      <c r="BQ49" s="47" t="s">
        <v>58</v>
      </c>
      <c r="BR49" s="47" t="s">
        <v>166</v>
      </c>
      <c r="BS49" s="47" t="s">
        <v>58</v>
      </c>
      <c r="BT49" s="47" t="s">
        <v>58</v>
      </c>
      <c r="BU49" s="47" t="s">
        <v>58</v>
      </c>
      <c r="BV49" s="47" t="s">
        <v>58</v>
      </c>
      <c r="BW49" s="47" t="s">
        <v>58</v>
      </c>
      <c r="BX49" s="47" t="s">
        <v>54</v>
      </c>
      <c r="BY49" s="47"/>
      <c r="BZ49" s="47">
        <v>78.0</v>
      </c>
      <c r="CA49" s="47" t="s">
        <v>55</v>
      </c>
      <c r="CB49" s="47" t="s">
        <v>58</v>
      </c>
      <c r="CC49" s="47" t="s">
        <v>58</v>
      </c>
      <c r="CD49" s="47" t="s">
        <v>58</v>
      </c>
      <c r="CE49" s="47" t="s">
        <v>55</v>
      </c>
      <c r="CF49" s="47" t="s">
        <v>55</v>
      </c>
      <c r="CG49" s="47" t="s">
        <v>55</v>
      </c>
      <c r="CH49" s="47" t="s">
        <v>55</v>
      </c>
      <c r="CI49" s="47" t="s">
        <v>55</v>
      </c>
      <c r="CJ49" s="47" t="s">
        <v>55</v>
      </c>
      <c r="CK49" s="47" t="s">
        <v>58</v>
      </c>
      <c r="CL49" s="47" t="s">
        <v>55</v>
      </c>
      <c r="CM49" s="47" t="s">
        <v>55</v>
      </c>
      <c r="CN49" s="47" t="s">
        <v>55</v>
      </c>
      <c r="CO49" s="47" t="s">
        <v>55</v>
      </c>
    </row>
    <row r="50" ht="15.75" customHeight="1">
      <c r="A50" s="94" t="s">
        <v>131</v>
      </c>
      <c r="B50" s="54"/>
      <c r="C50" s="95"/>
      <c r="D50" s="54"/>
      <c r="E50" s="54"/>
      <c r="F50" s="54"/>
      <c r="G50" s="54"/>
      <c r="H50" s="95"/>
      <c r="I50" s="95"/>
      <c r="J50" s="54"/>
      <c r="K50" s="95"/>
      <c r="L50" s="95"/>
      <c r="M50" s="54"/>
      <c r="N50" s="95"/>
      <c r="O50" s="95"/>
      <c r="P50" s="95"/>
      <c r="Q50" s="54"/>
      <c r="R50" s="95"/>
      <c r="S50" s="54"/>
      <c r="T50" s="54"/>
      <c r="U50" s="95"/>
      <c r="V50" s="54"/>
      <c r="W50" s="54"/>
      <c r="X50" s="95"/>
      <c r="Y50" s="54"/>
      <c r="Z50" s="95"/>
      <c r="AA50" s="54"/>
      <c r="AB50" s="54"/>
      <c r="AC50" s="54"/>
      <c r="AD50" s="54"/>
      <c r="AE50" s="95"/>
      <c r="AF50" s="54"/>
      <c r="AG50" s="95"/>
      <c r="AH50" s="95"/>
      <c r="AI50" s="95"/>
      <c r="AJ50" s="95"/>
      <c r="AK50" s="95"/>
      <c r="AL50" s="95"/>
      <c r="AM50" s="95"/>
      <c r="AN50" s="95"/>
      <c r="AO50" s="95"/>
      <c r="AP50" s="144"/>
      <c r="AQ50" s="137"/>
      <c r="AR50" s="95"/>
      <c r="AS50" s="95"/>
      <c r="AT50" s="95"/>
      <c r="AU50" s="95"/>
      <c r="AV50" s="95"/>
      <c r="AW50" s="95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7"/>
      <c r="BR50" s="137"/>
      <c r="BS50" s="137"/>
      <c r="BT50" s="137"/>
      <c r="BU50" s="137"/>
      <c r="BV50" s="137"/>
      <c r="BW50" s="137"/>
      <c r="BX50" s="137"/>
      <c r="BY50" s="137"/>
      <c r="BZ50" s="137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</row>
    <row r="51" ht="15.75" customHeight="1">
      <c r="A51" s="33" t="s">
        <v>132</v>
      </c>
      <c r="B51" s="55" t="s">
        <v>54</v>
      </c>
      <c r="C51" s="47" t="s">
        <v>54</v>
      </c>
      <c r="D51" s="116" t="s">
        <v>54</v>
      </c>
      <c r="E51" s="116" t="s">
        <v>54</v>
      </c>
      <c r="F51" s="55" t="s">
        <v>54</v>
      </c>
      <c r="G51" s="55" t="s">
        <v>54</v>
      </c>
      <c r="H51" s="47" t="s">
        <v>54</v>
      </c>
      <c r="I51" s="47" t="s">
        <v>54</v>
      </c>
      <c r="J51" s="55" t="s">
        <v>54</v>
      </c>
      <c r="K51" s="47" t="s">
        <v>54</v>
      </c>
      <c r="L51" s="47" t="s">
        <v>54</v>
      </c>
      <c r="M51" s="55" t="s">
        <v>54</v>
      </c>
      <c r="N51" s="47" t="s">
        <v>54</v>
      </c>
      <c r="O51" s="47" t="s">
        <v>54</v>
      </c>
      <c r="P51" s="47" t="s">
        <v>54</v>
      </c>
      <c r="Q51" s="54" t="s">
        <v>54</v>
      </c>
      <c r="R51" s="47" t="s">
        <v>54</v>
      </c>
      <c r="S51" s="54" t="s">
        <v>54</v>
      </c>
      <c r="T51" s="54" t="s">
        <v>54</v>
      </c>
      <c r="U51" s="47" t="s">
        <v>54</v>
      </c>
      <c r="V51" s="54" t="s">
        <v>54</v>
      </c>
      <c r="W51" s="54" t="s">
        <v>54</v>
      </c>
      <c r="X51" s="47" t="s">
        <v>54</v>
      </c>
      <c r="Y51" s="54" t="s">
        <v>54</v>
      </c>
      <c r="Z51" s="47" t="s">
        <v>54</v>
      </c>
      <c r="AA51" s="54" t="s">
        <v>54</v>
      </c>
      <c r="AB51" s="54" t="s">
        <v>54</v>
      </c>
      <c r="AC51" s="54" t="s">
        <v>54</v>
      </c>
      <c r="AD51" s="54" t="s">
        <v>54</v>
      </c>
      <c r="AE51" s="47" t="s">
        <v>54</v>
      </c>
      <c r="AF51" s="54" t="s">
        <v>54</v>
      </c>
      <c r="AG51" s="47" t="s">
        <v>54</v>
      </c>
      <c r="AH51" s="47" t="s">
        <v>54</v>
      </c>
      <c r="AI51" s="47" t="s">
        <v>54</v>
      </c>
      <c r="AJ51" s="47" t="s">
        <v>54</v>
      </c>
      <c r="AK51" s="47" t="s">
        <v>54</v>
      </c>
      <c r="AL51" s="47" t="s">
        <v>54</v>
      </c>
      <c r="AM51" s="47" t="s">
        <v>54</v>
      </c>
      <c r="AN51" s="47" t="s">
        <v>54</v>
      </c>
      <c r="AO51" s="47" t="s">
        <v>54</v>
      </c>
      <c r="AP51" s="54" t="s">
        <v>54</v>
      </c>
      <c r="AQ51" s="47" t="s">
        <v>54</v>
      </c>
      <c r="AR51" s="47" t="s">
        <v>54</v>
      </c>
      <c r="AS51" s="47" t="s">
        <v>54</v>
      </c>
      <c r="AT51" s="47" t="s">
        <v>54</v>
      </c>
      <c r="AU51" s="47" t="s">
        <v>54</v>
      </c>
      <c r="AV51" s="47" t="s">
        <v>54</v>
      </c>
      <c r="AW51" s="47" t="s">
        <v>54</v>
      </c>
      <c r="AX51" s="47" t="s">
        <v>54</v>
      </c>
      <c r="AY51" s="47" t="s">
        <v>54</v>
      </c>
      <c r="AZ51" s="47" t="s">
        <v>54</v>
      </c>
      <c r="BA51" s="47" t="s">
        <v>54</v>
      </c>
      <c r="BB51" s="47" t="s">
        <v>54</v>
      </c>
      <c r="BC51" s="47" t="s">
        <v>54</v>
      </c>
      <c r="BD51" s="47" t="s">
        <v>54</v>
      </c>
      <c r="BE51" s="47" t="s">
        <v>54</v>
      </c>
      <c r="BF51" s="47" t="s">
        <v>54</v>
      </c>
      <c r="BG51" s="47" t="s">
        <v>54</v>
      </c>
      <c r="BH51" s="47" t="s">
        <v>54</v>
      </c>
      <c r="BI51" s="47" t="s">
        <v>54</v>
      </c>
      <c r="BJ51" s="47" t="s">
        <v>54</v>
      </c>
      <c r="BK51" s="47" t="s">
        <v>54</v>
      </c>
      <c r="BL51" s="47" t="s">
        <v>54</v>
      </c>
      <c r="BM51" s="47" t="s">
        <v>54</v>
      </c>
      <c r="BN51" s="47" t="s">
        <v>54</v>
      </c>
      <c r="BO51" s="47" t="s">
        <v>54</v>
      </c>
      <c r="BP51" s="47" t="s">
        <v>54</v>
      </c>
      <c r="BQ51" s="47" t="s">
        <v>54</v>
      </c>
      <c r="BR51" s="47" t="s">
        <v>54</v>
      </c>
      <c r="BS51" s="47" t="s">
        <v>54</v>
      </c>
      <c r="BT51" s="47" t="s">
        <v>54</v>
      </c>
      <c r="BU51" s="47" t="s">
        <v>54</v>
      </c>
      <c r="BV51" s="47" t="s">
        <v>54</v>
      </c>
      <c r="BW51" s="47" t="s">
        <v>54</v>
      </c>
      <c r="BX51" s="47" t="s">
        <v>54</v>
      </c>
      <c r="BY51" s="47" t="s">
        <v>54</v>
      </c>
      <c r="BZ51" s="47" t="s">
        <v>54</v>
      </c>
      <c r="CA51" s="97" t="s">
        <v>55</v>
      </c>
      <c r="CB51" s="97" t="s">
        <v>55</v>
      </c>
      <c r="CC51" s="97" t="s">
        <v>55</v>
      </c>
      <c r="CD51" s="97" t="s">
        <v>55</v>
      </c>
      <c r="CE51" s="97" t="s">
        <v>55</v>
      </c>
      <c r="CF51" s="97" t="s">
        <v>55</v>
      </c>
      <c r="CG51" s="97" t="s">
        <v>55</v>
      </c>
      <c r="CH51" s="97" t="s">
        <v>55</v>
      </c>
      <c r="CI51" s="97" t="s">
        <v>55</v>
      </c>
      <c r="CJ51" s="97" t="s">
        <v>55</v>
      </c>
      <c r="CK51" s="97" t="s">
        <v>55</v>
      </c>
      <c r="CL51" s="97" t="s">
        <v>55</v>
      </c>
      <c r="CM51" s="97" t="s">
        <v>55</v>
      </c>
      <c r="CN51" s="97" t="s">
        <v>55</v>
      </c>
      <c r="CO51" s="97" t="s">
        <v>55</v>
      </c>
    </row>
    <row r="52" ht="15.75" customHeight="1">
      <c r="A52" s="33" t="s">
        <v>133</v>
      </c>
      <c r="B52" s="55" t="s">
        <v>54</v>
      </c>
      <c r="C52" s="47" t="s">
        <v>54</v>
      </c>
      <c r="D52" s="116" t="s">
        <v>54</v>
      </c>
      <c r="E52" s="116" t="s">
        <v>54</v>
      </c>
      <c r="F52" s="55" t="s">
        <v>54</v>
      </c>
      <c r="G52" s="55" t="s">
        <v>54</v>
      </c>
      <c r="H52" s="47" t="s">
        <v>54</v>
      </c>
      <c r="I52" s="47" t="s">
        <v>54</v>
      </c>
      <c r="J52" s="55" t="s">
        <v>54</v>
      </c>
      <c r="K52" s="47" t="s">
        <v>54</v>
      </c>
      <c r="L52" s="47" t="s">
        <v>54</v>
      </c>
      <c r="M52" s="55" t="s">
        <v>54</v>
      </c>
      <c r="N52" s="47" t="s">
        <v>54</v>
      </c>
      <c r="O52" s="47" t="s">
        <v>54</v>
      </c>
      <c r="P52" s="47" t="s">
        <v>54</v>
      </c>
      <c r="Q52" s="54" t="s">
        <v>54</v>
      </c>
      <c r="R52" s="47" t="s">
        <v>54</v>
      </c>
      <c r="S52" s="54" t="s">
        <v>54</v>
      </c>
      <c r="T52" s="54" t="s">
        <v>54</v>
      </c>
      <c r="U52" s="47" t="s">
        <v>54</v>
      </c>
      <c r="V52" s="54" t="s">
        <v>54</v>
      </c>
      <c r="W52" s="54" t="s">
        <v>54</v>
      </c>
      <c r="X52" s="47" t="s">
        <v>54</v>
      </c>
      <c r="Y52" s="54" t="s">
        <v>54</v>
      </c>
      <c r="Z52" s="47" t="s">
        <v>54</v>
      </c>
      <c r="AA52" s="54" t="s">
        <v>54</v>
      </c>
      <c r="AB52" s="54" t="s">
        <v>54</v>
      </c>
      <c r="AC52" s="54" t="s">
        <v>54</v>
      </c>
      <c r="AD52" s="54" t="s">
        <v>54</v>
      </c>
      <c r="AE52" s="47" t="s">
        <v>54</v>
      </c>
      <c r="AF52" s="54" t="s">
        <v>54</v>
      </c>
      <c r="AG52" s="47" t="s">
        <v>54</v>
      </c>
      <c r="AH52" s="47" t="s">
        <v>54</v>
      </c>
      <c r="AI52" s="47" t="s">
        <v>54</v>
      </c>
      <c r="AJ52" s="47" t="s">
        <v>54</v>
      </c>
      <c r="AK52" s="47" t="s">
        <v>54</v>
      </c>
      <c r="AL52" s="47" t="s">
        <v>54</v>
      </c>
      <c r="AM52" s="47" t="s">
        <v>54</v>
      </c>
      <c r="AN52" s="47" t="s">
        <v>54</v>
      </c>
      <c r="AO52" s="47" t="s">
        <v>54</v>
      </c>
      <c r="AP52" s="54" t="s">
        <v>54</v>
      </c>
      <c r="AQ52" s="47" t="s">
        <v>54</v>
      </c>
      <c r="AR52" s="47" t="s">
        <v>54</v>
      </c>
      <c r="AS52" s="47" t="s">
        <v>54</v>
      </c>
      <c r="AT52" s="47" t="s">
        <v>54</v>
      </c>
      <c r="AU52" s="47" t="s">
        <v>54</v>
      </c>
      <c r="AV52" s="47" t="s">
        <v>54</v>
      </c>
      <c r="AW52" s="47" t="s">
        <v>54</v>
      </c>
      <c r="AX52" s="47" t="s">
        <v>54</v>
      </c>
      <c r="AY52" s="47" t="s">
        <v>54</v>
      </c>
      <c r="AZ52" s="47" t="s">
        <v>54</v>
      </c>
      <c r="BA52" s="47" t="s">
        <v>54</v>
      </c>
      <c r="BB52" s="47" t="s">
        <v>54</v>
      </c>
      <c r="BC52" s="47" t="s">
        <v>54</v>
      </c>
      <c r="BD52" s="47" t="s">
        <v>54</v>
      </c>
      <c r="BE52" s="47" t="s">
        <v>54</v>
      </c>
      <c r="BF52" s="47" t="s">
        <v>54</v>
      </c>
      <c r="BG52" s="47" t="s">
        <v>54</v>
      </c>
      <c r="BH52" s="47" t="s">
        <v>54</v>
      </c>
      <c r="BI52" s="47" t="s">
        <v>54</v>
      </c>
      <c r="BJ52" s="47" t="s">
        <v>54</v>
      </c>
      <c r="BK52" s="47" t="s">
        <v>54</v>
      </c>
      <c r="BL52" s="47" t="s">
        <v>54</v>
      </c>
      <c r="BM52" s="47" t="s">
        <v>54</v>
      </c>
      <c r="BN52" s="47" t="s">
        <v>54</v>
      </c>
      <c r="BO52" s="47" t="s">
        <v>54</v>
      </c>
      <c r="BP52" s="47" t="s">
        <v>54</v>
      </c>
      <c r="BQ52" s="47" t="s">
        <v>54</v>
      </c>
      <c r="BR52" s="47" t="s">
        <v>54</v>
      </c>
      <c r="BS52" s="47" t="s">
        <v>54</v>
      </c>
      <c r="BT52" s="47" t="s">
        <v>54</v>
      </c>
      <c r="BU52" s="47" t="s">
        <v>54</v>
      </c>
      <c r="BV52" s="47" t="s">
        <v>54</v>
      </c>
      <c r="BW52" s="47" t="s">
        <v>54</v>
      </c>
      <c r="BX52" s="47" t="s">
        <v>54</v>
      </c>
      <c r="BY52" s="47" t="s">
        <v>54</v>
      </c>
      <c r="BZ52" s="47" t="s">
        <v>54</v>
      </c>
      <c r="CA52" s="97" t="s">
        <v>55</v>
      </c>
      <c r="CB52" s="97" t="s">
        <v>55</v>
      </c>
      <c r="CC52" s="97" t="s">
        <v>55</v>
      </c>
      <c r="CD52" s="97" t="s">
        <v>55</v>
      </c>
      <c r="CE52" s="97" t="s">
        <v>55</v>
      </c>
      <c r="CF52" s="97" t="s">
        <v>55</v>
      </c>
      <c r="CG52" s="97" t="s">
        <v>55</v>
      </c>
      <c r="CH52" s="97" t="s">
        <v>55</v>
      </c>
      <c r="CI52" s="97" t="s">
        <v>55</v>
      </c>
      <c r="CJ52" s="97" t="s">
        <v>55</v>
      </c>
      <c r="CK52" s="97" t="s">
        <v>55</v>
      </c>
      <c r="CL52" s="97" t="s">
        <v>55</v>
      </c>
      <c r="CM52" s="97" t="s">
        <v>55</v>
      </c>
      <c r="CN52" s="97" t="s">
        <v>55</v>
      </c>
      <c r="CO52" s="97" t="s">
        <v>55</v>
      </c>
    </row>
    <row r="53" ht="15.75" customHeight="1">
      <c r="A53" s="33" t="s">
        <v>134</v>
      </c>
      <c r="B53" s="55" t="s">
        <v>54</v>
      </c>
      <c r="C53" s="47" t="s">
        <v>54</v>
      </c>
      <c r="D53" s="116" t="s">
        <v>54</v>
      </c>
      <c r="E53" s="116" t="s">
        <v>54</v>
      </c>
      <c r="F53" s="55" t="s">
        <v>54</v>
      </c>
      <c r="G53" s="55" t="s">
        <v>54</v>
      </c>
      <c r="H53" s="47" t="s">
        <v>54</v>
      </c>
      <c r="I53" s="47" t="s">
        <v>54</v>
      </c>
      <c r="J53" s="55" t="s">
        <v>54</v>
      </c>
      <c r="K53" s="47" t="s">
        <v>54</v>
      </c>
      <c r="L53" s="47" t="s">
        <v>54</v>
      </c>
      <c r="M53" s="55" t="s">
        <v>54</v>
      </c>
      <c r="N53" s="47" t="s">
        <v>54</v>
      </c>
      <c r="O53" s="47" t="s">
        <v>54</v>
      </c>
      <c r="P53" s="47" t="s">
        <v>54</v>
      </c>
      <c r="Q53" s="54" t="s">
        <v>54</v>
      </c>
      <c r="R53" s="47" t="s">
        <v>54</v>
      </c>
      <c r="S53" s="54" t="s">
        <v>54</v>
      </c>
      <c r="T53" s="54" t="s">
        <v>54</v>
      </c>
      <c r="U53" s="47" t="s">
        <v>54</v>
      </c>
      <c r="V53" s="54" t="s">
        <v>54</v>
      </c>
      <c r="W53" s="54" t="s">
        <v>54</v>
      </c>
      <c r="X53" s="47" t="s">
        <v>54</v>
      </c>
      <c r="Y53" s="54" t="s">
        <v>54</v>
      </c>
      <c r="Z53" s="47" t="s">
        <v>54</v>
      </c>
      <c r="AA53" s="54" t="s">
        <v>54</v>
      </c>
      <c r="AB53" s="54" t="s">
        <v>54</v>
      </c>
      <c r="AC53" s="54" t="s">
        <v>54</v>
      </c>
      <c r="AD53" s="54" t="s">
        <v>54</v>
      </c>
      <c r="AE53" s="47" t="s">
        <v>54</v>
      </c>
      <c r="AF53" s="54" t="s">
        <v>54</v>
      </c>
      <c r="AG53" s="47" t="s">
        <v>54</v>
      </c>
      <c r="AH53" s="47" t="s">
        <v>54</v>
      </c>
      <c r="AI53" s="47" t="s">
        <v>54</v>
      </c>
      <c r="AJ53" s="47" t="s">
        <v>54</v>
      </c>
      <c r="AK53" s="47" t="s">
        <v>54</v>
      </c>
      <c r="AL53" s="47" t="s">
        <v>54</v>
      </c>
      <c r="AM53" s="47" t="s">
        <v>54</v>
      </c>
      <c r="AN53" s="47" t="s">
        <v>54</v>
      </c>
      <c r="AO53" s="47" t="s">
        <v>54</v>
      </c>
      <c r="AP53" s="54" t="s">
        <v>54</v>
      </c>
      <c r="AQ53" s="47" t="s">
        <v>54</v>
      </c>
      <c r="AR53" s="47" t="s">
        <v>54</v>
      </c>
      <c r="AS53" s="47" t="s">
        <v>54</v>
      </c>
      <c r="AT53" s="47" t="s">
        <v>54</v>
      </c>
      <c r="AU53" s="47" t="s">
        <v>54</v>
      </c>
      <c r="AV53" s="47" t="s">
        <v>54</v>
      </c>
      <c r="AW53" s="47" t="s">
        <v>54</v>
      </c>
      <c r="AX53" s="47" t="s">
        <v>54</v>
      </c>
      <c r="AY53" s="47" t="s">
        <v>54</v>
      </c>
      <c r="AZ53" s="47" t="s">
        <v>54</v>
      </c>
      <c r="BA53" s="47" t="s">
        <v>54</v>
      </c>
      <c r="BB53" s="47" t="s">
        <v>54</v>
      </c>
      <c r="BC53" s="47" t="s">
        <v>54</v>
      </c>
      <c r="BD53" s="47" t="s">
        <v>54</v>
      </c>
      <c r="BE53" s="47" t="s">
        <v>54</v>
      </c>
      <c r="BF53" s="47" t="s">
        <v>54</v>
      </c>
      <c r="BG53" s="47" t="s">
        <v>54</v>
      </c>
      <c r="BH53" s="47" t="s">
        <v>54</v>
      </c>
      <c r="BI53" s="47" t="s">
        <v>54</v>
      </c>
      <c r="BJ53" s="47" t="s">
        <v>54</v>
      </c>
      <c r="BK53" s="47" t="s">
        <v>54</v>
      </c>
      <c r="BL53" s="47" t="s">
        <v>54</v>
      </c>
      <c r="BM53" s="47" t="s">
        <v>54</v>
      </c>
      <c r="BN53" s="47" t="s">
        <v>54</v>
      </c>
      <c r="BO53" s="47" t="s">
        <v>54</v>
      </c>
      <c r="BP53" s="47" t="s">
        <v>54</v>
      </c>
      <c r="BQ53" s="47" t="s">
        <v>54</v>
      </c>
      <c r="BR53" s="47" t="s">
        <v>54</v>
      </c>
      <c r="BS53" s="47" t="s">
        <v>54</v>
      </c>
      <c r="BT53" s="47" t="s">
        <v>54</v>
      </c>
      <c r="BU53" s="47" t="s">
        <v>54</v>
      </c>
      <c r="BV53" s="47" t="s">
        <v>54</v>
      </c>
      <c r="BW53" s="47" t="s">
        <v>54</v>
      </c>
      <c r="BX53" s="47" t="s">
        <v>54</v>
      </c>
      <c r="BY53" s="47" t="s">
        <v>54</v>
      </c>
      <c r="BZ53" s="47" t="s">
        <v>54</v>
      </c>
      <c r="CA53" s="97" t="s">
        <v>55</v>
      </c>
      <c r="CB53" s="97" t="s">
        <v>55</v>
      </c>
      <c r="CC53" s="97" t="s">
        <v>55</v>
      </c>
      <c r="CD53" s="97" t="s">
        <v>55</v>
      </c>
      <c r="CE53" s="97" t="s">
        <v>55</v>
      </c>
      <c r="CF53" s="97" t="s">
        <v>55</v>
      </c>
      <c r="CG53" s="97" t="s">
        <v>55</v>
      </c>
      <c r="CH53" s="97" t="s">
        <v>55</v>
      </c>
      <c r="CI53" s="97" t="s">
        <v>55</v>
      </c>
      <c r="CJ53" s="97" t="s">
        <v>55</v>
      </c>
      <c r="CK53" s="97" t="s">
        <v>55</v>
      </c>
      <c r="CL53" s="97" t="s">
        <v>55</v>
      </c>
      <c r="CM53" s="97" t="s">
        <v>55</v>
      </c>
      <c r="CN53" s="97" t="s">
        <v>55</v>
      </c>
      <c r="CO53" s="97" t="s">
        <v>55</v>
      </c>
    </row>
    <row r="54" ht="15.75" customHeight="1">
      <c r="A54" s="33" t="s">
        <v>135</v>
      </c>
      <c r="B54" s="55" t="s">
        <v>79</v>
      </c>
      <c r="C54" s="56" t="s">
        <v>79</v>
      </c>
      <c r="D54" s="55" t="s">
        <v>79</v>
      </c>
      <c r="E54" s="55" t="s">
        <v>79</v>
      </c>
      <c r="F54" s="55" t="s">
        <v>79</v>
      </c>
      <c r="G54" s="55">
        <v>29.78</v>
      </c>
      <c r="H54" s="56">
        <v>27.21</v>
      </c>
      <c r="I54" s="56">
        <v>26.76</v>
      </c>
      <c r="J54" s="55">
        <v>24.92</v>
      </c>
      <c r="K54" s="56">
        <v>22.25</v>
      </c>
      <c r="L54" s="56">
        <v>23.55</v>
      </c>
      <c r="M54" s="55">
        <v>24.45</v>
      </c>
      <c r="N54" s="56">
        <v>19.2</v>
      </c>
      <c r="O54" s="56">
        <v>23.9</v>
      </c>
      <c r="P54" s="56">
        <v>23.67</v>
      </c>
      <c r="Q54" s="55">
        <v>23.23</v>
      </c>
      <c r="R54" s="56">
        <v>23.32</v>
      </c>
      <c r="S54" s="55" t="s">
        <v>79</v>
      </c>
      <c r="T54" s="55">
        <v>19.44</v>
      </c>
      <c r="U54" s="56">
        <v>24.3</v>
      </c>
      <c r="V54" s="55">
        <v>26.22</v>
      </c>
      <c r="W54" s="55">
        <v>31.26</v>
      </c>
      <c r="X54" s="56">
        <v>24.25</v>
      </c>
      <c r="Y54" s="55">
        <v>24.3</v>
      </c>
      <c r="Z54" s="56">
        <v>22.75</v>
      </c>
      <c r="AA54" s="55">
        <v>24.14</v>
      </c>
      <c r="AB54" s="55">
        <v>24.39</v>
      </c>
      <c r="AC54" s="55">
        <v>24.89</v>
      </c>
      <c r="AD54" s="55">
        <v>25.5</v>
      </c>
      <c r="AE54" s="56">
        <v>26.99</v>
      </c>
      <c r="AF54" s="55">
        <v>25.97</v>
      </c>
      <c r="AG54" s="56" t="s">
        <v>58</v>
      </c>
      <c r="AH54" s="56">
        <v>21.84</v>
      </c>
      <c r="AI54" s="56">
        <v>24.89</v>
      </c>
      <c r="AJ54" s="56">
        <v>21.72</v>
      </c>
      <c r="AK54" s="56">
        <v>25.1</v>
      </c>
      <c r="AL54" s="56">
        <v>4.32</v>
      </c>
      <c r="AM54" s="56">
        <v>10.12</v>
      </c>
      <c r="AN54" s="56">
        <v>20.91</v>
      </c>
      <c r="AO54" s="56" t="s">
        <v>79</v>
      </c>
      <c r="AP54" s="55">
        <v>19.83</v>
      </c>
      <c r="AQ54" s="56">
        <v>22.64</v>
      </c>
      <c r="AR54" s="56">
        <v>19.28</v>
      </c>
      <c r="AS54" s="56">
        <v>23.87</v>
      </c>
      <c r="AT54" s="56">
        <v>30.81</v>
      </c>
      <c r="AU54" s="56">
        <v>25.25</v>
      </c>
      <c r="AV54" s="56">
        <v>30.11</v>
      </c>
      <c r="AW54" s="56">
        <v>22.5</v>
      </c>
      <c r="AX54" s="47">
        <v>24.84</v>
      </c>
      <c r="AY54" s="47">
        <v>25.16</v>
      </c>
      <c r="AZ54" s="47">
        <v>25.02</v>
      </c>
      <c r="BA54" s="47">
        <v>37.37</v>
      </c>
      <c r="BB54" s="47">
        <v>32.0</v>
      </c>
      <c r="BC54" s="47">
        <v>25.46</v>
      </c>
      <c r="BD54" s="47">
        <v>36.38</v>
      </c>
      <c r="BE54" s="47">
        <v>25.3</v>
      </c>
      <c r="BF54" s="47">
        <v>20.1</v>
      </c>
      <c r="BG54" s="47">
        <v>16.17</v>
      </c>
      <c r="BH54" s="47">
        <v>24.63</v>
      </c>
      <c r="BI54" s="47" t="s">
        <v>58</v>
      </c>
      <c r="BJ54" s="47">
        <v>21.69</v>
      </c>
      <c r="BK54" s="47">
        <v>22.47</v>
      </c>
      <c r="BL54" s="47">
        <v>25.69</v>
      </c>
      <c r="BM54" s="47">
        <v>16.8</v>
      </c>
      <c r="BN54" s="47">
        <v>16.4</v>
      </c>
      <c r="BO54" s="47">
        <v>16.26</v>
      </c>
      <c r="BP54" s="47">
        <v>17.02</v>
      </c>
      <c r="BQ54" s="47">
        <v>25.85</v>
      </c>
      <c r="BR54" s="47">
        <v>13.8</v>
      </c>
      <c r="BS54" s="47">
        <v>17.23</v>
      </c>
      <c r="BT54" s="47">
        <v>15.36</v>
      </c>
      <c r="BU54" s="47">
        <v>23.21</v>
      </c>
      <c r="BV54" s="47">
        <v>22.81</v>
      </c>
      <c r="BW54" s="47">
        <v>76.55</v>
      </c>
      <c r="BX54" s="47">
        <v>77.4</v>
      </c>
      <c r="BY54" s="47" t="s">
        <v>54</v>
      </c>
      <c r="BZ54" s="47" t="s">
        <v>54</v>
      </c>
      <c r="CA54" s="97" t="s">
        <v>55</v>
      </c>
      <c r="CB54" s="97" t="s">
        <v>58</v>
      </c>
      <c r="CC54" s="97" t="s">
        <v>55</v>
      </c>
      <c r="CD54" s="97" t="s">
        <v>55</v>
      </c>
      <c r="CE54" s="97" t="s">
        <v>136</v>
      </c>
      <c r="CF54" s="97" t="s">
        <v>55</v>
      </c>
      <c r="CG54" s="97" t="s">
        <v>136</v>
      </c>
      <c r="CH54" s="97">
        <v>83.0</v>
      </c>
      <c r="CI54" s="97">
        <v>83.0</v>
      </c>
      <c r="CJ54" s="97" t="s">
        <v>55</v>
      </c>
      <c r="CK54" s="97" t="s">
        <v>55</v>
      </c>
      <c r="CL54" s="97" t="s">
        <v>55</v>
      </c>
      <c r="CM54" s="97" t="s">
        <v>55</v>
      </c>
      <c r="CN54" s="97" t="s">
        <v>55</v>
      </c>
      <c r="CO54" s="97" t="s">
        <v>55</v>
      </c>
    </row>
    <row r="55" ht="15.75" customHeight="1">
      <c r="A55" s="114" t="s">
        <v>137</v>
      </c>
      <c r="B55" s="55" t="s">
        <v>8</v>
      </c>
      <c r="C55" s="47" t="s">
        <v>8</v>
      </c>
      <c r="D55" s="116" t="s">
        <v>8</v>
      </c>
      <c r="E55" s="116" t="s">
        <v>8</v>
      </c>
      <c r="F55" s="55" t="s">
        <v>8</v>
      </c>
      <c r="G55" s="55" t="s">
        <v>8</v>
      </c>
      <c r="H55" s="47" t="s">
        <v>8</v>
      </c>
      <c r="I55" s="47" t="s">
        <v>8</v>
      </c>
      <c r="J55" s="55" t="s">
        <v>8</v>
      </c>
      <c r="K55" s="47" t="s">
        <v>8</v>
      </c>
      <c r="L55" s="47" t="s">
        <v>8</v>
      </c>
      <c r="M55" s="55" t="s">
        <v>8</v>
      </c>
      <c r="N55" s="47" t="s">
        <v>8</v>
      </c>
      <c r="O55" s="47" t="s">
        <v>8</v>
      </c>
      <c r="P55" s="47" t="s">
        <v>8</v>
      </c>
      <c r="Q55" s="54" t="s">
        <v>8</v>
      </c>
      <c r="R55" s="47" t="s">
        <v>8</v>
      </c>
      <c r="S55" s="54" t="s">
        <v>8</v>
      </c>
      <c r="T55" s="54" t="s">
        <v>8</v>
      </c>
      <c r="U55" s="47" t="s">
        <v>8</v>
      </c>
      <c r="V55" s="54" t="s">
        <v>8</v>
      </c>
      <c r="W55" s="54" t="s">
        <v>8</v>
      </c>
      <c r="X55" s="47" t="s">
        <v>8</v>
      </c>
      <c r="Y55" s="54" t="s">
        <v>8</v>
      </c>
      <c r="Z55" s="47" t="s">
        <v>8</v>
      </c>
      <c r="AA55" s="54" t="s">
        <v>8</v>
      </c>
      <c r="AB55" s="54" t="s">
        <v>8</v>
      </c>
      <c r="AC55" s="54" t="s">
        <v>8</v>
      </c>
      <c r="AD55" s="54" t="s">
        <v>8</v>
      </c>
      <c r="AE55" s="47" t="s">
        <v>8</v>
      </c>
      <c r="AF55" s="54" t="s">
        <v>8</v>
      </c>
      <c r="AG55" s="47" t="s">
        <v>8</v>
      </c>
      <c r="AH55" s="47" t="s">
        <v>8</v>
      </c>
      <c r="AI55" s="47" t="s">
        <v>8</v>
      </c>
      <c r="AJ55" s="47" t="s">
        <v>8</v>
      </c>
      <c r="AK55" s="47" t="s">
        <v>8</v>
      </c>
      <c r="AL55" s="47" t="s">
        <v>8</v>
      </c>
      <c r="AM55" s="47" t="s">
        <v>8</v>
      </c>
      <c r="AN55" s="47" t="s">
        <v>8</v>
      </c>
      <c r="AO55" s="47" t="s">
        <v>8</v>
      </c>
      <c r="AP55" s="54" t="s">
        <v>8</v>
      </c>
      <c r="AQ55" s="47" t="s">
        <v>8</v>
      </c>
      <c r="AR55" s="47" t="s">
        <v>8</v>
      </c>
      <c r="AS55" s="47" t="s">
        <v>8</v>
      </c>
      <c r="AT55" s="47" t="s">
        <v>8</v>
      </c>
      <c r="AU55" s="47" t="s">
        <v>8</v>
      </c>
      <c r="AV55" s="47" t="s">
        <v>8</v>
      </c>
      <c r="AW55" s="47" t="s">
        <v>8</v>
      </c>
      <c r="AX55" s="47" t="s">
        <v>8</v>
      </c>
      <c r="AY55" s="47" t="s">
        <v>8</v>
      </c>
      <c r="AZ55" s="47" t="s">
        <v>8</v>
      </c>
      <c r="BA55" s="47" t="s">
        <v>8</v>
      </c>
      <c r="BB55" s="47" t="s">
        <v>8</v>
      </c>
      <c r="BC55" s="47" t="s">
        <v>8</v>
      </c>
      <c r="BD55" s="47" t="s">
        <v>8</v>
      </c>
      <c r="BE55" s="47" t="s">
        <v>8</v>
      </c>
      <c r="BF55" s="47" t="s">
        <v>8</v>
      </c>
      <c r="BG55" s="47" t="s">
        <v>8</v>
      </c>
      <c r="BH55" s="47" t="s">
        <v>8</v>
      </c>
      <c r="BI55" s="47" t="s">
        <v>8</v>
      </c>
      <c r="BJ55" s="47" t="s">
        <v>8</v>
      </c>
      <c r="BK55" s="47" t="s">
        <v>8</v>
      </c>
      <c r="BL55" s="47" t="s">
        <v>8</v>
      </c>
      <c r="BM55" s="47" t="s">
        <v>8</v>
      </c>
      <c r="BN55" s="47" t="s">
        <v>8</v>
      </c>
      <c r="BO55" s="47" t="s">
        <v>8</v>
      </c>
      <c r="BP55" s="47" t="s">
        <v>8</v>
      </c>
      <c r="BQ55" s="47" t="s">
        <v>8</v>
      </c>
      <c r="BR55" s="47" t="s">
        <v>8</v>
      </c>
      <c r="BS55" s="47" t="s">
        <v>8</v>
      </c>
      <c r="BT55" s="47" t="s">
        <v>8</v>
      </c>
      <c r="BU55" s="47" t="s">
        <v>8</v>
      </c>
      <c r="BV55" s="47" t="s">
        <v>8</v>
      </c>
      <c r="BW55" s="47" t="s">
        <v>8</v>
      </c>
      <c r="BX55" s="47" t="s">
        <v>8</v>
      </c>
      <c r="BY55" s="47" t="s">
        <v>8</v>
      </c>
      <c r="BZ55" s="47" t="s">
        <v>8</v>
      </c>
      <c r="CA55" s="97" t="s">
        <v>74</v>
      </c>
      <c r="CB55" s="97" t="s">
        <v>74</v>
      </c>
      <c r="CC55" s="97" t="s">
        <v>74</v>
      </c>
      <c r="CD55" s="97" t="s">
        <v>74</v>
      </c>
      <c r="CE55" s="97" t="s">
        <v>74</v>
      </c>
      <c r="CF55" s="97" t="s">
        <v>74</v>
      </c>
      <c r="CG55" s="97" t="s">
        <v>74</v>
      </c>
      <c r="CH55" s="97" t="s">
        <v>74</v>
      </c>
      <c r="CI55" s="97" t="s">
        <v>74</v>
      </c>
      <c r="CJ55" s="97" t="s">
        <v>74</v>
      </c>
      <c r="CK55" s="97" t="s">
        <v>74</v>
      </c>
      <c r="CL55" s="97" t="s">
        <v>74</v>
      </c>
      <c r="CM55" s="97" t="s">
        <v>74</v>
      </c>
      <c r="CN55" s="97" t="s">
        <v>74</v>
      </c>
      <c r="CO55" s="97" t="s">
        <v>74</v>
      </c>
    </row>
    <row r="56" ht="15.75" customHeight="1">
      <c r="A56" s="114" t="s">
        <v>138</v>
      </c>
      <c r="B56" s="55" t="s">
        <v>8</v>
      </c>
      <c r="C56" s="47" t="s">
        <v>8</v>
      </c>
      <c r="D56" s="116" t="s">
        <v>8</v>
      </c>
      <c r="E56" s="116" t="s">
        <v>8</v>
      </c>
      <c r="F56" s="55" t="s">
        <v>8</v>
      </c>
      <c r="G56" s="55" t="s">
        <v>8</v>
      </c>
      <c r="H56" s="47" t="s">
        <v>8</v>
      </c>
      <c r="I56" s="47" t="s">
        <v>8</v>
      </c>
      <c r="J56" s="55" t="s">
        <v>8</v>
      </c>
      <c r="K56" s="47" t="s">
        <v>8</v>
      </c>
      <c r="L56" s="47" t="s">
        <v>8</v>
      </c>
      <c r="M56" s="55" t="s">
        <v>8</v>
      </c>
      <c r="N56" s="47" t="s">
        <v>8</v>
      </c>
      <c r="O56" s="47" t="s">
        <v>8</v>
      </c>
      <c r="P56" s="47" t="s">
        <v>8</v>
      </c>
      <c r="Q56" s="54" t="s">
        <v>8</v>
      </c>
      <c r="R56" s="47" t="s">
        <v>8</v>
      </c>
      <c r="S56" s="54" t="s">
        <v>8</v>
      </c>
      <c r="T56" s="54" t="s">
        <v>8</v>
      </c>
      <c r="U56" s="47" t="s">
        <v>8</v>
      </c>
      <c r="V56" s="54" t="s">
        <v>8</v>
      </c>
      <c r="W56" s="54" t="s">
        <v>8</v>
      </c>
      <c r="X56" s="47" t="s">
        <v>8</v>
      </c>
      <c r="Y56" s="54" t="s">
        <v>8</v>
      </c>
      <c r="Z56" s="47" t="s">
        <v>8</v>
      </c>
      <c r="AA56" s="54" t="s">
        <v>8</v>
      </c>
      <c r="AB56" s="54" t="s">
        <v>8</v>
      </c>
      <c r="AC56" s="54" t="s">
        <v>8</v>
      </c>
      <c r="AD56" s="54" t="s">
        <v>8</v>
      </c>
      <c r="AE56" s="47" t="s">
        <v>8</v>
      </c>
      <c r="AF56" s="54" t="s">
        <v>8</v>
      </c>
      <c r="AG56" s="47" t="s">
        <v>8</v>
      </c>
      <c r="AH56" s="47" t="s">
        <v>8</v>
      </c>
      <c r="AI56" s="47" t="s">
        <v>8</v>
      </c>
      <c r="AJ56" s="47" t="s">
        <v>8</v>
      </c>
      <c r="AK56" s="47" t="s">
        <v>8</v>
      </c>
      <c r="AL56" s="47" t="s">
        <v>8</v>
      </c>
      <c r="AM56" s="47" t="s">
        <v>8</v>
      </c>
      <c r="AN56" s="47" t="s">
        <v>8</v>
      </c>
      <c r="AO56" s="47" t="s">
        <v>8</v>
      </c>
      <c r="AP56" s="54" t="s">
        <v>8</v>
      </c>
      <c r="AQ56" s="47" t="s">
        <v>8</v>
      </c>
      <c r="AR56" s="47" t="s">
        <v>8</v>
      </c>
      <c r="AS56" s="47" t="s">
        <v>8</v>
      </c>
      <c r="AT56" s="47" t="s">
        <v>8</v>
      </c>
      <c r="AU56" s="47" t="s">
        <v>8</v>
      </c>
      <c r="AV56" s="47" t="s">
        <v>8</v>
      </c>
      <c r="AW56" s="47" t="s">
        <v>8</v>
      </c>
      <c r="AX56" s="47" t="s">
        <v>8</v>
      </c>
      <c r="AY56" s="47" t="s">
        <v>8</v>
      </c>
      <c r="AZ56" s="47" t="s">
        <v>8</v>
      </c>
      <c r="BA56" s="47" t="s">
        <v>8</v>
      </c>
      <c r="BB56" s="47" t="s">
        <v>8</v>
      </c>
      <c r="BC56" s="47" t="s">
        <v>8</v>
      </c>
      <c r="BD56" s="47" t="s">
        <v>8</v>
      </c>
      <c r="BE56" s="47" t="s">
        <v>8</v>
      </c>
      <c r="BF56" s="47" t="s">
        <v>8</v>
      </c>
      <c r="BG56" s="47" t="s">
        <v>8</v>
      </c>
      <c r="BH56" s="47" t="s">
        <v>8</v>
      </c>
      <c r="BI56" s="47" t="s">
        <v>8</v>
      </c>
      <c r="BJ56" s="47" t="s">
        <v>8</v>
      </c>
      <c r="BK56" s="47" t="s">
        <v>8</v>
      </c>
      <c r="BL56" s="47" t="s">
        <v>8</v>
      </c>
      <c r="BM56" s="47" t="s">
        <v>8</v>
      </c>
      <c r="BN56" s="47" t="s">
        <v>8</v>
      </c>
      <c r="BO56" s="47" t="s">
        <v>8</v>
      </c>
      <c r="BP56" s="47" t="s">
        <v>8</v>
      </c>
      <c r="BQ56" s="47" t="s">
        <v>8</v>
      </c>
      <c r="BR56" s="47" t="s">
        <v>8</v>
      </c>
      <c r="BS56" s="47" t="s">
        <v>8</v>
      </c>
      <c r="BT56" s="47" t="s">
        <v>8</v>
      </c>
      <c r="BU56" s="47" t="s">
        <v>8</v>
      </c>
      <c r="BV56" s="47" t="s">
        <v>8</v>
      </c>
      <c r="BW56" s="47" t="s">
        <v>8</v>
      </c>
      <c r="BX56" s="47" t="s">
        <v>8</v>
      </c>
      <c r="BY56" s="47" t="s">
        <v>8</v>
      </c>
      <c r="BZ56" s="47" t="s">
        <v>8</v>
      </c>
      <c r="CA56" s="97" t="s">
        <v>74</v>
      </c>
      <c r="CB56" s="97" t="s">
        <v>74</v>
      </c>
      <c r="CC56" s="97" t="s">
        <v>74</v>
      </c>
      <c r="CD56" s="97" t="s">
        <v>74</v>
      </c>
      <c r="CE56" s="97" t="s">
        <v>74</v>
      </c>
      <c r="CF56" s="97" t="s">
        <v>74</v>
      </c>
      <c r="CG56" s="97" t="s">
        <v>74</v>
      </c>
      <c r="CH56" s="97" t="s">
        <v>74</v>
      </c>
      <c r="CI56" s="97" t="s">
        <v>74</v>
      </c>
      <c r="CJ56" s="97" t="s">
        <v>74</v>
      </c>
      <c r="CK56" s="97" t="s">
        <v>74</v>
      </c>
      <c r="CL56" s="97" t="s">
        <v>74</v>
      </c>
      <c r="CM56" s="97" t="s">
        <v>74</v>
      </c>
      <c r="CN56" s="97" t="s">
        <v>74</v>
      </c>
      <c r="CO56" s="97" t="s">
        <v>74</v>
      </c>
    </row>
    <row r="57" ht="15.75" customHeight="1">
      <c r="A57" s="114" t="s">
        <v>139</v>
      </c>
      <c r="B57" s="55" t="s">
        <v>54</v>
      </c>
      <c r="C57" s="47" t="s">
        <v>54</v>
      </c>
      <c r="D57" s="116" t="s">
        <v>54</v>
      </c>
      <c r="E57" s="116" t="s">
        <v>54</v>
      </c>
      <c r="F57" s="55" t="s">
        <v>54</v>
      </c>
      <c r="G57" s="55" t="s">
        <v>54</v>
      </c>
      <c r="H57" s="47" t="s">
        <v>54</v>
      </c>
      <c r="I57" s="47" t="s">
        <v>54</v>
      </c>
      <c r="J57" s="55" t="s">
        <v>54</v>
      </c>
      <c r="K57" s="47" t="s">
        <v>54</v>
      </c>
      <c r="L57" s="47" t="s">
        <v>54</v>
      </c>
      <c r="M57" s="55" t="s">
        <v>54</v>
      </c>
      <c r="N57" s="47" t="s">
        <v>54</v>
      </c>
      <c r="O57" s="47" t="s">
        <v>54</v>
      </c>
      <c r="P57" s="47" t="s">
        <v>54</v>
      </c>
      <c r="Q57" s="54" t="s">
        <v>54</v>
      </c>
      <c r="R57" s="47" t="s">
        <v>54</v>
      </c>
      <c r="S57" s="54" t="s">
        <v>54</v>
      </c>
      <c r="T57" s="54" t="s">
        <v>54</v>
      </c>
      <c r="U57" s="47" t="s">
        <v>54</v>
      </c>
      <c r="V57" s="54" t="s">
        <v>54</v>
      </c>
      <c r="W57" s="54" t="s">
        <v>54</v>
      </c>
      <c r="X57" s="47" t="s">
        <v>54</v>
      </c>
      <c r="Y57" s="54" t="s">
        <v>54</v>
      </c>
      <c r="Z57" s="47" t="s">
        <v>54</v>
      </c>
      <c r="AA57" s="54" t="s">
        <v>54</v>
      </c>
      <c r="AB57" s="54" t="s">
        <v>54</v>
      </c>
      <c r="AC57" s="54" t="s">
        <v>54</v>
      </c>
      <c r="AD57" s="54" t="s">
        <v>54</v>
      </c>
      <c r="AE57" s="47" t="s">
        <v>54</v>
      </c>
      <c r="AF57" s="54" t="s">
        <v>54</v>
      </c>
      <c r="AG57" s="47" t="s">
        <v>54</v>
      </c>
      <c r="AH57" s="47" t="s">
        <v>54</v>
      </c>
      <c r="AI57" s="47" t="s">
        <v>54</v>
      </c>
      <c r="AJ57" s="47" t="s">
        <v>54</v>
      </c>
      <c r="AK57" s="47" t="s">
        <v>54</v>
      </c>
      <c r="AL57" s="47" t="s">
        <v>54</v>
      </c>
      <c r="AM57" s="47" t="s">
        <v>54</v>
      </c>
      <c r="AN57" s="47" t="s">
        <v>54</v>
      </c>
      <c r="AO57" s="47" t="s">
        <v>54</v>
      </c>
      <c r="AP57" s="54" t="s">
        <v>54</v>
      </c>
      <c r="AQ57" s="47" t="s">
        <v>54</v>
      </c>
      <c r="AR57" s="47" t="s">
        <v>54</v>
      </c>
      <c r="AS57" s="47" t="s">
        <v>54</v>
      </c>
      <c r="AT57" s="47" t="s">
        <v>54</v>
      </c>
      <c r="AU57" s="47" t="s">
        <v>54</v>
      </c>
      <c r="AV57" s="47" t="s">
        <v>54</v>
      </c>
      <c r="AW57" s="47" t="s">
        <v>54</v>
      </c>
      <c r="AX57" s="47" t="s">
        <v>54</v>
      </c>
      <c r="AY57" s="47" t="s">
        <v>54</v>
      </c>
      <c r="AZ57" s="47" t="s">
        <v>54</v>
      </c>
      <c r="BA57" s="47" t="s">
        <v>54</v>
      </c>
      <c r="BB57" s="47" t="s">
        <v>54</v>
      </c>
      <c r="BC57" s="47" t="s">
        <v>54</v>
      </c>
      <c r="BD57" s="47" t="s">
        <v>54</v>
      </c>
      <c r="BE57" s="47" t="s">
        <v>54</v>
      </c>
      <c r="BF57" s="47" t="s">
        <v>54</v>
      </c>
      <c r="BG57" s="47" t="s">
        <v>54</v>
      </c>
      <c r="BH57" s="47" t="s">
        <v>54</v>
      </c>
      <c r="BI57" s="47" t="s">
        <v>54</v>
      </c>
      <c r="BJ57" s="47" t="s">
        <v>54</v>
      </c>
      <c r="BK57" s="47" t="s">
        <v>54</v>
      </c>
      <c r="BL57" s="47" t="s">
        <v>54</v>
      </c>
      <c r="BM57" s="47" t="s">
        <v>54</v>
      </c>
      <c r="BN57" s="47" t="s">
        <v>54</v>
      </c>
      <c r="BO57" s="47" t="s">
        <v>54</v>
      </c>
      <c r="BP57" s="47" t="s">
        <v>54</v>
      </c>
      <c r="BQ57" s="47" t="s">
        <v>54</v>
      </c>
      <c r="BR57" s="47" t="s">
        <v>54</v>
      </c>
      <c r="BS57" s="47" t="s">
        <v>54</v>
      </c>
      <c r="BT57" s="47" t="s">
        <v>54</v>
      </c>
      <c r="BU57" s="47" t="s">
        <v>54</v>
      </c>
      <c r="BV57" s="47" t="s">
        <v>54</v>
      </c>
      <c r="BW57" s="47" t="s">
        <v>54</v>
      </c>
      <c r="BX57" s="47" t="s">
        <v>54</v>
      </c>
      <c r="BY57" s="47" t="s">
        <v>54</v>
      </c>
      <c r="BZ57" s="47" t="s">
        <v>54</v>
      </c>
      <c r="CA57" s="97" t="s">
        <v>55</v>
      </c>
      <c r="CB57" s="97" t="s">
        <v>55</v>
      </c>
      <c r="CC57" s="97" t="s">
        <v>55</v>
      </c>
      <c r="CD57" s="97" t="s">
        <v>55</v>
      </c>
      <c r="CE57" s="97" t="s">
        <v>55</v>
      </c>
      <c r="CF57" s="97" t="s">
        <v>55</v>
      </c>
      <c r="CG57" s="97" t="s">
        <v>55</v>
      </c>
      <c r="CH57" s="97" t="s">
        <v>55</v>
      </c>
      <c r="CI57" s="97" t="s">
        <v>140</v>
      </c>
      <c r="CJ57" s="97" t="s">
        <v>55</v>
      </c>
      <c r="CK57" s="97" t="s">
        <v>55</v>
      </c>
      <c r="CL57" s="97" t="s">
        <v>55</v>
      </c>
      <c r="CM57" s="97" t="s">
        <v>55</v>
      </c>
      <c r="CN57" s="97" t="s">
        <v>55</v>
      </c>
      <c r="CO57" s="97" t="s">
        <v>141</v>
      </c>
    </row>
    <row r="58" ht="15.75" customHeight="1">
      <c r="A58" s="114" t="s">
        <v>142</v>
      </c>
      <c r="B58" s="55" t="s">
        <v>8</v>
      </c>
      <c r="C58" s="47" t="s">
        <v>8</v>
      </c>
      <c r="D58" s="116" t="s">
        <v>8</v>
      </c>
      <c r="E58" s="116" t="s">
        <v>8</v>
      </c>
      <c r="F58" s="55" t="s">
        <v>8</v>
      </c>
      <c r="G58" s="55" t="s">
        <v>8</v>
      </c>
      <c r="H58" s="47" t="s">
        <v>8</v>
      </c>
      <c r="I58" s="47" t="s">
        <v>8</v>
      </c>
      <c r="J58" s="55" t="s">
        <v>8</v>
      </c>
      <c r="K58" s="47" t="s">
        <v>8</v>
      </c>
      <c r="L58" s="47" t="s">
        <v>8</v>
      </c>
      <c r="M58" s="55" t="s">
        <v>8</v>
      </c>
      <c r="N58" s="47" t="s">
        <v>8</v>
      </c>
      <c r="O58" s="47" t="s">
        <v>8</v>
      </c>
      <c r="P58" s="47" t="s">
        <v>8</v>
      </c>
      <c r="Q58" s="54" t="s">
        <v>8</v>
      </c>
      <c r="R58" s="47" t="s">
        <v>8</v>
      </c>
      <c r="S58" s="54" t="s">
        <v>8</v>
      </c>
      <c r="T58" s="54" t="s">
        <v>8</v>
      </c>
      <c r="U58" s="47" t="s">
        <v>8</v>
      </c>
      <c r="V58" s="54" t="s">
        <v>8</v>
      </c>
      <c r="W58" s="54" t="s">
        <v>8</v>
      </c>
      <c r="X58" s="47" t="s">
        <v>8</v>
      </c>
      <c r="Y58" s="54" t="s">
        <v>8</v>
      </c>
      <c r="Z58" s="47" t="s">
        <v>8</v>
      </c>
      <c r="AA58" s="54" t="s">
        <v>8</v>
      </c>
      <c r="AB58" s="54" t="s">
        <v>8</v>
      </c>
      <c r="AC58" s="54" t="s">
        <v>8</v>
      </c>
      <c r="AD58" s="54" t="s">
        <v>8</v>
      </c>
      <c r="AE58" s="47" t="s">
        <v>8</v>
      </c>
      <c r="AF58" s="54" t="s">
        <v>8</v>
      </c>
      <c r="AG58" s="47" t="s">
        <v>8</v>
      </c>
      <c r="AH58" s="47" t="s">
        <v>8</v>
      </c>
      <c r="AI58" s="47" t="s">
        <v>8</v>
      </c>
      <c r="AJ58" s="47" t="s">
        <v>8</v>
      </c>
      <c r="AK58" s="47" t="s">
        <v>8</v>
      </c>
      <c r="AL58" s="47" t="s">
        <v>8</v>
      </c>
      <c r="AM58" s="47" t="s">
        <v>8</v>
      </c>
      <c r="AN58" s="47" t="s">
        <v>8</v>
      </c>
      <c r="AO58" s="47" t="s">
        <v>8</v>
      </c>
      <c r="AP58" s="54" t="s">
        <v>8</v>
      </c>
      <c r="AQ58" s="47" t="s">
        <v>8</v>
      </c>
      <c r="AR58" s="47" t="s">
        <v>8</v>
      </c>
      <c r="AS58" s="47" t="s">
        <v>8</v>
      </c>
      <c r="AT58" s="47" t="s">
        <v>8</v>
      </c>
      <c r="AU58" s="47" t="s">
        <v>8</v>
      </c>
      <c r="AV58" s="47" t="s">
        <v>8</v>
      </c>
      <c r="AW58" s="47" t="s">
        <v>8</v>
      </c>
      <c r="AX58" s="47" t="s">
        <v>8</v>
      </c>
      <c r="AY58" s="47" t="s">
        <v>8</v>
      </c>
      <c r="AZ58" s="47" t="s">
        <v>8</v>
      </c>
      <c r="BA58" s="47" t="s">
        <v>8</v>
      </c>
      <c r="BB58" s="47" t="s">
        <v>8</v>
      </c>
      <c r="BC58" s="47" t="s">
        <v>8</v>
      </c>
      <c r="BD58" s="47" t="s">
        <v>8</v>
      </c>
      <c r="BE58" s="47" t="s">
        <v>8</v>
      </c>
      <c r="BF58" s="47" t="s">
        <v>8</v>
      </c>
      <c r="BG58" s="47" t="s">
        <v>8</v>
      </c>
      <c r="BH58" s="47" t="s">
        <v>8</v>
      </c>
      <c r="BI58" s="47" t="s">
        <v>8</v>
      </c>
      <c r="BJ58" s="47" t="s">
        <v>8</v>
      </c>
      <c r="BK58" s="47" t="s">
        <v>8</v>
      </c>
      <c r="BL58" s="47" t="s">
        <v>8</v>
      </c>
      <c r="BM58" s="47" t="s">
        <v>8</v>
      </c>
      <c r="BN58" s="47" t="s">
        <v>8</v>
      </c>
      <c r="BO58" s="47" t="s">
        <v>8</v>
      </c>
      <c r="BP58" s="47" t="s">
        <v>8</v>
      </c>
      <c r="BQ58" s="47" t="s">
        <v>8</v>
      </c>
      <c r="BR58" s="47" t="s">
        <v>8</v>
      </c>
      <c r="BS58" s="47" t="s">
        <v>8</v>
      </c>
      <c r="BT58" s="47" t="s">
        <v>8</v>
      </c>
      <c r="BU58" s="47" t="s">
        <v>8</v>
      </c>
      <c r="BV58" s="47" t="s">
        <v>8</v>
      </c>
      <c r="BW58" s="47" t="s">
        <v>8</v>
      </c>
      <c r="BX58" s="47" t="s">
        <v>8</v>
      </c>
      <c r="BY58" s="47" t="s">
        <v>8</v>
      </c>
      <c r="BZ58" s="47" t="s">
        <v>8</v>
      </c>
      <c r="CA58" s="97" t="s">
        <v>74</v>
      </c>
      <c r="CB58" s="97" t="s">
        <v>74</v>
      </c>
      <c r="CC58" s="97" t="s">
        <v>74</v>
      </c>
      <c r="CD58" s="97" t="s">
        <v>74</v>
      </c>
      <c r="CE58" s="97" t="s">
        <v>74</v>
      </c>
      <c r="CF58" s="97" t="s">
        <v>74</v>
      </c>
      <c r="CG58" s="97" t="s">
        <v>74</v>
      </c>
      <c r="CH58" s="97" t="s">
        <v>74</v>
      </c>
      <c r="CI58" s="97" t="s">
        <v>74</v>
      </c>
      <c r="CJ58" s="97" t="s">
        <v>74</v>
      </c>
      <c r="CK58" s="97" t="s">
        <v>74</v>
      </c>
      <c r="CL58" s="97" t="s">
        <v>74</v>
      </c>
      <c r="CM58" s="97" t="s">
        <v>74</v>
      </c>
      <c r="CN58" s="97" t="s">
        <v>74</v>
      </c>
      <c r="CO58" s="97" t="s">
        <v>74</v>
      </c>
    </row>
    <row r="59" ht="15.75" customHeight="1">
      <c r="A59" s="114" t="s">
        <v>143</v>
      </c>
      <c r="B59" s="55" t="s">
        <v>8</v>
      </c>
      <c r="C59" s="47" t="s">
        <v>8</v>
      </c>
      <c r="D59" s="116" t="s">
        <v>8</v>
      </c>
      <c r="E59" s="116" t="s">
        <v>8</v>
      </c>
      <c r="F59" s="55" t="s">
        <v>8</v>
      </c>
      <c r="G59" s="55" t="s">
        <v>8</v>
      </c>
      <c r="H59" s="47" t="s">
        <v>8</v>
      </c>
      <c r="I59" s="47" t="s">
        <v>8</v>
      </c>
      <c r="J59" s="55" t="s">
        <v>8</v>
      </c>
      <c r="K59" s="47" t="s">
        <v>8</v>
      </c>
      <c r="L59" s="47" t="s">
        <v>8</v>
      </c>
      <c r="M59" s="55" t="s">
        <v>8</v>
      </c>
      <c r="N59" s="47" t="s">
        <v>8</v>
      </c>
      <c r="O59" s="47" t="s">
        <v>8</v>
      </c>
      <c r="P59" s="47" t="s">
        <v>8</v>
      </c>
      <c r="Q59" s="54" t="s">
        <v>8</v>
      </c>
      <c r="R59" s="47" t="s">
        <v>8</v>
      </c>
      <c r="S59" s="54" t="s">
        <v>8</v>
      </c>
      <c r="T59" s="54" t="s">
        <v>8</v>
      </c>
      <c r="U59" s="47" t="s">
        <v>8</v>
      </c>
      <c r="V59" s="54" t="s">
        <v>8</v>
      </c>
      <c r="W59" s="54" t="s">
        <v>8</v>
      </c>
      <c r="X59" s="47" t="s">
        <v>8</v>
      </c>
      <c r="Y59" s="54" t="s">
        <v>8</v>
      </c>
      <c r="Z59" s="47" t="s">
        <v>8</v>
      </c>
      <c r="AA59" s="54" t="s">
        <v>8</v>
      </c>
      <c r="AB59" s="54" t="s">
        <v>8</v>
      </c>
      <c r="AC59" s="54" t="s">
        <v>8</v>
      </c>
      <c r="AD59" s="54" t="s">
        <v>8</v>
      </c>
      <c r="AE59" s="47" t="s">
        <v>8</v>
      </c>
      <c r="AF59" s="54" t="s">
        <v>8</v>
      </c>
      <c r="AG59" s="47" t="s">
        <v>8</v>
      </c>
      <c r="AH59" s="47" t="s">
        <v>8</v>
      </c>
      <c r="AI59" s="47" t="s">
        <v>8</v>
      </c>
      <c r="AJ59" s="47" t="s">
        <v>8</v>
      </c>
      <c r="AK59" s="47" t="s">
        <v>8</v>
      </c>
      <c r="AL59" s="47" t="s">
        <v>8</v>
      </c>
      <c r="AM59" s="47" t="s">
        <v>8</v>
      </c>
      <c r="AN59" s="47" t="s">
        <v>8</v>
      </c>
      <c r="AO59" s="47" t="s">
        <v>8</v>
      </c>
      <c r="AP59" s="54" t="s">
        <v>8</v>
      </c>
      <c r="AQ59" s="47" t="s">
        <v>8</v>
      </c>
      <c r="AR59" s="47" t="s">
        <v>8</v>
      </c>
      <c r="AS59" s="47" t="s">
        <v>8</v>
      </c>
      <c r="AT59" s="47" t="s">
        <v>8</v>
      </c>
      <c r="AU59" s="47" t="s">
        <v>8</v>
      </c>
      <c r="AV59" s="47" t="s">
        <v>8</v>
      </c>
      <c r="AW59" s="47" t="s">
        <v>8</v>
      </c>
      <c r="AX59" s="47" t="s">
        <v>8</v>
      </c>
      <c r="AY59" s="47" t="s">
        <v>8</v>
      </c>
      <c r="AZ59" s="47" t="s">
        <v>8</v>
      </c>
      <c r="BA59" s="47" t="s">
        <v>8</v>
      </c>
      <c r="BB59" s="47" t="s">
        <v>8</v>
      </c>
      <c r="BC59" s="47" t="s">
        <v>8</v>
      </c>
      <c r="BD59" s="47" t="s">
        <v>8</v>
      </c>
      <c r="BE59" s="47" t="s">
        <v>8</v>
      </c>
      <c r="BF59" s="47" t="s">
        <v>8</v>
      </c>
      <c r="BG59" s="47" t="s">
        <v>8</v>
      </c>
      <c r="BH59" s="47" t="s">
        <v>8</v>
      </c>
      <c r="BI59" s="47" t="s">
        <v>8</v>
      </c>
      <c r="BJ59" s="47" t="s">
        <v>8</v>
      </c>
      <c r="BK59" s="47" t="s">
        <v>8</v>
      </c>
      <c r="BL59" s="47" t="s">
        <v>8</v>
      </c>
      <c r="BM59" s="47" t="s">
        <v>8</v>
      </c>
      <c r="BN59" s="47" t="s">
        <v>8</v>
      </c>
      <c r="BO59" s="47" t="s">
        <v>8</v>
      </c>
      <c r="BP59" s="47" t="s">
        <v>8</v>
      </c>
      <c r="BQ59" s="47" t="s">
        <v>8</v>
      </c>
      <c r="BR59" s="47" t="s">
        <v>8</v>
      </c>
      <c r="BS59" s="47" t="s">
        <v>8</v>
      </c>
      <c r="BT59" s="47" t="s">
        <v>8</v>
      </c>
      <c r="BU59" s="47" t="s">
        <v>8</v>
      </c>
      <c r="BV59" s="47" t="s">
        <v>8</v>
      </c>
      <c r="BW59" s="47" t="s">
        <v>8</v>
      </c>
      <c r="BX59" s="47" t="s">
        <v>8</v>
      </c>
      <c r="BY59" s="47" t="s">
        <v>8</v>
      </c>
      <c r="BZ59" s="47" t="s">
        <v>8</v>
      </c>
      <c r="CA59" s="97" t="s">
        <v>144</v>
      </c>
      <c r="CB59" s="97" t="s">
        <v>144</v>
      </c>
      <c r="CC59" s="97" t="s">
        <v>55</v>
      </c>
      <c r="CD59" s="97" t="s">
        <v>55</v>
      </c>
      <c r="CE59" s="97" t="s">
        <v>74</v>
      </c>
      <c r="CF59" s="97" t="s">
        <v>74</v>
      </c>
      <c r="CG59" s="97" t="s">
        <v>74</v>
      </c>
      <c r="CH59" s="97" t="s">
        <v>74</v>
      </c>
      <c r="CI59" s="97" t="s">
        <v>74</v>
      </c>
      <c r="CJ59" s="97" t="s">
        <v>145</v>
      </c>
      <c r="CK59" s="97" t="s">
        <v>74</v>
      </c>
      <c r="CL59" s="97" t="s">
        <v>74</v>
      </c>
      <c r="CM59" s="97" t="s">
        <v>74</v>
      </c>
      <c r="CN59" s="97" t="s">
        <v>74</v>
      </c>
      <c r="CO59" s="97" t="s">
        <v>74</v>
      </c>
    </row>
    <row r="60" ht="15.75" customHeight="1">
      <c r="A60" s="44" t="s">
        <v>146</v>
      </c>
      <c r="B60" s="55" t="s">
        <v>147</v>
      </c>
      <c r="C60" s="56" t="s">
        <v>148</v>
      </c>
      <c r="D60" s="116" t="s">
        <v>147</v>
      </c>
      <c r="E60" s="116" t="s">
        <v>147</v>
      </c>
      <c r="F60" s="55" t="s">
        <v>148</v>
      </c>
      <c r="G60" s="55" t="s">
        <v>147</v>
      </c>
      <c r="H60" s="56" t="s">
        <v>147</v>
      </c>
      <c r="I60" s="56" t="s">
        <v>148</v>
      </c>
      <c r="J60" s="55" t="s">
        <v>148</v>
      </c>
      <c r="K60" s="56" t="s">
        <v>147</v>
      </c>
      <c r="L60" s="56" t="s">
        <v>147</v>
      </c>
      <c r="M60" s="55" t="s">
        <v>148</v>
      </c>
      <c r="N60" s="56" t="s">
        <v>147</v>
      </c>
      <c r="O60" s="56" t="s">
        <v>147</v>
      </c>
      <c r="P60" s="47" t="s">
        <v>148</v>
      </c>
      <c r="Q60" s="54" t="s">
        <v>148</v>
      </c>
      <c r="R60" s="47" t="s">
        <v>148</v>
      </c>
      <c r="S60" s="54" t="s">
        <v>148</v>
      </c>
      <c r="T60" s="54" t="s">
        <v>148</v>
      </c>
      <c r="U60" s="47" t="s">
        <v>148</v>
      </c>
      <c r="V60" s="54" t="s">
        <v>148</v>
      </c>
      <c r="W60" s="54" t="s">
        <v>148</v>
      </c>
      <c r="X60" s="47" t="s">
        <v>148</v>
      </c>
      <c r="Y60" s="54" t="s">
        <v>148</v>
      </c>
      <c r="Z60" s="47" t="s">
        <v>148</v>
      </c>
      <c r="AA60" s="54" t="s">
        <v>148</v>
      </c>
      <c r="AB60" s="54" t="s">
        <v>148</v>
      </c>
      <c r="AC60" s="54" t="s">
        <v>148</v>
      </c>
      <c r="AD60" s="54" t="s">
        <v>148</v>
      </c>
      <c r="AE60" s="47" t="s">
        <v>148</v>
      </c>
      <c r="AF60" s="54" t="s">
        <v>148</v>
      </c>
      <c r="AG60" s="47" t="s">
        <v>148</v>
      </c>
      <c r="AH60" s="47" t="s">
        <v>148</v>
      </c>
      <c r="AI60" s="47" t="s">
        <v>148</v>
      </c>
      <c r="AJ60" s="47" t="s">
        <v>148</v>
      </c>
      <c r="AK60" s="47" t="s">
        <v>148</v>
      </c>
      <c r="AL60" s="47" t="s">
        <v>148</v>
      </c>
      <c r="AM60" s="47" t="s">
        <v>148</v>
      </c>
      <c r="AN60" s="47" t="s">
        <v>148</v>
      </c>
      <c r="AO60" s="47" t="s">
        <v>148</v>
      </c>
      <c r="AP60" s="54" t="s">
        <v>148</v>
      </c>
      <c r="AQ60" s="47" t="s">
        <v>148</v>
      </c>
      <c r="AR60" s="47" t="s">
        <v>148</v>
      </c>
      <c r="AS60" s="47" t="s">
        <v>148</v>
      </c>
      <c r="AT60" s="47" t="s">
        <v>148</v>
      </c>
      <c r="AU60" s="47" t="s">
        <v>148</v>
      </c>
      <c r="AV60" s="47" t="s">
        <v>148</v>
      </c>
      <c r="AW60" s="47" t="s">
        <v>148</v>
      </c>
      <c r="AX60" s="47" t="s">
        <v>148</v>
      </c>
      <c r="AY60" s="47" t="s">
        <v>148</v>
      </c>
      <c r="AZ60" s="47" t="s">
        <v>148</v>
      </c>
      <c r="BA60" s="47" t="s">
        <v>148</v>
      </c>
      <c r="BB60" s="47" t="s">
        <v>148</v>
      </c>
      <c r="BC60" s="47" t="s">
        <v>148</v>
      </c>
      <c r="BD60" s="47" t="s">
        <v>148</v>
      </c>
      <c r="BE60" s="47" t="s">
        <v>148</v>
      </c>
      <c r="BF60" s="47" t="s">
        <v>148</v>
      </c>
      <c r="BG60" s="47" t="s">
        <v>148</v>
      </c>
      <c r="BH60" s="47" t="s">
        <v>148</v>
      </c>
      <c r="BI60" s="47" t="s">
        <v>148</v>
      </c>
      <c r="BJ60" s="47" t="s">
        <v>148</v>
      </c>
      <c r="BK60" s="47" t="s">
        <v>148</v>
      </c>
      <c r="BL60" s="47" t="s">
        <v>148</v>
      </c>
      <c r="BM60" s="47" t="s">
        <v>148</v>
      </c>
      <c r="BN60" s="47" t="s">
        <v>148</v>
      </c>
      <c r="BO60" s="47" t="s">
        <v>148</v>
      </c>
      <c r="BP60" s="47" t="s">
        <v>148</v>
      </c>
      <c r="BQ60" s="47" t="s">
        <v>148</v>
      </c>
      <c r="BR60" s="47" t="s">
        <v>148</v>
      </c>
      <c r="BS60" s="47" t="s">
        <v>148</v>
      </c>
      <c r="BT60" s="47" t="s">
        <v>148</v>
      </c>
      <c r="BU60" s="47" t="s">
        <v>148</v>
      </c>
      <c r="BV60" s="47" t="s">
        <v>148</v>
      </c>
      <c r="BW60" s="47" t="s">
        <v>148</v>
      </c>
      <c r="BX60" s="47" t="s">
        <v>148</v>
      </c>
      <c r="BY60" s="47" t="s">
        <v>148</v>
      </c>
      <c r="BZ60" s="47" t="s">
        <v>150</v>
      </c>
      <c r="CA60" s="47" t="s">
        <v>151</v>
      </c>
      <c r="CB60" s="47" t="s">
        <v>152</v>
      </c>
      <c r="CC60" s="47" t="s">
        <v>153</v>
      </c>
      <c r="CD60" s="47" t="s">
        <v>152</v>
      </c>
      <c r="CE60" s="47" t="s">
        <v>154</v>
      </c>
      <c r="CF60" s="47" t="s">
        <v>152</v>
      </c>
      <c r="CG60" s="47" t="s">
        <v>154</v>
      </c>
      <c r="CH60" s="47" t="s">
        <v>151</v>
      </c>
      <c r="CI60" s="47" t="s">
        <v>151</v>
      </c>
      <c r="CJ60" s="47" t="s">
        <v>151</v>
      </c>
      <c r="CK60" s="47" t="s">
        <v>151</v>
      </c>
      <c r="CL60" s="47" t="s">
        <v>151</v>
      </c>
      <c r="CM60" s="47" t="s">
        <v>151</v>
      </c>
      <c r="CN60" s="47" t="s">
        <v>151</v>
      </c>
      <c r="CO60" s="47" t="s">
        <v>150</v>
      </c>
    </row>
    <row r="61" ht="15.75" customHeight="1">
      <c r="A61" s="44" t="s">
        <v>155</v>
      </c>
      <c r="B61" s="99">
        <v>0.5208333333333334</v>
      </c>
      <c r="C61" s="100">
        <v>0.5069444444444444</v>
      </c>
      <c r="D61" s="99">
        <v>0.2152777777777778</v>
      </c>
      <c r="E61" s="99">
        <v>0.40208333333333335</v>
      </c>
      <c r="F61" s="99">
        <v>0.052083333333333336</v>
      </c>
      <c r="G61" s="99">
        <v>0.1375</v>
      </c>
      <c r="H61" s="100">
        <v>0.09236111111111112</v>
      </c>
      <c r="I61" s="100">
        <v>0.5</v>
      </c>
      <c r="J61" s="99">
        <v>0.04861111111111111</v>
      </c>
      <c r="K61" s="100">
        <v>0.5256944444444445</v>
      </c>
      <c r="L61" s="100">
        <v>0.59375</v>
      </c>
      <c r="M61" s="99">
        <v>0.4722222222222222</v>
      </c>
      <c r="N61" s="100">
        <v>0.5298611111111111</v>
      </c>
      <c r="O61" s="100">
        <v>0.125</v>
      </c>
      <c r="P61" s="100">
        <v>0.4513888888888889</v>
      </c>
      <c r="Q61" s="99">
        <v>0.3819444444444444</v>
      </c>
      <c r="R61" s="100">
        <v>0.1111111111111111</v>
      </c>
      <c r="S61" s="99">
        <v>0.4340277777777778</v>
      </c>
      <c r="T61" s="99">
        <v>0.5104166666666666</v>
      </c>
      <c r="U61" s="100">
        <v>0.4756944444444444</v>
      </c>
      <c r="V61" s="99">
        <v>0.4722222222222222</v>
      </c>
      <c r="W61" s="99">
        <v>0.5138888888888888</v>
      </c>
      <c r="X61" s="100">
        <v>0.052083333333333336</v>
      </c>
      <c r="Y61" s="55">
        <v>1030.0</v>
      </c>
      <c r="Z61" s="56">
        <v>1245.0</v>
      </c>
      <c r="AA61" s="99">
        <v>0.06944444444444445</v>
      </c>
      <c r="AB61" s="99">
        <v>0.4375</v>
      </c>
      <c r="AC61" s="99">
        <v>0.3819444444444444</v>
      </c>
      <c r="AD61" s="99">
        <v>0.5173611111111112</v>
      </c>
      <c r="AE61" s="100">
        <v>0.5</v>
      </c>
      <c r="AF61" s="99">
        <v>0.0763888888888889</v>
      </c>
      <c r="AG61" s="100">
        <v>0.04861111111111111</v>
      </c>
      <c r="AH61" s="100"/>
      <c r="AI61" s="100">
        <v>0.5208333333333334</v>
      </c>
      <c r="AJ61" s="100">
        <v>0.4861111111111111</v>
      </c>
      <c r="AK61" s="100">
        <v>0.4722222222222222</v>
      </c>
      <c r="AL61" s="100">
        <v>0.5173611111111112</v>
      </c>
      <c r="AM61" s="100"/>
      <c r="AN61" s="100">
        <v>0.4652777777777778</v>
      </c>
      <c r="AO61" s="100">
        <v>0.13194444444444445</v>
      </c>
      <c r="AP61" s="138">
        <v>0.052083333333333336</v>
      </c>
      <c r="AQ61" s="100">
        <v>0.052083333333333336</v>
      </c>
      <c r="AR61" s="100">
        <v>0.5069444444444444</v>
      </c>
      <c r="AS61" s="100">
        <v>0.5208333333333334</v>
      </c>
      <c r="AT61" s="100">
        <v>0.1388888888888889</v>
      </c>
      <c r="AU61" s="100">
        <v>0.5277777777777778</v>
      </c>
      <c r="AV61" s="100">
        <v>0.11458333333333333</v>
      </c>
      <c r="AW61" s="100">
        <v>0.5208333333333334</v>
      </c>
      <c r="AX61" s="48">
        <v>0.4444444444444444</v>
      </c>
      <c r="AY61" s="48">
        <v>0.4722222222222222</v>
      </c>
      <c r="AZ61" s="48">
        <v>0.4479166666666667</v>
      </c>
      <c r="BA61" s="48">
        <v>0.3888888888888889</v>
      </c>
      <c r="BB61" s="48">
        <v>0.5138888888888888</v>
      </c>
      <c r="BC61" s="48">
        <v>0.4756944444444444</v>
      </c>
      <c r="BD61" s="48">
        <v>0.4895833333333333</v>
      </c>
      <c r="BE61" s="48">
        <v>0.5138888888888888</v>
      </c>
      <c r="BF61" s="48">
        <v>0.4375</v>
      </c>
      <c r="BG61" s="48">
        <v>0.4583333333333333</v>
      </c>
      <c r="BH61" s="48">
        <v>0.5208333333333334</v>
      </c>
      <c r="BI61" s="48">
        <v>0.3993055555555556</v>
      </c>
      <c r="BJ61" s="48">
        <v>0.4791666666666667</v>
      </c>
      <c r="BK61" s="48">
        <v>0.5138888888888888</v>
      </c>
      <c r="BL61" s="48">
        <v>0.041666666666666664</v>
      </c>
      <c r="BM61" s="48">
        <v>0.5138888888888888</v>
      </c>
      <c r="BN61" s="48">
        <v>0.5173611111111112</v>
      </c>
      <c r="BO61" s="48">
        <v>0.4375</v>
      </c>
      <c r="BP61" s="48">
        <v>0.5243055555555556</v>
      </c>
      <c r="BQ61" s="48">
        <v>0.09375</v>
      </c>
      <c r="BR61" s="48">
        <v>0.4652777777777778</v>
      </c>
      <c r="BS61" s="48">
        <v>0.4583333333333333</v>
      </c>
      <c r="BT61" s="48">
        <v>0.4375</v>
      </c>
      <c r="BU61" s="48">
        <v>0.5138888888888888</v>
      </c>
      <c r="BV61" s="48">
        <v>0.4930555555555556</v>
      </c>
      <c r="BW61" s="48">
        <v>0.46875</v>
      </c>
      <c r="BX61" s="48">
        <v>0.4861111111111111</v>
      </c>
      <c r="BY61" s="48">
        <v>0.4375</v>
      </c>
      <c r="BZ61" s="103">
        <v>0.6458333333333334</v>
      </c>
      <c r="CA61" s="47"/>
      <c r="CB61" s="47">
        <v>1136.0</v>
      </c>
      <c r="CC61" s="47">
        <v>1201.0</v>
      </c>
      <c r="CD61" s="47">
        <v>1145.0</v>
      </c>
      <c r="CE61" s="47">
        <v>955.0</v>
      </c>
      <c r="CF61" s="47">
        <v>1155.0</v>
      </c>
      <c r="CG61" s="48">
        <v>0.6354166666666666</v>
      </c>
      <c r="CH61" s="47">
        <v>1315.0</v>
      </c>
      <c r="CI61" s="47">
        <v>1340.0</v>
      </c>
      <c r="CJ61" s="47">
        <v>1522.0</v>
      </c>
      <c r="CK61" s="47">
        <v>1405.0</v>
      </c>
      <c r="CL61" s="47">
        <v>1330.0</v>
      </c>
      <c r="CM61" s="47">
        <v>1210.0</v>
      </c>
      <c r="CN61" s="47">
        <v>1150.0</v>
      </c>
      <c r="CO61" s="48">
        <v>0.6354166666666666</v>
      </c>
    </row>
    <row r="62" ht="15.75" customHeight="1">
      <c r="A62" s="105" t="s">
        <v>172</v>
      </c>
      <c r="B62" s="105"/>
      <c r="C62" s="105"/>
      <c r="D62" s="132"/>
      <c r="E62" s="132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4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32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</row>
    <row r="63" ht="15.75" customHeight="1">
      <c r="D63" s="111"/>
      <c r="E63" s="111"/>
      <c r="AP63" s="132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</row>
    <row r="64" ht="15.75" customHeight="1">
      <c r="D64" s="111"/>
      <c r="E64" s="111"/>
      <c r="AP64" s="132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</row>
    <row r="65" ht="15.75" customHeight="1">
      <c r="D65" s="111"/>
      <c r="E65" s="111"/>
      <c r="AP65" s="132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</row>
    <row r="66" ht="15.75" customHeight="1">
      <c r="D66" s="111"/>
      <c r="E66" s="111"/>
      <c r="AP66" s="132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</row>
    <row r="67" ht="15.75" customHeight="1">
      <c r="D67" s="111"/>
      <c r="E67" s="111"/>
      <c r="AP67" s="132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</row>
    <row r="68" ht="15.75" customHeight="1">
      <c r="D68" s="111"/>
      <c r="E68" s="111"/>
      <c r="AP68" s="132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</row>
    <row r="69" ht="15.75" customHeight="1">
      <c r="D69" s="111"/>
      <c r="E69" s="111"/>
      <c r="AP69" s="132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</row>
    <row r="70" ht="15.75" customHeight="1">
      <c r="D70" s="111"/>
      <c r="E70" s="111"/>
      <c r="AP70" s="132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</row>
    <row r="71" ht="15.75" customHeight="1">
      <c r="D71" s="111"/>
      <c r="E71" s="111"/>
      <c r="AP71" s="132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</row>
    <row r="72" ht="15.75" customHeight="1">
      <c r="D72" s="111"/>
      <c r="E72" s="111"/>
      <c r="AP72" s="132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</row>
    <row r="73" ht="15.75" customHeight="1">
      <c r="D73" s="111"/>
      <c r="E73" s="111"/>
      <c r="AP73" s="132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</row>
    <row r="74" ht="15.75" customHeight="1">
      <c r="D74" s="111"/>
      <c r="E74" s="111"/>
      <c r="AP74" s="132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</row>
    <row r="75" ht="15.75" customHeight="1">
      <c r="D75" s="111"/>
      <c r="E75" s="111"/>
      <c r="AP75" s="132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</row>
    <row r="76" ht="15.75" customHeight="1">
      <c r="D76" s="111"/>
      <c r="E76" s="111"/>
      <c r="AP76" s="132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</row>
    <row r="77" ht="15.75" customHeight="1">
      <c r="D77" s="111"/>
      <c r="E77" s="111"/>
      <c r="AP77" s="132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</row>
    <row r="78" ht="15.75" customHeight="1">
      <c r="D78" s="111"/>
      <c r="E78" s="111"/>
      <c r="AP78" s="132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</row>
    <row r="79" ht="15.75" customHeight="1">
      <c r="D79" s="111"/>
      <c r="E79" s="111"/>
      <c r="AP79" s="132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</row>
    <row r="80" ht="15.75" customHeight="1">
      <c r="D80" s="111"/>
      <c r="E80" s="111"/>
      <c r="AP80" s="132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</row>
    <row r="81" ht="15.75" customHeight="1">
      <c r="D81" s="111"/>
      <c r="E81" s="111"/>
      <c r="AP81" s="132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</row>
    <row r="82" ht="15.75" customHeight="1">
      <c r="D82" s="111"/>
      <c r="E82" s="111"/>
      <c r="AP82" s="132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</row>
    <row r="83" ht="15.75" customHeight="1">
      <c r="D83" s="111"/>
      <c r="E83" s="111"/>
      <c r="AP83" s="132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</row>
    <row r="84" ht="15.75" customHeight="1">
      <c r="D84" s="111"/>
      <c r="E84" s="111"/>
      <c r="AP84" s="132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</row>
    <row r="85" ht="15.75" customHeight="1">
      <c r="D85" s="111"/>
      <c r="E85" s="111"/>
      <c r="AP85" s="132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</row>
    <row r="86" ht="15.75" customHeight="1">
      <c r="D86" s="111"/>
      <c r="E86" s="111"/>
      <c r="AP86" s="132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</row>
    <row r="87" ht="15.75" customHeight="1">
      <c r="D87" s="111"/>
      <c r="E87" s="111"/>
      <c r="AP87" s="132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</row>
    <row r="88" ht="15.75" customHeight="1">
      <c r="D88" s="111"/>
      <c r="E88" s="111"/>
      <c r="AP88" s="132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</row>
    <row r="89" ht="15.75" customHeight="1">
      <c r="D89" s="111"/>
      <c r="E89" s="111"/>
      <c r="AP89" s="132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</row>
    <row r="90" ht="15.75" customHeight="1">
      <c r="D90" s="111"/>
      <c r="E90" s="111"/>
      <c r="AP90" s="132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</row>
    <row r="91" ht="15.75" customHeight="1">
      <c r="D91" s="111"/>
      <c r="E91" s="111"/>
      <c r="AP91" s="132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</row>
    <row r="92" ht="15.75" customHeight="1">
      <c r="D92" s="111"/>
      <c r="E92" s="111"/>
      <c r="AP92" s="132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</row>
    <row r="93" ht="15.75" customHeight="1">
      <c r="D93" s="111"/>
      <c r="E93" s="111"/>
      <c r="AP93" s="132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</row>
    <row r="94" ht="15.75" customHeight="1">
      <c r="D94" s="111"/>
      <c r="E94" s="111"/>
      <c r="AP94" s="132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</row>
    <row r="95" ht="15.75" customHeight="1">
      <c r="D95" s="111"/>
      <c r="E95" s="111"/>
      <c r="AP95" s="132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</row>
    <row r="96" ht="15.75" customHeight="1">
      <c r="D96" s="111"/>
      <c r="E96" s="111"/>
      <c r="AP96" s="132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</row>
    <row r="97" ht="15.75" customHeight="1">
      <c r="D97" s="111"/>
      <c r="E97" s="111"/>
      <c r="AP97" s="132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</row>
    <row r="98" ht="15.75" customHeight="1">
      <c r="D98" s="111"/>
      <c r="E98" s="111"/>
      <c r="AP98" s="132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</row>
    <row r="99" ht="15.75" customHeight="1">
      <c r="D99" s="111"/>
      <c r="E99" s="111"/>
      <c r="AP99" s="132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</row>
    <row r="100" ht="15.75" customHeight="1">
      <c r="D100" s="111"/>
      <c r="E100" s="111"/>
      <c r="AP100" s="132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</row>
    <row r="101" ht="15.75" customHeight="1">
      <c r="D101" s="111"/>
      <c r="E101" s="111"/>
      <c r="AP101" s="132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</row>
    <row r="102" ht="15.75" customHeight="1">
      <c r="D102" s="111"/>
      <c r="E102" s="111"/>
      <c r="AP102" s="132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</row>
    <row r="103" ht="15.75" customHeight="1">
      <c r="D103" s="111"/>
      <c r="E103" s="111"/>
      <c r="AP103" s="132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</row>
    <row r="104" ht="15.75" customHeight="1">
      <c r="D104" s="111"/>
      <c r="E104" s="111"/>
      <c r="AP104" s="132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</row>
    <row r="105" ht="15.75" customHeight="1">
      <c r="D105" s="111"/>
      <c r="E105" s="111"/>
      <c r="AP105" s="132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</row>
    <row r="106" ht="15.75" customHeight="1">
      <c r="D106" s="111"/>
      <c r="E106" s="111"/>
      <c r="AP106" s="132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</row>
    <row r="107" ht="15.75" customHeight="1">
      <c r="D107" s="111"/>
      <c r="E107" s="111"/>
      <c r="AP107" s="132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</row>
    <row r="108" ht="15.75" customHeight="1">
      <c r="D108" s="111"/>
      <c r="E108" s="111"/>
      <c r="AP108" s="132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</row>
    <row r="109" ht="15.75" customHeight="1">
      <c r="D109" s="111"/>
      <c r="E109" s="111"/>
      <c r="AP109" s="132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</row>
    <row r="110" ht="15.75" customHeight="1">
      <c r="D110" s="111"/>
      <c r="E110" s="111"/>
      <c r="AP110" s="132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</row>
    <row r="111" ht="15.75" customHeight="1">
      <c r="D111" s="111"/>
      <c r="E111" s="111"/>
      <c r="AP111" s="132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</row>
    <row r="112" ht="15.75" customHeight="1">
      <c r="D112" s="111"/>
      <c r="E112" s="111"/>
      <c r="AP112" s="132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</row>
    <row r="113" ht="15.75" customHeight="1">
      <c r="D113" s="111"/>
      <c r="E113" s="111"/>
      <c r="AP113" s="132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</row>
    <row r="114" ht="15.75" customHeight="1">
      <c r="D114" s="111"/>
      <c r="E114" s="111"/>
      <c r="AP114" s="132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</row>
    <row r="115" ht="15.75" customHeight="1">
      <c r="D115" s="111"/>
      <c r="E115" s="111"/>
      <c r="AP115" s="132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</row>
    <row r="116" ht="15.75" customHeight="1">
      <c r="D116" s="111"/>
      <c r="E116" s="111"/>
      <c r="AP116" s="132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</row>
    <row r="117" ht="15.75" customHeight="1">
      <c r="D117" s="111"/>
      <c r="E117" s="111"/>
      <c r="AP117" s="132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</row>
    <row r="118" ht="15.75" customHeight="1">
      <c r="D118" s="111"/>
      <c r="E118" s="111"/>
      <c r="AP118" s="132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</row>
    <row r="119" ht="15.75" customHeight="1">
      <c r="D119" s="111"/>
      <c r="E119" s="111"/>
      <c r="AP119" s="132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</row>
    <row r="120" ht="15.75" customHeight="1">
      <c r="D120" s="111"/>
      <c r="E120" s="111"/>
      <c r="AP120" s="132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</row>
    <row r="121" ht="15.75" customHeight="1">
      <c r="D121" s="111"/>
      <c r="E121" s="111"/>
      <c r="AP121" s="132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</row>
    <row r="122" ht="15.75" customHeight="1">
      <c r="D122" s="111"/>
      <c r="E122" s="111"/>
      <c r="AP122" s="132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</row>
    <row r="123" ht="15.75" customHeight="1">
      <c r="D123" s="111"/>
      <c r="E123" s="111"/>
      <c r="AP123" s="132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</row>
    <row r="124" ht="15.75" customHeight="1">
      <c r="D124" s="111"/>
      <c r="E124" s="111"/>
      <c r="AP124" s="132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</row>
    <row r="125" ht="15.75" customHeight="1">
      <c r="D125" s="111"/>
      <c r="E125" s="111"/>
      <c r="AP125" s="132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</row>
    <row r="126" ht="15.75" customHeight="1">
      <c r="D126" s="111"/>
      <c r="E126" s="111"/>
      <c r="AP126" s="132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</row>
    <row r="127" ht="15.75" customHeight="1">
      <c r="D127" s="111"/>
      <c r="E127" s="111"/>
      <c r="AP127" s="132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</row>
    <row r="128" ht="15.75" customHeight="1">
      <c r="D128" s="111"/>
      <c r="E128" s="111"/>
      <c r="AP128" s="132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</row>
    <row r="129" ht="15.75" customHeight="1">
      <c r="D129" s="111"/>
      <c r="E129" s="111"/>
      <c r="AP129" s="132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</row>
    <row r="130" ht="15.75" customHeight="1">
      <c r="D130" s="111"/>
      <c r="E130" s="111"/>
      <c r="AP130" s="132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</row>
    <row r="131" ht="15.75" customHeight="1">
      <c r="D131" s="111"/>
      <c r="E131" s="111"/>
      <c r="AP131" s="132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</row>
    <row r="132" ht="15.75" customHeight="1">
      <c r="D132" s="111"/>
      <c r="E132" s="111"/>
      <c r="AP132" s="132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</row>
    <row r="133" ht="15.75" customHeight="1">
      <c r="D133" s="111"/>
      <c r="E133" s="111"/>
      <c r="AP133" s="132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</row>
    <row r="134" ht="15.75" customHeight="1">
      <c r="D134" s="111"/>
      <c r="E134" s="111"/>
      <c r="AP134" s="132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</row>
    <row r="135" ht="15.75" customHeight="1">
      <c r="D135" s="111"/>
      <c r="E135" s="111"/>
      <c r="AP135" s="132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</row>
    <row r="136" ht="15.75" customHeight="1">
      <c r="D136" s="111"/>
      <c r="E136" s="111"/>
      <c r="AP136" s="132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</row>
    <row r="137" ht="15.75" customHeight="1">
      <c r="D137" s="111"/>
      <c r="E137" s="111"/>
      <c r="AP137" s="132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</row>
    <row r="138" ht="15.75" customHeight="1">
      <c r="D138" s="111"/>
      <c r="E138" s="111"/>
      <c r="AP138" s="132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</row>
    <row r="139" ht="15.75" customHeight="1">
      <c r="D139" s="111"/>
      <c r="E139" s="111"/>
      <c r="AP139" s="132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</row>
    <row r="140" ht="15.75" customHeight="1">
      <c r="D140" s="111"/>
      <c r="E140" s="111"/>
      <c r="AP140" s="132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  <c r="CM140" s="34"/>
      <c r="CN140" s="34"/>
      <c r="CO140" s="34"/>
    </row>
    <row r="141" ht="15.75" customHeight="1">
      <c r="D141" s="111"/>
      <c r="E141" s="111"/>
      <c r="AP141" s="132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</row>
    <row r="142" ht="15.75" customHeight="1">
      <c r="D142" s="111"/>
      <c r="E142" s="111"/>
      <c r="AP142" s="132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</row>
    <row r="143" ht="15.75" customHeight="1">
      <c r="D143" s="111"/>
      <c r="E143" s="111"/>
      <c r="AP143" s="132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</row>
    <row r="144" ht="15.75" customHeight="1">
      <c r="D144" s="111"/>
      <c r="E144" s="111"/>
      <c r="AP144" s="132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</row>
    <row r="145" ht="15.75" customHeight="1">
      <c r="D145" s="111"/>
      <c r="E145" s="111"/>
      <c r="AP145" s="132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</row>
    <row r="146" ht="15.75" customHeight="1">
      <c r="D146" s="111"/>
      <c r="E146" s="111"/>
      <c r="AP146" s="132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</row>
    <row r="147" ht="15.75" customHeight="1">
      <c r="D147" s="111"/>
      <c r="E147" s="111"/>
      <c r="AP147" s="132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</row>
    <row r="148" ht="15.75" customHeight="1">
      <c r="D148" s="111"/>
      <c r="E148" s="111"/>
      <c r="AP148" s="132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</row>
    <row r="149" ht="15.75" customHeight="1">
      <c r="D149" s="111"/>
      <c r="E149" s="111"/>
      <c r="AP149" s="132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</row>
    <row r="150" ht="15.75" customHeight="1">
      <c r="D150" s="111"/>
      <c r="E150" s="111"/>
      <c r="AP150" s="132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</row>
    <row r="151" ht="15.75" customHeight="1">
      <c r="D151" s="111"/>
      <c r="E151" s="111"/>
      <c r="AP151" s="132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</row>
    <row r="152" ht="15.75" customHeight="1">
      <c r="D152" s="111"/>
      <c r="E152" s="111"/>
      <c r="AP152" s="132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</row>
    <row r="153" ht="15.75" customHeight="1">
      <c r="D153" s="111"/>
      <c r="E153" s="111"/>
      <c r="AP153" s="132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</row>
    <row r="154" ht="15.75" customHeight="1">
      <c r="D154" s="111"/>
      <c r="E154" s="111"/>
      <c r="AP154" s="132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</row>
    <row r="155" ht="15.75" customHeight="1">
      <c r="D155" s="111"/>
      <c r="E155" s="111"/>
      <c r="AP155" s="132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</row>
    <row r="156" ht="15.75" customHeight="1">
      <c r="D156" s="111"/>
      <c r="E156" s="111"/>
      <c r="AP156" s="132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</row>
    <row r="157" ht="15.75" customHeight="1">
      <c r="D157" s="111"/>
      <c r="E157" s="111"/>
      <c r="AP157" s="132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</row>
    <row r="158" ht="15.75" customHeight="1">
      <c r="D158" s="111"/>
      <c r="E158" s="111"/>
      <c r="AP158" s="132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</row>
    <row r="159" ht="15.75" customHeight="1">
      <c r="D159" s="111"/>
      <c r="E159" s="111"/>
      <c r="AP159" s="132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</row>
    <row r="160" ht="15.75" customHeight="1">
      <c r="D160" s="111"/>
      <c r="E160" s="111"/>
      <c r="AP160" s="132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  <c r="CN160" s="34"/>
      <c r="CO160" s="34"/>
    </row>
    <row r="161" ht="15.75" customHeight="1">
      <c r="D161" s="111"/>
      <c r="E161" s="111"/>
      <c r="AP161" s="132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</row>
    <row r="162" ht="15.75" customHeight="1">
      <c r="D162" s="111"/>
      <c r="E162" s="111"/>
      <c r="AP162" s="132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</row>
    <row r="163" ht="15.75" customHeight="1">
      <c r="D163" s="111"/>
      <c r="E163" s="111"/>
      <c r="AP163" s="132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</row>
    <row r="164" ht="15.75" customHeight="1">
      <c r="D164" s="111"/>
      <c r="E164" s="111"/>
      <c r="AP164" s="132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</row>
    <row r="165" ht="15.75" customHeight="1">
      <c r="D165" s="111"/>
      <c r="E165" s="111"/>
      <c r="AP165" s="132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</row>
    <row r="166" ht="15.75" customHeight="1">
      <c r="D166" s="111"/>
      <c r="E166" s="111"/>
      <c r="AP166" s="132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  <c r="CN166" s="34"/>
      <c r="CO166" s="34"/>
    </row>
    <row r="167" ht="15.75" customHeight="1">
      <c r="D167" s="111"/>
      <c r="E167" s="111"/>
      <c r="AP167" s="132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  <c r="CM167" s="34"/>
      <c r="CN167" s="34"/>
      <c r="CO167" s="34"/>
    </row>
    <row r="168" ht="15.75" customHeight="1">
      <c r="D168" s="111"/>
      <c r="E168" s="111"/>
      <c r="AP168" s="132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4"/>
      <c r="CN168" s="34"/>
      <c r="CO168" s="34"/>
    </row>
    <row r="169" ht="15.75" customHeight="1">
      <c r="D169" s="111"/>
      <c r="E169" s="111"/>
      <c r="AP169" s="132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</row>
    <row r="170" ht="15.75" customHeight="1">
      <c r="D170" s="111"/>
      <c r="E170" s="111"/>
      <c r="AP170" s="132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</row>
    <row r="171" ht="15.75" customHeight="1">
      <c r="D171" s="111"/>
      <c r="E171" s="111"/>
      <c r="AP171" s="132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</row>
    <row r="172" ht="15.75" customHeight="1">
      <c r="D172" s="111"/>
      <c r="E172" s="111"/>
      <c r="AP172" s="132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  <c r="CM172" s="34"/>
      <c r="CN172" s="34"/>
      <c r="CO172" s="34"/>
    </row>
    <row r="173" ht="15.75" customHeight="1">
      <c r="D173" s="111"/>
      <c r="E173" s="111"/>
      <c r="AP173" s="132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  <c r="CM173" s="34"/>
      <c r="CN173" s="34"/>
      <c r="CO173" s="34"/>
    </row>
    <row r="174" ht="15.75" customHeight="1">
      <c r="D174" s="111"/>
      <c r="E174" s="111"/>
      <c r="AP174" s="132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</row>
    <row r="175" ht="15.75" customHeight="1">
      <c r="D175" s="111"/>
      <c r="E175" s="111"/>
      <c r="AP175" s="132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  <c r="CN175" s="34"/>
      <c r="CO175" s="34"/>
    </row>
    <row r="176" ht="15.75" customHeight="1">
      <c r="D176" s="111"/>
      <c r="E176" s="111"/>
      <c r="AP176" s="132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</row>
    <row r="177" ht="15.75" customHeight="1">
      <c r="D177" s="111"/>
      <c r="E177" s="111"/>
      <c r="AP177" s="132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4"/>
      <c r="CK177" s="34"/>
      <c r="CL177" s="34"/>
      <c r="CM177" s="34"/>
      <c r="CN177" s="34"/>
      <c r="CO177" s="34"/>
    </row>
    <row r="178" ht="15.75" customHeight="1">
      <c r="D178" s="111"/>
      <c r="E178" s="111"/>
      <c r="AP178" s="132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</row>
    <row r="179" ht="15.75" customHeight="1">
      <c r="D179" s="111"/>
      <c r="E179" s="111"/>
      <c r="AP179" s="132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</row>
    <row r="180" ht="15.75" customHeight="1">
      <c r="D180" s="111"/>
      <c r="E180" s="111"/>
      <c r="AP180" s="132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  <c r="CM180" s="34"/>
      <c r="CN180" s="34"/>
      <c r="CO180" s="34"/>
    </row>
    <row r="181" ht="15.75" customHeight="1">
      <c r="D181" s="111"/>
      <c r="E181" s="111"/>
      <c r="AP181" s="132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</row>
    <row r="182" ht="15.75" customHeight="1">
      <c r="D182" s="111"/>
      <c r="E182" s="111"/>
      <c r="AP182" s="132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  <c r="CM182" s="34"/>
      <c r="CN182" s="34"/>
      <c r="CO182" s="34"/>
    </row>
    <row r="183" ht="15.75" customHeight="1">
      <c r="D183" s="111"/>
      <c r="E183" s="111"/>
      <c r="AP183" s="132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  <c r="CN183" s="34"/>
      <c r="CO183" s="34"/>
    </row>
    <row r="184" ht="15.75" customHeight="1">
      <c r="D184" s="111"/>
      <c r="E184" s="111"/>
      <c r="AP184" s="132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  <c r="CM184" s="34"/>
      <c r="CN184" s="34"/>
      <c r="CO184" s="34"/>
    </row>
    <row r="185" ht="15.75" customHeight="1">
      <c r="D185" s="111"/>
      <c r="E185" s="111"/>
      <c r="AP185" s="132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</row>
    <row r="186" ht="15.75" customHeight="1">
      <c r="D186" s="111"/>
      <c r="E186" s="111"/>
      <c r="AP186" s="132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4"/>
      <c r="CK186" s="34"/>
      <c r="CL186" s="34"/>
      <c r="CM186" s="34"/>
      <c r="CN186" s="34"/>
      <c r="CO186" s="34"/>
    </row>
    <row r="187" ht="15.75" customHeight="1">
      <c r="D187" s="111"/>
      <c r="E187" s="111"/>
      <c r="AP187" s="132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  <c r="CN187" s="34"/>
      <c r="CO187" s="34"/>
    </row>
    <row r="188" ht="15.75" customHeight="1">
      <c r="D188" s="111"/>
      <c r="E188" s="111"/>
      <c r="AP188" s="132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4"/>
      <c r="CK188" s="34"/>
      <c r="CL188" s="34"/>
      <c r="CM188" s="34"/>
      <c r="CN188" s="34"/>
      <c r="CO188" s="34"/>
    </row>
    <row r="189" ht="15.75" customHeight="1">
      <c r="D189" s="111"/>
      <c r="E189" s="111"/>
      <c r="AP189" s="132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  <c r="CM189" s="34"/>
      <c r="CN189" s="34"/>
      <c r="CO189" s="34"/>
    </row>
    <row r="190" ht="15.75" customHeight="1">
      <c r="D190" s="111"/>
      <c r="E190" s="111"/>
      <c r="AP190" s="132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4"/>
      <c r="CK190" s="34"/>
      <c r="CL190" s="34"/>
      <c r="CM190" s="34"/>
      <c r="CN190" s="34"/>
      <c r="CO190" s="34"/>
    </row>
    <row r="191" ht="15.75" customHeight="1">
      <c r="D191" s="111"/>
      <c r="E191" s="111"/>
      <c r="AP191" s="132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</row>
    <row r="192" ht="15.75" customHeight="1">
      <c r="D192" s="111"/>
      <c r="E192" s="111"/>
      <c r="AP192" s="132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4"/>
      <c r="CK192" s="34"/>
      <c r="CL192" s="34"/>
      <c r="CM192" s="34"/>
      <c r="CN192" s="34"/>
      <c r="CO192" s="34"/>
    </row>
    <row r="193" ht="15.75" customHeight="1">
      <c r="D193" s="111"/>
      <c r="E193" s="111"/>
      <c r="AP193" s="132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</row>
    <row r="194" ht="15.75" customHeight="1">
      <c r="D194" s="111"/>
      <c r="E194" s="111"/>
      <c r="AP194" s="132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</row>
    <row r="195" ht="15.75" customHeight="1">
      <c r="D195" s="111"/>
      <c r="E195" s="111"/>
      <c r="AP195" s="132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  <c r="CM195" s="34"/>
      <c r="CN195" s="34"/>
      <c r="CO195" s="34"/>
    </row>
    <row r="196" ht="15.75" customHeight="1">
      <c r="D196" s="111"/>
      <c r="E196" s="111"/>
      <c r="AP196" s="132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</row>
    <row r="197" ht="15.75" customHeight="1">
      <c r="D197" s="111"/>
      <c r="E197" s="111"/>
      <c r="AP197" s="132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</row>
    <row r="198" ht="15.75" customHeight="1">
      <c r="D198" s="111"/>
      <c r="E198" s="111"/>
      <c r="AP198" s="132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</row>
    <row r="199" ht="15.75" customHeight="1">
      <c r="D199" s="111"/>
      <c r="E199" s="111"/>
      <c r="AP199" s="132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  <c r="CN199" s="34"/>
      <c r="CO199" s="34"/>
    </row>
    <row r="200" ht="15.75" customHeight="1">
      <c r="D200" s="111"/>
      <c r="E200" s="111"/>
      <c r="AP200" s="132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  <c r="CN200" s="34"/>
      <c r="CO200" s="34"/>
    </row>
    <row r="201" ht="15.75" customHeight="1">
      <c r="D201" s="111"/>
      <c r="E201" s="111"/>
      <c r="AP201" s="132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  <c r="CN201" s="34"/>
      <c r="CO201" s="34"/>
    </row>
    <row r="202" ht="15.75" customHeight="1">
      <c r="D202" s="111"/>
      <c r="E202" s="111"/>
      <c r="AP202" s="132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  <c r="CG202" s="34"/>
      <c r="CH202" s="34"/>
      <c r="CI202" s="34"/>
      <c r="CJ202" s="34"/>
      <c r="CK202" s="34"/>
      <c r="CL202" s="34"/>
      <c r="CM202" s="34"/>
      <c r="CN202" s="34"/>
      <c r="CO202" s="34"/>
    </row>
    <row r="203" ht="15.75" customHeight="1">
      <c r="D203" s="111"/>
      <c r="E203" s="111"/>
      <c r="AP203" s="132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4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  <c r="CG203" s="34"/>
      <c r="CH203" s="34"/>
      <c r="CI203" s="34"/>
      <c r="CJ203" s="34"/>
      <c r="CK203" s="34"/>
      <c r="CL203" s="34"/>
      <c r="CM203" s="34"/>
      <c r="CN203" s="34"/>
      <c r="CO203" s="34"/>
    </row>
    <row r="204" ht="15.75" customHeight="1">
      <c r="D204" s="111"/>
      <c r="E204" s="111"/>
      <c r="AP204" s="132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  <c r="CG204" s="34"/>
      <c r="CH204" s="34"/>
      <c r="CI204" s="34"/>
      <c r="CJ204" s="34"/>
      <c r="CK204" s="34"/>
      <c r="CL204" s="34"/>
      <c r="CM204" s="34"/>
      <c r="CN204" s="34"/>
      <c r="CO204" s="34"/>
    </row>
    <row r="205" ht="15.75" customHeight="1">
      <c r="D205" s="111"/>
      <c r="E205" s="111"/>
      <c r="AP205" s="132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4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  <c r="CG205" s="34"/>
      <c r="CH205" s="34"/>
      <c r="CI205" s="34"/>
      <c r="CJ205" s="34"/>
      <c r="CK205" s="34"/>
      <c r="CL205" s="34"/>
      <c r="CM205" s="34"/>
      <c r="CN205" s="34"/>
      <c r="CO205" s="34"/>
    </row>
    <row r="206" ht="15.75" customHeight="1">
      <c r="D206" s="111"/>
      <c r="E206" s="111"/>
      <c r="AP206" s="132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  <c r="BM206" s="34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  <c r="CG206" s="34"/>
      <c r="CH206" s="34"/>
      <c r="CI206" s="34"/>
      <c r="CJ206" s="34"/>
      <c r="CK206" s="34"/>
      <c r="CL206" s="34"/>
      <c r="CM206" s="34"/>
      <c r="CN206" s="34"/>
      <c r="CO206" s="34"/>
    </row>
    <row r="207" ht="15.75" customHeight="1">
      <c r="D207" s="111"/>
      <c r="E207" s="111"/>
      <c r="AP207" s="132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4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  <c r="CG207" s="34"/>
      <c r="CH207" s="34"/>
      <c r="CI207" s="34"/>
      <c r="CJ207" s="34"/>
      <c r="CK207" s="34"/>
      <c r="CL207" s="34"/>
      <c r="CM207" s="34"/>
      <c r="CN207" s="34"/>
      <c r="CO207" s="34"/>
    </row>
    <row r="208" ht="15.75" customHeight="1">
      <c r="D208" s="111"/>
      <c r="E208" s="111"/>
      <c r="AP208" s="132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  <c r="BM208" s="34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  <c r="CG208" s="34"/>
      <c r="CH208" s="34"/>
      <c r="CI208" s="34"/>
      <c r="CJ208" s="34"/>
      <c r="CK208" s="34"/>
      <c r="CL208" s="34"/>
      <c r="CM208" s="34"/>
      <c r="CN208" s="34"/>
      <c r="CO208" s="34"/>
    </row>
    <row r="209" ht="15.75" customHeight="1">
      <c r="D209" s="111"/>
      <c r="E209" s="111"/>
      <c r="AP209" s="132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  <c r="CG209" s="34"/>
      <c r="CH209" s="34"/>
      <c r="CI209" s="34"/>
      <c r="CJ209" s="34"/>
      <c r="CK209" s="34"/>
      <c r="CL209" s="34"/>
      <c r="CM209" s="34"/>
      <c r="CN209" s="34"/>
      <c r="CO209" s="34"/>
    </row>
    <row r="210" ht="15.75" customHeight="1">
      <c r="D210" s="111"/>
      <c r="E210" s="111"/>
      <c r="AP210" s="132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4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  <c r="CG210" s="34"/>
      <c r="CH210" s="34"/>
      <c r="CI210" s="34"/>
      <c r="CJ210" s="34"/>
      <c r="CK210" s="34"/>
      <c r="CL210" s="34"/>
      <c r="CM210" s="34"/>
      <c r="CN210" s="34"/>
      <c r="CO210" s="34"/>
    </row>
    <row r="211" ht="15.75" customHeight="1">
      <c r="D211" s="111"/>
      <c r="E211" s="111"/>
      <c r="AP211" s="132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L211" s="34"/>
      <c r="BM211" s="34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  <c r="CG211" s="34"/>
      <c r="CH211" s="34"/>
      <c r="CI211" s="34"/>
      <c r="CJ211" s="34"/>
      <c r="CK211" s="34"/>
      <c r="CL211" s="34"/>
      <c r="CM211" s="34"/>
      <c r="CN211" s="34"/>
      <c r="CO211" s="34"/>
    </row>
    <row r="212" ht="15.75" customHeight="1">
      <c r="D212" s="111"/>
      <c r="E212" s="111"/>
      <c r="AP212" s="132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  <c r="BM212" s="34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  <c r="CG212" s="34"/>
      <c r="CH212" s="34"/>
      <c r="CI212" s="34"/>
      <c r="CJ212" s="34"/>
      <c r="CK212" s="34"/>
      <c r="CL212" s="34"/>
      <c r="CM212" s="34"/>
      <c r="CN212" s="34"/>
      <c r="CO212" s="34"/>
    </row>
    <row r="213" ht="15.75" customHeight="1">
      <c r="D213" s="111"/>
      <c r="E213" s="111"/>
      <c r="AP213" s="132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L213" s="34"/>
      <c r="BM213" s="34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  <c r="CG213" s="34"/>
      <c r="CH213" s="34"/>
      <c r="CI213" s="34"/>
      <c r="CJ213" s="34"/>
      <c r="CK213" s="34"/>
      <c r="CL213" s="34"/>
      <c r="CM213" s="34"/>
      <c r="CN213" s="34"/>
      <c r="CO213" s="34"/>
    </row>
    <row r="214" ht="15.75" customHeight="1">
      <c r="D214" s="111"/>
      <c r="E214" s="111"/>
      <c r="AP214" s="132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  <c r="BM214" s="34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  <c r="CG214" s="34"/>
      <c r="CH214" s="34"/>
      <c r="CI214" s="34"/>
      <c r="CJ214" s="34"/>
      <c r="CK214" s="34"/>
      <c r="CL214" s="34"/>
      <c r="CM214" s="34"/>
      <c r="CN214" s="34"/>
      <c r="CO214" s="34"/>
    </row>
    <row r="215" ht="15.75" customHeight="1">
      <c r="D215" s="111"/>
      <c r="E215" s="111"/>
      <c r="AP215" s="132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L215" s="34"/>
      <c r="BM215" s="34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  <c r="CG215" s="34"/>
      <c r="CH215" s="34"/>
      <c r="CI215" s="34"/>
      <c r="CJ215" s="34"/>
      <c r="CK215" s="34"/>
      <c r="CL215" s="34"/>
      <c r="CM215" s="34"/>
      <c r="CN215" s="34"/>
      <c r="CO215" s="34"/>
    </row>
    <row r="216" ht="15.75" customHeight="1">
      <c r="D216" s="111"/>
      <c r="E216" s="111"/>
      <c r="AP216" s="132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L216" s="34"/>
      <c r="BM216" s="34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  <c r="CG216" s="34"/>
      <c r="CH216" s="34"/>
      <c r="CI216" s="34"/>
      <c r="CJ216" s="34"/>
      <c r="CK216" s="34"/>
      <c r="CL216" s="34"/>
      <c r="CM216" s="34"/>
      <c r="CN216" s="34"/>
      <c r="CO216" s="34"/>
    </row>
    <row r="217" ht="15.75" customHeight="1">
      <c r="D217" s="111"/>
      <c r="E217" s="111"/>
      <c r="AP217" s="132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  <c r="BM217" s="34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  <c r="CG217" s="34"/>
      <c r="CH217" s="34"/>
      <c r="CI217" s="34"/>
      <c r="CJ217" s="34"/>
      <c r="CK217" s="34"/>
      <c r="CL217" s="34"/>
      <c r="CM217" s="34"/>
      <c r="CN217" s="34"/>
      <c r="CO217" s="34"/>
    </row>
    <row r="218" ht="15.75" customHeight="1">
      <c r="D218" s="111"/>
      <c r="E218" s="111"/>
      <c r="AP218" s="132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  <c r="BM218" s="34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  <c r="CG218" s="34"/>
      <c r="CH218" s="34"/>
      <c r="CI218" s="34"/>
      <c r="CJ218" s="34"/>
      <c r="CK218" s="34"/>
      <c r="CL218" s="34"/>
      <c r="CM218" s="34"/>
      <c r="CN218" s="34"/>
      <c r="CO218" s="34"/>
    </row>
    <row r="219" ht="15.75" customHeight="1">
      <c r="D219" s="111"/>
      <c r="E219" s="111"/>
      <c r="AP219" s="132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34"/>
      <c r="BM219" s="34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  <c r="CG219" s="34"/>
      <c r="CH219" s="34"/>
      <c r="CI219" s="34"/>
      <c r="CJ219" s="34"/>
      <c r="CK219" s="34"/>
      <c r="CL219" s="34"/>
      <c r="CM219" s="34"/>
      <c r="CN219" s="34"/>
      <c r="CO219" s="34"/>
    </row>
    <row r="220" ht="15.75" customHeight="1">
      <c r="D220" s="111"/>
      <c r="E220" s="111"/>
      <c r="AP220" s="132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34"/>
      <c r="BM220" s="34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  <c r="CG220" s="34"/>
      <c r="CH220" s="34"/>
      <c r="CI220" s="34"/>
      <c r="CJ220" s="34"/>
      <c r="CK220" s="34"/>
      <c r="CL220" s="34"/>
      <c r="CM220" s="34"/>
      <c r="CN220" s="34"/>
      <c r="CO220" s="34"/>
    </row>
    <row r="221" ht="15.75" customHeight="1">
      <c r="D221" s="111"/>
      <c r="E221" s="111"/>
      <c r="AP221" s="132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  <c r="BM221" s="34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  <c r="CG221" s="34"/>
      <c r="CH221" s="34"/>
      <c r="CI221" s="34"/>
      <c r="CJ221" s="34"/>
      <c r="CK221" s="34"/>
      <c r="CL221" s="34"/>
      <c r="CM221" s="34"/>
      <c r="CN221" s="34"/>
      <c r="CO221" s="34"/>
    </row>
    <row r="222" ht="15.75" customHeight="1">
      <c r="D222" s="111"/>
      <c r="E222" s="111"/>
      <c r="AP222" s="132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  <c r="BM222" s="34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  <c r="CG222" s="34"/>
      <c r="CH222" s="34"/>
      <c r="CI222" s="34"/>
      <c r="CJ222" s="34"/>
      <c r="CK222" s="34"/>
      <c r="CL222" s="34"/>
      <c r="CM222" s="34"/>
      <c r="CN222" s="34"/>
      <c r="CO222" s="34"/>
    </row>
    <row r="223" ht="15.75" customHeight="1">
      <c r="D223" s="111"/>
      <c r="E223" s="111"/>
      <c r="AP223" s="132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  <c r="BM223" s="34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  <c r="CG223" s="34"/>
      <c r="CH223" s="34"/>
      <c r="CI223" s="34"/>
      <c r="CJ223" s="34"/>
      <c r="CK223" s="34"/>
      <c r="CL223" s="34"/>
      <c r="CM223" s="34"/>
      <c r="CN223" s="34"/>
      <c r="CO223" s="34"/>
    </row>
    <row r="224" ht="15.75" customHeight="1">
      <c r="D224" s="111"/>
      <c r="E224" s="111"/>
      <c r="AP224" s="132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  <c r="BM224" s="34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  <c r="CG224" s="34"/>
      <c r="CH224" s="34"/>
      <c r="CI224" s="34"/>
      <c r="CJ224" s="34"/>
      <c r="CK224" s="34"/>
      <c r="CL224" s="34"/>
      <c r="CM224" s="34"/>
      <c r="CN224" s="34"/>
      <c r="CO224" s="34"/>
    </row>
    <row r="225" ht="15.75" customHeight="1">
      <c r="D225" s="111"/>
      <c r="E225" s="111"/>
      <c r="AP225" s="132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34"/>
      <c r="BM225" s="34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  <c r="CG225" s="34"/>
      <c r="CH225" s="34"/>
      <c r="CI225" s="34"/>
      <c r="CJ225" s="34"/>
      <c r="CK225" s="34"/>
      <c r="CL225" s="34"/>
      <c r="CM225" s="34"/>
      <c r="CN225" s="34"/>
      <c r="CO225" s="34"/>
    </row>
    <row r="226" ht="15.75" customHeight="1">
      <c r="D226" s="111"/>
      <c r="E226" s="111"/>
      <c r="AP226" s="132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34"/>
      <c r="BM226" s="34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  <c r="CG226" s="34"/>
      <c r="CH226" s="34"/>
      <c r="CI226" s="34"/>
      <c r="CJ226" s="34"/>
      <c r="CK226" s="34"/>
      <c r="CL226" s="34"/>
      <c r="CM226" s="34"/>
      <c r="CN226" s="34"/>
      <c r="CO226" s="34"/>
    </row>
    <row r="227" ht="15.75" customHeight="1">
      <c r="D227" s="111"/>
      <c r="E227" s="111"/>
      <c r="AP227" s="132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L227" s="34"/>
      <c r="BM227" s="34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  <c r="CG227" s="34"/>
      <c r="CH227" s="34"/>
      <c r="CI227" s="34"/>
      <c r="CJ227" s="34"/>
      <c r="CK227" s="34"/>
      <c r="CL227" s="34"/>
      <c r="CM227" s="34"/>
      <c r="CN227" s="34"/>
      <c r="CO227" s="34"/>
    </row>
    <row r="228" ht="15.75" customHeight="1">
      <c r="D228" s="111"/>
      <c r="E228" s="111"/>
      <c r="AP228" s="132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4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  <c r="CG228" s="34"/>
      <c r="CH228" s="34"/>
      <c r="CI228" s="34"/>
      <c r="CJ228" s="34"/>
      <c r="CK228" s="34"/>
      <c r="CL228" s="34"/>
      <c r="CM228" s="34"/>
      <c r="CN228" s="34"/>
      <c r="CO228" s="34"/>
    </row>
    <row r="229" ht="15.75" customHeight="1">
      <c r="D229" s="111"/>
      <c r="E229" s="111"/>
      <c r="AP229" s="132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  <c r="BM229" s="34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  <c r="CG229" s="34"/>
      <c r="CH229" s="34"/>
      <c r="CI229" s="34"/>
      <c r="CJ229" s="34"/>
      <c r="CK229" s="34"/>
      <c r="CL229" s="34"/>
      <c r="CM229" s="34"/>
      <c r="CN229" s="34"/>
      <c r="CO229" s="34"/>
    </row>
    <row r="230" ht="15.75" customHeight="1">
      <c r="D230" s="111"/>
      <c r="E230" s="111"/>
      <c r="AP230" s="132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34"/>
      <c r="BM230" s="34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  <c r="CG230" s="34"/>
      <c r="CH230" s="34"/>
      <c r="CI230" s="34"/>
      <c r="CJ230" s="34"/>
      <c r="CK230" s="34"/>
      <c r="CL230" s="34"/>
      <c r="CM230" s="34"/>
      <c r="CN230" s="34"/>
      <c r="CO230" s="34"/>
    </row>
    <row r="231" ht="15.75" customHeight="1">
      <c r="D231" s="111"/>
      <c r="E231" s="111"/>
      <c r="AP231" s="132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L231" s="34"/>
      <c r="BM231" s="34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  <c r="CG231" s="34"/>
      <c r="CH231" s="34"/>
      <c r="CI231" s="34"/>
      <c r="CJ231" s="34"/>
      <c r="CK231" s="34"/>
      <c r="CL231" s="34"/>
      <c r="CM231" s="34"/>
      <c r="CN231" s="34"/>
      <c r="CO231" s="34"/>
    </row>
    <row r="232" ht="15.75" customHeight="1">
      <c r="D232" s="111"/>
      <c r="E232" s="111"/>
      <c r="AP232" s="132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34"/>
      <c r="BM232" s="34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  <c r="CG232" s="34"/>
      <c r="CH232" s="34"/>
      <c r="CI232" s="34"/>
      <c r="CJ232" s="34"/>
      <c r="CK232" s="34"/>
      <c r="CL232" s="34"/>
      <c r="CM232" s="34"/>
      <c r="CN232" s="34"/>
      <c r="CO232" s="34"/>
    </row>
    <row r="233" ht="15.75" customHeight="1">
      <c r="D233" s="111"/>
      <c r="E233" s="111"/>
      <c r="AP233" s="132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34"/>
      <c r="BM233" s="34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  <c r="CG233" s="34"/>
      <c r="CH233" s="34"/>
      <c r="CI233" s="34"/>
      <c r="CJ233" s="34"/>
      <c r="CK233" s="34"/>
      <c r="CL233" s="34"/>
      <c r="CM233" s="34"/>
      <c r="CN233" s="34"/>
      <c r="CO233" s="34"/>
    </row>
    <row r="234" ht="15.75" customHeight="1">
      <c r="D234" s="111"/>
      <c r="E234" s="111"/>
      <c r="AP234" s="132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34"/>
      <c r="BM234" s="34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  <c r="CG234" s="34"/>
      <c r="CH234" s="34"/>
      <c r="CI234" s="34"/>
      <c r="CJ234" s="34"/>
      <c r="CK234" s="34"/>
      <c r="CL234" s="34"/>
      <c r="CM234" s="34"/>
      <c r="CN234" s="34"/>
      <c r="CO234" s="34"/>
    </row>
    <row r="235" ht="15.75" customHeight="1">
      <c r="D235" s="111"/>
      <c r="E235" s="111"/>
      <c r="AP235" s="132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L235" s="34"/>
      <c r="BM235" s="34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  <c r="CG235" s="34"/>
      <c r="CH235" s="34"/>
      <c r="CI235" s="34"/>
      <c r="CJ235" s="34"/>
      <c r="CK235" s="34"/>
      <c r="CL235" s="34"/>
      <c r="CM235" s="34"/>
      <c r="CN235" s="34"/>
      <c r="CO235" s="34"/>
    </row>
    <row r="236" ht="15.75" customHeight="1">
      <c r="D236" s="111"/>
      <c r="E236" s="111"/>
      <c r="AP236" s="132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L236" s="34"/>
      <c r="BM236" s="34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  <c r="CG236" s="34"/>
      <c r="CH236" s="34"/>
      <c r="CI236" s="34"/>
      <c r="CJ236" s="34"/>
      <c r="CK236" s="34"/>
      <c r="CL236" s="34"/>
      <c r="CM236" s="34"/>
      <c r="CN236" s="34"/>
      <c r="CO236" s="34"/>
    </row>
    <row r="237" ht="15.75" customHeight="1">
      <c r="D237" s="111"/>
      <c r="E237" s="111"/>
      <c r="AP237" s="132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L237" s="34"/>
      <c r="BM237" s="34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  <c r="CG237" s="34"/>
      <c r="CH237" s="34"/>
      <c r="CI237" s="34"/>
      <c r="CJ237" s="34"/>
      <c r="CK237" s="34"/>
      <c r="CL237" s="34"/>
      <c r="CM237" s="34"/>
      <c r="CN237" s="34"/>
      <c r="CO237" s="34"/>
    </row>
    <row r="238" ht="15.75" customHeight="1">
      <c r="D238" s="111"/>
      <c r="E238" s="111"/>
      <c r="AP238" s="132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L238" s="34"/>
      <c r="BM238" s="34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  <c r="CG238" s="34"/>
      <c r="CH238" s="34"/>
      <c r="CI238" s="34"/>
      <c r="CJ238" s="34"/>
      <c r="CK238" s="34"/>
      <c r="CL238" s="34"/>
      <c r="CM238" s="34"/>
      <c r="CN238" s="34"/>
      <c r="CO238" s="34"/>
    </row>
    <row r="239" ht="15.75" customHeight="1">
      <c r="D239" s="111"/>
      <c r="E239" s="111"/>
      <c r="AP239" s="132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L239" s="34"/>
      <c r="BM239" s="34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  <c r="CG239" s="34"/>
      <c r="CH239" s="34"/>
      <c r="CI239" s="34"/>
      <c r="CJ239" s="34"/>
      <c r="CK239" s="34"/>
      <c r="CL239" s="34"/>
      <c r="CM239" s="34"/>
      <c r="CN239" s="34"/>
      <c r="CO239" s="34"/>
    </row>
    <row r="240" ht="15.75" customHeight="1">
      <c r="D240" s="111"/>
      <c r="E240" s="111"/>
      <c r="AP240" s="132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L240" s="34"/>
      <c r="BM240" s="34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  <c r="CG240" s="34"/>
      <c r="CH240" s="34"/>
      <c r="CI240" s="34"/>
      <c r="CJ240" s="34"/>
      <c r="CK240" s="34"/>
      <c r="CL240" s="34"/>
      <c r="CM240" s="34"/>
      <c r="CN240" s="34"/>
      <c r="CO240" s="34"/>
    </row>
    <row r="241" ht="15.75" customHeight="1">
      <c r="D241" s="111"/>
      <c r="E241" s="111"/>
      <c r="AP241" s="132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L241" s="34"/>
      <c r="BM241" s="34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  <c r="CG241" s="34"/>
      <c r="CH241" s="34"/>
      <c r="CI241" s="34"/>
      <c r="CJ241" s="34"/>
      <c r="CK241" s="34"/>
      <c r="CL241" s="34"/>
      <c r="CM241" s="34"/>
      <c r="CN241" s="34"/>
      <c r="CO241" s="34"/>
    </row>
    <row r="242" ht="15.75" customHeight="1">
      <c r="D242" s="111"/>
      <c r="E242" s="111"/>
      <c r="AP242" s="132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L242" s="34"/>
      <c r="BM242" s="34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  <c r="CG242" s="34"/>
      <c r="CH242" s="34"/>
      <c r="CI242" s="34"/>
      <c r="CJ242" s="34"/>
      <c r="CK242" s="34"/>
      <c r="CL242" s="34"/>
      <c r="CM242" s="34"/>
      <c r="CN242" s="34"/>
      <c r="CO242" s="34"/>
    </row>
    <row r="243" ht="15.75" customHeight="1">
      <c r="D243" s="111"/>
      <c r="E243" s="111"/>
      <c r="AP243" s="132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L243" s="34"/>
      <c r="BM243" s="34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  <c r="CG243" s="34"/>
      <c r="CH243" s="34"/>
      <c r="CI243" s="34"/>
      <c r="CJ243" s="34"/>
      <c r="CK243" s="34"/>
      <c r="CL243" s="34"/>
      <c r="CM243" s="34"/>
      <c r="CN243" s="34"/>
      <c r="CO243" s="34"/>
    </row>
    <row r="244" ht="15.75" customHeight="1">
      <c r="D244" s="111"/>
      <c r="E244" s="111"/>
      <c r="AP244" s="132"/>
      <c r="AQ244" s="34"/>
      <c r="AR244" s="34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L244" s="34"/>
      <c r="BM244" s="34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  <c r="CG244" s="34"/>
      <c r="CH244" s="34"/>
      <c r="CI244" s="34"/>
      <c r="CJ244" s="34"/>
      <c r="CK244" s="34"/>
      <c r="CL244" s="34"/>
      <c r="CM244" s="34"/>
      <c r="CN244" s="34"/>
      <c r="CO244" s="34"/>
    </row>
    <row r="245" ht="15.75" customHeight="1">
      <c r="D245" s="111"/>
      <c r="E245" s="111"/>
      <c r="AP245" s="132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L245" s="34"/>
      <c r="BM245" s="34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  <c r="CG245" s="34"/>
      <c r="CH245" s="34"/>
      <c r="CI245" s="34"/>
      <c r="CJ245" s="34"/>
      <c r="CK245" s="34"/>
      <c r="CL245" s="34"/>
      <c r="CM245" s="34"/>
      <c r="CN245" s="34"/>
      <c r="CO245" s="34"/>
    </row>
    <row r="246" ht="15.75" customHeight="1">
      <c r="D246" s="111"/>
      <c r="E246" s="111"/>
      <c r="AP246" s="132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L246" s="34"/>
      <c r="BM246" s="34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  <c r="CG246" s="34"/>
      <c r="CH246" s="34"/>
      <c r="CI246" s="34"/>
      <c r="CJ246" s="34"/>
      <c r="CK246" s="34"/>
      <c r="CL246" s="34"/>
      <c r="CM246" s="34"/>
      <c r="CN246" s="34"/>
      <c r="CO246" s="34"/>
    </row>
    <row r="247" ht="15.75" customHeight="1">
      <c r="D247" s="111"/>
      <c r="E247" s="111"/>
      <c r="AP247" s="132"/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L247" s="34"/>
      <c r="BM247" s="34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  <c r="CG247" s="34"/>
      <c r="CH247" s="34"/>
      <c r="CI247" s="34"/>
      <c r="CJ247" s="34"/>
      <c r="CK247" s="34"/>
      <c r="CL247" s="34"/>
      <c r="CM247" s="34"/>
      <c r="CN247" s="34"/>
      <c r="CO247" s="34"/>
    </row>
    <row r="248" ht="15.75" customHeight="1">
      <c r="D248" s="111"/>
      <c r="E248" s="111"/>
      <c r="AP248" s="132"/>
      <c r="AQ248" s="34"/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L248" s="34"/>
      <c r="BM248" s="34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  <c r="CG248" s="34"/>
      <c r="CH248" s="34"/>
      <c r="CI248" s="34"/>
      <c r="CJ248" s="34"/>
      <c r="CK248" s="34"/>
      <c r="CL248" s="34"/>
      <c r="CM248" s="34"/>
      <c r="CN248" s="34"/>
      <c r="CO248" s="34"/>
    </row>
    <row r="249" ht="15.75" customHeight="1">
      <c r="D249" s="111"/>
      <c r="E249" s="111"/>
      <c r="AP249" s="132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L249" s="34"/>
      <c r="BM249" s="34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  <c r="CG249" s="34"/>
      <c r="CH249" s="34"/>
      <c r="CI249" s="34"/>
      <c r="CJ249" s="34"/>
      <c r="CK249" s="34"/>
      <c r="CL249" s="34"/>
      <c r="CM249" s="34"/>
      <c r="CN249" s="34"/>
      <c r="CO249" s="34"/>
    </row>
    <row r="250" ht="15.75" customHeight="1">
      <c r="D250" s="111"/>
      <c r="E250" s="111"/>
      <c r="AP250" s="132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L250" s="34"/>
      <c r="BM250" s="34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  <c r="CG250" s="34"/>
      <c r="CH250" s="34"/>
      <c r="CI250" s="34"/>
      <c r="CJ250" s="34"/>
      <c r="CK250" s="34"/>
      <c r="CL250" s="34"/>
      <c r="CM250" s="34"/>
      <c r="CN250" s="34"/>
      <c r="CO250" s="34"/>
    </row>
    <row r="251" ht="15.75" customHeight="1">
      <c r="D251" s="111"/>
      <c r="E251" s="111"/>
      <c r="AP251" s="132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L251" s="34"/>
      <c r="BM251" s="34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  <c r="CG251" s="34"/>
      <c r="CH251" s="34"/>
      <c r="CI251" s="34"/>
      <c r="CJ251" s="34"/>
      <c r="CK251" s="34"/>
      <c r="CL251" s="34"/>
      <c r="CM251" s="34"/>
      <c r="CN251" s="34"/>
      <c r="CO251" s="34"/>
    </row>
    <row r="252" ht="15.75" customHeight="1">
      <c r="D252" s="111"/>
      <c r="E252" s="111"/>
      <c r="AP252" s="132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L252" s="34"/>
      <c r="BM252" s="34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  <c r="CG252" s="34"/>
      <c r="CH252" s="34"/>
      <c r="CI252" s="34"/>
      <c r="CJ252" s="34"/>
      <c r="CK252" s="34"/>
      <c r="CL252" s="34"/>
      <c r="CM252" s="34"/>
      <c r="CN252" s="34"/>
      <c r="CO252" s="34"/>
    </row>
    <row r="253" ht="15.75" customHeight="1">
      <c r="D253" s="111"/>
      <c r="E253" s="111"/>
      <c r="AP253" s="132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L253" s="34"/>
      <c r="BM253" s="34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  <c r="CG253" s="34"/>
      <c r="CH253" s="34"/>
      <c r="CI253" s="34"/>
      <c r="CJ253" s="34"/>
      <c r="CK253" s="34"/>
      <c r="CL253" s="34"/>
      <c r="CM253" s="34"/>
      <c r="CN253" s="34"/>
      <c r="CO253" s="34"/>
    </row>
    <row r="254" ht="15.75" customHeight="1">
      <c r="D254" s="111"/>
      <c r="E254" s="111"/>
      <c r="AP254" s="132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L254" s="34"/>
      <c r="BM254" s="34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  <c r="CG254" s="34"/>
      <c r="CH254" s="34"/>
      <c r="CI254" s="34"/>
      <c r="CJ254" s="34"/>
      <c r="CK254" s="34"/>
      <c r="CL254" s="34"/>
      <c r="CM254" s="34"/>
      <c r="CN254" s="34"/>
      <c r="CO254" s="34"/>
    </row>
    <row r="255" ht="15.75" customHeight="1">
      <c r="D255" s="111"/>
      <c r="E255" s="111"/>
      <c r="AP255" s="132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L255" s="34"/>
      <c r="BM255" s="34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  <c r="CG255" s="34"/>
      <c r="CH255" s="34"/>
      <c r="CI255" s="34"/>
      <c r="CJ255" s="34"/>
      <c r="CK255" s="34"/>
      <c r="CL255" s="34"/>
      <c r="CM255" s="34"/>
      <c r="CN255" s="34"/>
      <c r="CO255" s="34"/>
    </row>
    <row r="256" ht="15.75" customHeight="1">
      <c r="D256" s="111"/>
      <c r="E256" s="111"/>
      <c r="AP256" s="132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L256" s="34"/>
      <c r="BM256" s="34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  <c r="CG256" s="34"/>
      <c r="CH256" s="34"/>
      <c r="CI256" s="34"/>
      <c r="CJ256" s="34"/>
      <c r="CK256" s="34"/>
      <c r="CL256" s="34"/>
      <c r="CM256" s="34"/>
      <c r="CN256" s="34"/>
      <c r="CO256" s="34"/>
    </row>
    <row r="257" ht="15.75" customHeight="1">
      <c r="D257" s="111"/>
      <c r="E257" s="111"/>
      <c r="AP257" s="132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L257" s="34"/>
      <c r="BM257" s="34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  <c r="CG257" s="34"/>
      <c r="CH257" s="34"/>
      <c r="CI257" s="34"/>
      <c r="CJ257" s="34"/>
      <c r="CK257" s="34"/>
      <c r="CL257" s="34"/>
      <c r="CM257" s="34"/>
      <c r="CN257" s="34"/>
      <c r="CO257" s="34"/>
    </row>
    <row r="258" ht="15.75" customHeight="1">
      <c r="D258" s="111"/>
      <c r="E258" s="111"/>
      <c r="AP258" s="132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L258" s="34"/>
      <c r="BM258" s="34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  <c r="CG258" s="34"/>
      <c r="CH258" s="34"/>
      <c r="CI258" s="34"/>
      <c r="CJ258" s="34"/>
      <c r="CK258" s="34"/>
      <c r="CL258" s="34"/>
      <c r="CM258" s="34"/>
      <c r="CN258" s="34"/>
      <c r="CO258" s="34"/>
    </row>
    <row r="259" ht="15.75" customHeight="1">
      <c r="D259" s="111"/>
      <c r="E259" s="111"/>
      <c r="AP259" s="132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L259" s="34"/>
      <c r="BM259" s="34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  <c r="CG259" s="34"/>
      <c r="CH259" s="34"/>
      <c r="CI259" s="34"/>
      <c r="CJ259" s="34"/>
      <c r="CK259" s="34"/>
      <c r="CL259" s="34"/>
      <c r="CM259" s="34"/>
      <c r="CN259" s="34"/>
      <c r="CO259" s="34"/>
    </row>
    <row r="260" ht="15.75" customHeight="1">
      <c r="D260" s="111"/>
      <c r="E260" s="111"/>
      <c r="AP260" s="132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L260" s="34"/>
      <c r="BM260" s="34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  <c r="CG260" s="34"/>
      <c r="CH260" s="34"/>
      <c r="CI260" s="34"/>
      <c r="CJ260" s="34"/>
      <c r="CK260" s="34"/>
      <c r="CL260" s="34"/>
      <c r="CM260" s="34"/>
      <c r="CN260" s="34"/>
      <c r="CO260" s="34"/>
    </row>
    <row r="261" ht="15.75" customHeight="1">
      <c r="D261" s="111"/>
      <c r="E261" s="111"/>
      <c r="AP261" s="132"/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L261" s="34"/>
      <c r="BM261" s="34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  <c r="CG261" s="34"/>
      <c r="CH261" s="34"/>
      <c r="CI261" s="34"/>
      <c r="CJ261" s="34"/>
      <c r="CK261" s="34"/>
      <c r="CL261" s="34"/>
      <c r="CM261" s="34"/>
      <c r="CN261" s="34"/>
      <c r="CO261" s="34"/>
    </row>
    <row r="262" ht="15.75" customHeight="1">
      <c r="D262" s="111"/>
      <c r="E262" s="111"/>
      <c r="AP262" s="132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L262" s="34"/>
      <c r="BM262" s="34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  <c r="CG262" s="34"/>
      <c r="CH262" s="34"/>
      <c r="CI262" s="34"/>
      <c r="CJ262" s="34"/>
      <c r="CK262" s="34"/>
      <c r="CL262" s="34"/>
      <c r="CM262" s="34"/>
      <c r="CN262" s="34"/>
      <c r="CO262" s="34"/>
    </row>
    <row r="263" ht="15.75" customHeight="1">
      <c r="B263" s="34"/>
      <c r="C263" s="34"/>
      <c r="D263" s="132"/>
      <c r="E263" s="132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132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L263" s="34"/>
      <c r="BM263" s="34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  <c r="CG263" s="34"/>
      <c r="CH263" s="34"/>
      <c r="CI263" s="34"/>
      <c r="CJ263" s="34"/>
      <c r="CK263" s="34"/>
      <c r="CL263" s="34"/>
      <c r="CM263" s="34"/>
      <c r="CN263" s="34"/>
      <c r="CO263" s="34"/>
    </row>
  </sheetData>
  <printOptions/>
  <pageMargins bottom="0.75" footer="0.0" header="0.0" left="0.7" right="0.7" top="0.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61.63"/>
    <col customWidth="1" min="2" max="23" width="11.75"/>
    <col customWidth="1" min="24" max="42" width="11.88"/>
    <col customWidth="1" min="43" max="44" width="10.5"/>
    <col customWidth="1" min="45" max="50" width="12.63"/>
    <col customWidth="1" min="51" max="79" width="10.5"/>
    <col customWidth="1" hidden="1" min="80" max="80" width="8.88"/>
    <col customWidth="1" hidden="1" min="81" max="81" width="8.5"/>
    <col customWidth="1" hidden="1" min="82" max="82" width="8.75"/>
    <col customWidth="1" hidden="1" min="83" max="83" width="8.63"/>
    <col customWidth="1" hidden="1" min="84" max="84" width="9.75"/>
    <col customWidth="1" hidden="1" min="85" max="85" width="9.88"/>
    <col customWidth="1" hidden="1" min="86" max="86" width="8.75"/>
    <col customWidth="1" hidden="1" min="87" max="87" width="9.13"/>
    <col customWidth="1" hidden="1" min="88" max="88" width="9.38"/>
    <col customWidth="1" hidden="1" min="89" max="89" width="8.38"/>
    <col customWidth="1" hidden="1" min="90" max="90" width="10.38"/>
    <col customWidth="1" hidden="1" min="91" max="94" width="9.63"/>
  </cols>
  <sheetData>
    <row r="1">
      <c r="A1" s="36" t="s">
        <v>182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7"/>
      <c r="AR1" s="37"/>
      <c r="AS1" s="37"/>
      <c r="AT1" s="37"/>
      <c r="AU1" s="37"/>
      <c r="AV1" s="37"/>
      <c r="AW1" s="37"/>
      <c r="AX1" s="37"/>
      <c r="AY1" s="38"/>
      <c r="AZ1" s="38" t="s">
        <v>47</v>
      </c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</row>
    <row r="2" ht="15.75" customHeight="1">
      <c r="A2" s="40" t="s">
        <v>48</v>
      </c>
      <c r="B2" s="41">
        <v>45895.0</v>
      </c>
      <c r="C2" s="41">
        <v>45861.0</v>
      </c>
      <c r="D2" s="41">
        <v>45853.0</v>
      </c>
      <c r="E2" s="41">
        <v>45826.0</v>
      </c>
      <c r="F2" s="41">
        <v>45813.0</v>
      </c>
      <c r="G2" s="41">
        <v>45798.0</v>
      </c>
      <c r="H2" s="41">
        <v>45771.0</v>
      </c>
      <c r="I2" s="41">
        <v>45765.0</v>
      </c>
      <c r="J2" s="41">
        <v>46122.0</v>
      </c>
      <c r="K2" s="41">
        <v>45750.0</v>
      </c>
      <c r="L2" s="41">
        <v>45743.0</v>
      </c>
      <c r="M2" s="41">
        <v>45737.0</v>
      </c>
      <c r="N2" s="41">
        <v>45730.0</v>
      </c>
      <c r="O2" s="41">
        <v>45715.0</v>
      </c>
      <c r="P2" s="41">
        <v>45694.0</v>
      </c>
      <c r="Q2" s="41">
        <v>45680.0</v>
      </c>
      <c r="R2" s="41">
        <v>45673.0</v>
      </c>
      <c r="S2" s="41">
        <v>45665.0</v>
      </c>
      <c r="T2" s="41">
        <v>45618.0</v>
      </c>
      <c r="U2" s="41">
        <v>45604.0</v>
      </c>
      <c r="V2" s="41">
        <v>45595.0</v>
      </c>
      <c r="W2" s="41">
        <v>45575.0</v>
      </c>
      <c r="X2" s="41">
        <v>45560.0</v>
      </c>
      <c r="Y2" s="41">
        <v>45548.0</v>
      </c>
      <c r="Z2" s="41">
        <v>45533.0</v>
      </c>
      <c r="AA2" s="41">
        <v>45523.0</v>
      </c>
      <c r="AB2" s="41">
        <v>45506.0</v>
      </c>
      <c r="AC2" s="41">
        <v>45492.0</v>
      </c>
      <c r="AD2" s="41">
        <v>45476.0</v>
      </c>
      <c r="AE2" s="41">
        <v>45429.0</v>
      </c>
      <c r="AF2" s="41">
        <v>45422.0</v>
      </c>
      <c r="AG2" s="41">
        <v>45415.0</v>
      </c>
      <c r="AH2" s="41">
        <v>45387.0</v>
      </c>
      <c r="AI2" s="41">
        <v>45373.0</v>
      </c>
      <c r="AJ2" s="41">
        <v>45359.0</v>
      </c>
      <c r="AK2" s="41">
        <v>45352.0</v>
      </c>
      <c r="AL2" s="41">
        <v>45345.0</v>
      </c>
      <c r="AM2" s="41">
        <v>45330.0</v>
      </c>
      <c r="AN2" s="41">
        <v>45308.0</v>
      </c>
      <c r="AO2" s="41">
        <v>45300.0</v>
      </c>
      <c r="AP2" s="41">
        <v>45287.0</v>
      </c>
      <c r="AQ2" s="41">
        <v>45268.0</v>
      </c>
      <c r="AR2" s="41">
        <v>45251.0</v>
      </c>
      <c r="AS2" s="107">
        <v>45215.0</v>
      </c>
      <c r="AT2" s="107">
        <v>45209.0</v>
      </c>
      <c r="AU2" s="145">
        <v>45201.0</v>
      </c>
      <c r="AV2" s="41">
        <v>45163.0</v>
      </c>
      <c r="AW2" s="41">
        <v>45152.0</v>
      </c>
      <c r="AX2" s="41">
        <v>45141.0</v>
      </c>
      <c r="AY2" s="108">
        <v>45127.0</v>
      </c>
      <c r="AZ2" s="108">
        <v>45114.0</v>
      </c>
      <c r="BA2" s="108">
        <v>45089.0</v>
      </c>
      <c r="BB2" s="108">
        <v>45078.0</v>
      </c>
      <c r="BC2" s="108">
        <v>45051.0</v>
      </c>
      <c r="BD2" s="108">
        <v>45037.0</v>
      </c>
      <c r="BE2" s="108">
        <v>45030.0</v>
      </c>
      <c r="BF2" s="108">
        <v>45015.0</v>
      </c>
      <c r="BG2" s="108">
        <v>44995.0</v>
      </c>
      <c r="BH2" s="108">
        <v>44981.0</v>
      </c>
      <c r="BI2" s="108">
        <v>44963.0</v>
      </c>
      <c r="BJ2" s="108">
        <v>44953.0</v>
      </c>
      <c r="BK2" s="108">
        <v>44946.0</v>
      </c>
      <c r="BL2" s="108">
        <v>44939.0</v>
      </c>
      <c r="BM2" s="108">
        <v>44931.0</v>
      </c>
      <c r="BN2" s="108">
        <v>44923.0</v>
      </c>
      <c r="BO2" s="108">
        <v>44908.0</v>
      </c>
      <c r="BP2" s="108">
        <v>44893.0</v>
      </c>
      <c r="BQ2" s="108">
        <v>44879.0</v>
      </c>
      <c r="BR2" s="108">
        <v>44867.0</v>
      </c>
      <c r="BS2" s="108">
        <v>44853.0</v>
      </c>
      <c r="BT2" s="108">
        <v>44848.0</v>
      </c>
      <c r="BU2" s="108">
        <v>44841.0</v>
      </c>
      <c r="BV2" s="108">
        <v>44831.0</v>
      </c>
      <c r="BW2" s="108">
        <v>44825.0</v>
      </c>
      <c r="BX2" s="108">
        <v>44820.0</v>
      </c>
      <c r="BY2" s="108">
        <v>44806.0</v>
      </c>
      <c r="BZ2" s="108">
        <v>44806.0</v>
      </c>
      <c r="CA2" s="108">
        <v>44798.0</v>
      </c>
      <c r="CB2" s="146">
        <v>42305.0</v>
      </c>
      <c r="CC2" s="146">
        <v>42100.0</v>
      </c>
      <c r="CD2" s="146">
        <v>42108.0</v>
      </c>
      <c r="CE2" s="146">
        <v>42115.0</v>
      </c>
      <c r="CF2" s="146">
        <v>42130.0</v>
      </c>
      <c r="CG2" s="146">
        <v>42144.0</v>
      </c>
      <c r="CH2" s="146">
        <v>42158.0</v>
      </c>
      <c r="CI2" s="146">
        <v>42174.0</v>
      </c>
      <c r="CJ2" s="146">
        <v>42191.0</v>
      </c>
      <c r="CK2" s="146">
        <v>42206.0</v>
      </c>
      <c r="CL2" s="146">
        <v>42220.0</v>
      </c>
      <c r="CM2" s="146">
        <v>42233.0</v>
      </c>
      <c r="CN2" s="146">
        <v>42250.0</v>
      </c>
      <c r="CO2" s="146">
        <v>42263.0</v>
      </c>
      <c r="CP2" s="146">
        <v>42278.0</v>
      </c>
    </row>
    <row r="3" ht="15.75" customHeight="1">
      <c r="A3" s="44" t="s">
        <v>50</v>
      </c>
      <c r="B3" s="45">
        <v>0.5048611111111111</v>
      </c>
      <c r="C3" s="45">
        <v>0.20416666666666666</v>
      </c>
      <c r="D3" s="45">
        <v>0.3770833333333333</v>
      </c>
      <c r="E3" s="46" t="s">
        <v>183</v>
      </c>
      <c r="F3" s="45">
        <v>0.10555555555555556</v>
      </c>
      <c r="G3" s="45">
        <v>0.08263888888888889</v>
      </c>
      <c r="H3" s="45">
        <v>0.5159722222222223</v>
      </c>
      <c r="I3" s="45">
        <v>0.04861111111111111</v>
      </c>
      <c r="J3" s="45">
        <v>0.5159722222222223</v>
      </c>
      <c r="K3" s="45">
        <v>0.06041666666666667</v>
      </c>
      <c r="L3" s="45">
        <v>0.4722222222222222</v>
      </c>
      <c r="M3" s="45">
        <v>0.4861111111111111</v>
      </c>
      <c r="N3" s="45">
        <v>0.17847222222222223</v>
      </c>
      <c r="O3" s="46" t="s">
        <v>184</v>
      </c>
      <c r="P3" s="45">
        <v>0.4513888888888889</v>
      </c>
      <c r="Q3" s="45">
        <v>0.3819444444444444</v>
      </c>
      <c r="R3" s="45">
        <v>0.1111111111111111</v>
      </c>
      <c r="S3" s="45">
        <v>0.4270833333333333</v>
      </c>
      <c r="T3" s="45">
        <v>0.5104166666666666</v>
      </c>
      <c r="U3" s="45">
        <v>0.4583333333333333</v>
      </c>
      <c r="V3" s="45">
        <v>0.4513888888888889</v>
      </c>
      <c r="W3" s="45">
        <v>0.5138888888888888</v>
      </c>
      <c r="X3" s="45">
        <v>0.5208333333333334</v>
      </c>
      <c r="Y3" s="46">
        <v>1030.0</v>
      </c>
      <c r="Z3" s="46">
        <v>1245.0</v>
      </c>
      <c r="AA3" s="45">
        <v>0.5833333333333334</v>
      </c>
      <c r="AB3" s="45">
        <v>0.06944444444444445</v>
      </c>
      <c r="AC3" s="45">
        <v>0.4375</v>
      </c>
      <c r="AD3" s="45">
        <v>0.3819444444444444</v>
      </c>
      <c r="AE3" s="45">
        <v>0.5173611111111112</v>
      </c>
      <c r="AF3" s="45">
        <v>0.5</v>
      </c>
      <c r="AG3" s="45">
        <v>0.0763888888888889</v>
      </c>
      <c r="AH3" s="45">
        <v>0.04861111111111111</v>
      </c>
      <c r="AI3" s="45"/>
      <c r="AJ3" s="45">
        <v>0.5104166666666666</v>
      </c>
      <c r="AK3" s="45">
        <v>0.4861111111111111</v>
      </c>
      <c r="AL3" s="45">
        <v>0.4722222222222222</v>
      </c>
      <c r="AM3" s="45">
        <v>0.4479166666666667</v>
      </c>
      <c r="AN3" s="45"/>
      <c r="AO3" s="45">
        <v>0.4652777777777778</v>
      </c>
      <c r="AP3" s="45">
        <v>0.13194444444444445</v>
      </c>
      <c r="AQ3" s="45">
        <v>0.052083333333333336</v>
      </c>
      <c r="AR3" s="110">
        <v>0.3645833333333333</v>
      </c>
      <c r="AS3" s="102">
        <v>0.5069444444444444</v>
      </c>
      <c r="AT3" s="102">
        <v>0.5208333333333334</v>
      </c>
      <c r="AU3" s="102">
        <v>0.1388888888888889</v>
      </c>
      <c r="AV3" s="45">
        <v>0.5277777777777778</v>
      </c>
      <c r="AW3" s="45">
        <v>0.11458333333333333</v>
      </c>
      <c r="AX3" s="45">
        <v>0.5208333333333334</v>
      </c>
      <c r="AY3" s="110">
        <v>0.4444444444444444</v>
      </c>
      <c r="AZ3" s="110">
        <v>0.4722222222222222</v>
      </c>
      <c r="BA3" s="110">
        <v>0.4479166666666667</v>
      </c>
      <c r="BB3" s="110">
        <v>0.3645833333333333</v>
      </c>
      <c r="BC3" s="110">
        <v>0.5138888888888888</v>
      </c>
      <c r="BD3" s="110">
        <v>0.4756944444444444</v>
      </c>
      <c r="BE3" s="110">
        <v>0.4895833333333333</v>
      </c>
      <c r="BF3" s="110">
        <v>0.5138888888888888</v>
      </c>
      <c r="BG3" s="110">
        <v>0.4375</v>
      </c>
      <c r="BH3" s="110">
        <v>0.4409722222222222</v>
      </c>
      <c r="BI3" s="110">
        <v>0.5208333333333334</v>
      </c>
      <c r="BJ3" s="110">
        <v>0.3993055555555556</v>
      </c>
      <c r="BK3" s="110">
        <v>0.4583333333333333</v>
      </c>
      <c r="BL3" s="110">
        <v>0.5138888888888888</v>
      </c>
      <c r="BM3" s="110">
        <v>0.041666666666666664</v>
      </c>
      <c r="BN3" s="110">
        <v>0.5138888888888888</v>
      </c>
      <c r="BO3" s="110">
        <v>0.53125</v>
      </c>
      <c r="BP3" s="110">
        <v>0.4375</v>
      </c>
      <c r="BQ3" s="110">
        <v>0.5243055555555556</v>
      </c>
      <c r="BR3" s="110">
        <v>0.09375</v>
      </c>
      <c r="BS3" s="110">
        <v>0.4652777777777778</v>
      </c>
      <c r="BT3" s="110">
        <v>0.4583333333333333</v>
      </c>
      <c r="BU3" s="110">
        <v>0.4375</v>
      </c>
      <c r="BV3" s="110">
        <v>0.5173611111111112</v>
      </c>
      <c r="BW3" s="110">
        <v>0.5104166666666666</v>
      </c>
      <c r="BX3" s="110">
        <v>0.4722222222222222</v>
      </c>
      <c r="BY3" s="50"/>
      <c r="BZ3" s="110">
        <v>0.3854166666666667</v>
      </c>
      <c r="CA3" s="110">
        <v>0.5625</v>
      </c>
      <c r="CB3" s="50">
        <v>1111.0</v>
      </c>
      <c r="CC3" s="110"/>
      <c r="CD3" s="110"/>
      <c r="CE3" s="50">
        <v>1125.0</v>
      </c>
      <c r="CF3" s="110">
        <v>0.3784722222222222</v>
      </c>
      <c r="CG3" s="110">
        <v>0.46805555555555556</v>
      </c>
      <c r="CH3" s="110">
        <v>0.5833333333333334</v>
      </c>
      <c r="CI3" s="50">
        <v>1245.0</v>
      </c>
      <c r="CJ3" s="50">
        <v>1303.0</v>
      </c>
      <c r="CK3" s="50">
        <v>1427.0</v>
      </c>
      <c r="CL3" s="50">
        <v>1320.0</v>
      </c>
      <c r="CM3" s="50">
        <v>1255.0</v>
      </c>
      <c r="CN3" s="50">
        <v>1136.0</v>
      </c>
      <c r="CO3" s="50">
        <v>1058.0</v>
      </c>
      <c r="CP3" s="110">
        <v>0.5694444444444444</v>
      </c>
    </row>
    <row r="4" ht="15.75" customHeight="1">
      <c r="A4" s="134" t="s">
        <v>52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34"/>
      <c r="AG4" s="141"/>
      <c r="AH4" s="134"/>
      <c r="AI4" s="134"/>
      <c r="AJ4" s="134"/>
      <c r="AK4" s="134"/>
      <c r="AL4" s="134"/>
      <c r="AM4" s="134"/>
      <c r="AN4" s="134"/>
      <c r="AO4" s="134"/>
      <c r="AP4" s="134"/>
      <c r="AQ4" s="52"/>
      <c r="AR4" s="52"/>
      <c r="AS4" s="143"/>
      <c r="AT4" s="143"/>
      <c r="AU4" s="143"/>
      <c r="AV4" s="52"/>
      <c r="AW4" s="134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</row>
    <row r="5" ht="15.75" customHeight="1">
      <c r="A5" s="147" t="s">
        <v>53</v>
      </c>
      <c r="B5" s="54" t="s">
        <v>54</v>
      </c>
      <c r="C5" s="55" t="s">
        <v>8</v>
      </c>
      <c r="D5" s="55" t="s">
        <v>8</v>
      </c>
      <c r="E5" s="55" t="s">
        <v>8</v>
      </c>
      <c r="F5" s="54" t="s">
        <v>54</v>
      </c>
      <c r="G5" s="56" t="s">
        <v>8</v>
      </c>
      <c r="H5" s="56" t="s">
        <v>8</v>
      </c>
      <c r="I5" s="54" t="s">
        <v>54</v>
      </c>
      <c r="J5" s="56" t="s">
        <v>8</v>
      </c>
      <c r="K5" s="56" t="s">
        <v>8</v>
      </c>
      <c r="L5" s="54" t="s">
        <v>54</v>
      </c>
      <c r="M5" s="56" t="s">
        <v>8</v>
      </c>
      <c r="N5" s="54" t="s">
        <v>54</v>
      </c>
      <c r="O5" s="54" t="s">
        <v>54</v>
      </c>
      <c r="P5" s="56" t="s">
        <v>8</v>
      </c>
      <c r="Q5" s="54" t="s">
        <v>54</v>
      </c>
      <c r="R5" s="56" t="s">
        <v>8</v>
      </c>
      <c r="S5" s="54" t="s">
        <v>54</v>
      </c>
      <c r="T5" s="54" t="s">
        <v>54</v>
      </c>
      <c r="U5" s="56" t="s">
        <v>8</v>
      </c>
      <c r="V5" s="55" t="s">
        <v>8</v>
      </c>
      <c r="W5" s="54" t="s">
        <v>54</v>
      </c>
      <c r="X5" s="56" t="s">
        <v>8</v>
      </c>
      <c r="Y5" s="54" t="s">
        <v>54</v>
      </c>
      <c r="Z5" s="56" t="s">
        <v>8</v>
      </c>
      <c r="AA5" s="54" t="s">
        <v>8</v>
      </c>
      <c r="AB5" s="54" t="s">
        <v>54</v>
      </c>
      <c r="AC5" s="54" t="s">
        <v>54</v>
      </c>
      <c r="AD5" s="54" t="s">
        <v>54</v>
      </c>
      <c r="AE5" s="54" t="s">
        <v>54</v>
      </c>
      <c r="AF5" s="56" t="s">
        <v>8</v>
      </c>
      <c r="AG5" s="54" t="s">
        <v>54</v>
      </c>
      <c r="AH5" s="47" t="s">
        <v>54</v>
      </c>
      <c r="AI5" s="56" t="s">
        <v>8</v>
      </c>
      <c r="AJ5" s="47" t="s">
        <v>54</v>
      </c>
      <c r="AK5" s="56" t="s">
        <v>8</v>
      </c>
      <c r="AL5" s="47" t="s">
        <v>54</v>
      </c>
      <c r="AM5" s="56" t="s">
        <v>8</v>
      </c>
      <c r="AN5" s="56" t="s">
        <v>8</v>
      </c>
      <c r="AO5" s="47" t="s">
        <v>54</v>
      </c>
      <c r="AP5" s="56" t="s">
        <v>8</v>
      </c>
      <c r="AQ5" s="47" t="s">
        <v>54</v>
      </c>
      <c r="AR5" s="47" t="s">
        <v>54</v>
      </c>
      <c r="AS5" s="54" t="s">
        <v>8</v>
      </c>
      <c r="AT5" s="47" t="s">
        <v>54</v>
      </c>
      <c r="AU5" s="54" t="s">
        <v>8</v>
      </c>
      <c r="AV5" s="47" t="s">
        <v>54</v>
      </c>
      <c r="AW5" s="47" t="s">
        <v>8</v>
      </c>
      <c r="AX5" s="47" t="s">
        <v>54</v>
      </c>
      <c r="AY5" s="47" t="s">
        <v>8</v>
      </c>
      <c r="AZ5" s="47" t="s">
        <v>54</v>
      </c>
      <c r="BA5" s="47" t="s">
        <v>8</v>
      </c>
      <c r="BB5" s="47" t="s">
        <v>54</v>
      </c>
      <c r="BC5" s="47" t="s">
        <v>54</v>
      </c>
      <c r="BD5" s="47" t="s">
        <v>8</v>
      </c>
      <c r="BE5" s="47" t="s">
        <v>54</v>
      </c>
      <c r="BF5" s="47" t="s">
        <v>54</v>
      </c>
      <c r="BG5" s="47" t="s">
        <v>54</v>
      </c>
      <c r="BH5" s="47" t="s">
        <v>54</v>
      </c>
      <c r="BI5" s="47" t="s">
        <v>8</v>
      </c>
      <c r="BJ5" s="47" t="s">
        <v>8</v>
      </c>
      <c r="BK5" s="47" t="s">
        <v>54</v>
      </c>
      <c r="BL5" s="47" t="s">
        <v>54</v>
      </c>
      <c r="BM5" s="47" t="s">
        <v>8</v>
      </c>
      <c r="BN5" s="47" t="s">
        <v>54</v>
      </c>
      <c r="BO5" s="47" t="s">
        <v>54</v>
      </c>
      <c r="BP5" s="47" t="s">
        <v>54</v>
      </c>
      <c r="BQ5" s="47" t="s">
        <v>54</v>
      </c>
      <c r="BR5" s="47" t="s">
        <v>54</v>
      </c>
      <c r="BS5" s="47" t="s">
        <v>54</v>
      </c>
      <c r="BT5" s="47" t="s">
        <v>54</v>
      </c>
      <c r="BU5" s="47" t="s">
        <v>8</v>
      </c>
      <c r="BV5" s="47" t="s">
        <v>54</v>
      </c>
      <c r="BW5" s="47" t="s">
        <v>54</v>
      </c>
      <c r="BX5" s="47" t="s">
        <v>54</v>
      </c>
      <c r="BY5" s="47" t="s">
        <v>54</v>
      </c>
      <c r="BZ5" s="47" t="s">
        <v>54</v>
      </c>
      <c r="CA5" s="47" t="s">
        <v>54</v>
      </c>
      <c r="CB5" s="97" t="s">
        <v>55</v>
      </c>
      <c r="CC5" s="97" t="s">
        <v>55</v>
      </c>
      <c r="CD5" s="97" t="s">
        <v>56</v>
      </c>
      <c r="CE5" s="97" t="s">
        <v>55</v>
      </c>
      <c r="CF5" s="114" t="s">
        <v>55</v>
      </c>
      <c r="CG5" s="114" t="s">
        <v>55</v>
      </c>
      <c r="CH5" s="114" t="s">
        <v>55</v>
      </c>
      <c r="CI5" s="114" t="s">
        <v>55</v>
      </c>
      <c r="CJ5" s="114" t="s">
        <v>55</v>
      </c>
      <c r="CK5" s="114" t="s">
        <v>55</v>
      </c>
      <c r="CL5" s="114" t="s">
        <v>55</v>
      </c>
      <c r="CM5" s="114" t="s">
        <v>56</v>
      </c>
      <c r="CN5" s="114" t="s">
        <v>56</v>
      </c>
      <c r="CO5" s="114" t="s">
        <v>55</v>
      </c>
      <c r="CP5" s="114" t="s">
        <v>55</v>
      </c>
    </row>
    <row r="6" ht="15.75" customHeight="1">
      <c r="A6" s="118" t="s">
        <v>57</v>
      </c>
      <c r="B6" s="55">
        <v>16.7</v>
      </c>
      <c r="C6" s="55" t="s">
        <v>58</v>
      </c>
      <c r="D6" s="55" t="s">
        <v>58</v>
      </c>
      <c r="E6" s="55" t="s">
        <v>58</v>
      </c>
      <c r="F6" s="55">
        <v>16.7</v>
      </c>
      <c r="G6" s="47" t="s">
        <v>58</v>
      </c>
      <c r="H6" s="47" t="s">
        <v>58</v>
      </c>
      <c r="I6" s="55">
        <v>16.7</v>
      </c>
      <c r="J6" s="47" t="s">
        <v>58</v>
      </c>
      <c r="K6" s="47" t="s">
        <v>58</v>
      </c>
      <c r="L6" s="55">
        <v>16.7</v>
      </c>
      <c r="M6" s="47" t="s">
        <v>58</v>
      </c>
      <c r="N6" s="54">
        <v>16.7</v>
      </c>
      <c r="O6" s="54">
        <v>16.7</v>
      </c>
      <c r="P6" s="47" t="s">
        <v>58</v>
      </c>
      <c r="Q6" s="54">
        <v>16.7</v>
      </c>
      <c r="R6" s="47" t="s">
        <v>58</v>
      </c>
      <c r="S6" s="54">
        <v>16.7</v>
      </c>
      <c r="T6" s="55">
        <v>16.59</v>
      </c>
      <c r="U6" s="47" t="s">
        <v>58</v>
      </c>
      <c r="V6" s="47" t="s">
        <v>58</v>
      </c>
      <c r="W6" s="54">
        <v>16.7</v>
      </c>
      <c r="X6" s="47" t="s">
        <v>58</v>
      </c>
      <c r="Y6" s="54">
        <v>16.7</v>
      </c>
      <c r="Z6" s="47" t="s">
        <v>58</v>
      </c>
      <c r="AA6" s="55">
        <v>16.7</v>
      </c>
      <c r="AB6" s="55">
        <v>16.7</v>
      </c>
      <c r="AC6" s="55">
        <v>16.73</v>
      </c>
      <c r="AD6" s="55">
        <v>16.86</v>
      </c>
      <c r="AE6" s="54">
        <v>16.7</v>
      </c>
      <c r="AF6" s="47" t="s">
        <v>58</v>
      </c>
      <c r="AG6" s="54">
        <v>16.7</v>
      </c>
      <c r="AH6" s="47">
        <v>16.7</v>
      </c>
      <c r="AI6" s="47" t="s">
        <v>58</v>
      </c>
      <c r="AJ6" s="47">
        <v>16.7</v>
      </c>
      <c r="AK6" s="47" t="s">
        <v>58</v>
      </c>
      <c r="AL6" s="47">
        <v>16.7</v>
      </c>
      <c r="AM6" s="47" t="s">
        <v>58</v>
      </c>
      <c r="AN6" s="47" t="s">
        <v>58</v>
      </c>
      <c r="AO6" s="47">
        <v>16.7</v>
      </c>
      <c r="AP6" s="47" t="s">
        <v>58</v>
      </c>
      <c r="AQ6" s="47">
        <v>16.7</v>
      </c>
      <c r="AR6" s="47">
        <v>16.7</v>
      </c>
      <c r="AS6" s="54" t="s">
        <v>58</v>
      </c>
      <c r="AT6" s="47">
        <v>16.7</v>
      </c>
      <c r="AU6" s="54" t="s">
        <v>58</v>
      </c>
      <c r="AV6" s="47">
        <v>16.7</v>
      </c>
      <c r="AW6" s="47" t="s">
        <v>58</v>
      </c>
      <c r="AX6" s="47">
        <v>16.7</v>
      </c>
      <c r="AY6" s="47" t="s">
        <v>58</v>
      </c>
      <c r="AZ6" s="47">
        <v>16.7</v>
      </c>
      <c r="BA6" s="47" t="s">
        <v>58</v>
      </c>
      <c r="BB6" s="47">
        <v>16.7</v>
      </c>
      <c r="BC6" s="47">
        <v>16.71</v>
      </c>
      <c r="BD6" s="47" t="s">
        <v>58</v>
      </c>
      <c r="BE6" s="47">
        <v>16.7</v>
      </c>
      <c r="BF6" s="47">
        <v>16.7</v>
      </c>
      <c r="BG6" s="47">
        <v>16.7</v>
      </c>
      <c r="BH6" s="47">
        <v>16.7</v>
      </c>
      <c r="BI6" s="47" t="s">
        <v>58</v>
      </c>
      <c r="BJ6" s="47" t="s">
        <v>58</v>
      </c>
      <c r="BK6" s="47">
        <v>16.7</v>
      </c>
      <c r="BL6" s="47">
        <v>16.7</v>
      </c>
      <c r="BM6" s="47" t="s">
        <v>58</v>
      </c>
      <c r="BN6" s="47">
        <v>16.7</v>
      </c>
      <c r="BO6" s="47">
        <v>16.7</v>
      </c>
      <c r="BP6" s="47">
        <v>16.7</v>
      </c>
      <c r="BQ6" s="47">
        <v>16.7</v>
      </c>
      <c r="BR6" s="47">
        <v>16.7</v>
      </c>
      <c r="BS6" s="47">
        <v>16.7</v>
      </c>
      <c r="BT6" s="47">
        <v>16.7</v>
      </c>
      <c r="BU6" s="47"/>
      <c r="BV6" s="47">
        <v>16.7</v>
      </c>
      <c r="BW6" s="47">
        <v>16.7</v>
      </c>
      <c r="BX6" s="47">
        <v>16.7</v>
      </c>
      <c r="BY6" s="47">
        <v>16.7</v>
      </c>
      <c r="BZ6" s="47">
        <v>16.7</v>
      </c>
      <c r="CA6" s="47">
        <v>16.7</v>
      </c>
      <c r="CB6" s="59">
        <v>16.7</v>
      </c>
      <c r="CC6" s="59">
        <v>17.0</v>
      </c>
      <c r="CD6" s="59">
        <v>16.7</v>
      </c>
      <c r="CE6" s="59">
        <v>16.7</v>
      </c>
      <c r="CF6" s="47">
        <v>16.7</v>
      </c>
      <c r="CG6" s="47">
        <v>16.7</v>
      </c>
      <c r="CH6" s="47">
        <v>16.7</v>
      </c>
      <c r="CI6" s="47">
        <v>16.7</v>
      </c>
      <c r="CJ6" s="47">
        <v>16.7</v>
      </c>
      <c r="CK6" s="47">
        <v>16.7</v>
      </c>
      <c r="CL6" s="47">
        <v>16.7</v>
      </c>
      <c r="CM6" s="47">
        <v>16.7</v>
      </c>
      <c r="CN6" s="47">
        <v>16.7</v>
      </c>
      <c r="CO6" s="47">
        <v>16.7</v>
      </c>
      <c r="CP6" s="47">
        <v>16.7</v>
      </c>
    </row>
    <row r="7" ht="15.75" customHeight="1">
      <c r="A7" s="118" t="s">
        <v>59</v>
      </c>
      <c r="B7" s="55">
        <v>16.94</v>
      </c>
      <c r="C7" s="55" t="s">
        <v>58</v>
      </c>
      <c r="D7" s="55" t="s">
        <v>58</v>
      </c>
      <c r="E7" s="55" t="s">
        <v>58</v>
      </c>
      <c r="F7" s="55">
        <v>17.05</v>
      </c>
      <c r="G7" s="47" t="s">
        <v>58</v>
      </c>
      <c r="H7" s="47" t="s">
        <v>58</v>
      </c>
      <c r="I7" s="55">
        <v>16.67</v>
      </c>
      <c r="J7" s="47" t="s">
        <v>58</v>
      </c>
      <c r="K7" s="47" t="s">
        <v>58</v>
      </c>
      <c r="L7" s="55">
        <v>16.71</v>
      </c>
      <c r="M7" s="47" t="s">
        <v>58</v>
      </c>
      <c r="N7" s="55">
        <v>16.92</v>
      </c>
      <c r="O7" s="55">
        <v>16.6</v>
      </c>
      <c r="P7" s="47" t="s">
        <v>58</v>
      </c>
      <c r="Q7" s="55">
        <v>16.75</v>
      </c>
      <c r="R7" s="47" t="s">
        <v>58</v>
      </c>
      <c r="S7" s="55">
        <v>16.61</v>
      </c>
      <c r="T7" s="55">
        <v>16.73</v>
      </c>
      <c r="U7" s="47" t="s">
        <v>58</v>
      </c>
      <c r="V7" s="47" t="s">
        <v>58</v>
      </c>
      <c r="W7" s="55">
        <v>16.67</v>
      </c>
      <c r="X7" s="47" t="s">
        <v>58</v>
      </c>
      <c r="Y7" s="55">
        <v>16.66</v>
      </c>
      <c r="Z7" s="47" t="s">
        <v>58</v>
      </c>
      <c r="AA7" s="55">
        <v>16.7</v>
      </c>
      <c r="AB7" s="55">
        <v>16.68</v>
      </c>
      <c r="AC7" s="55">
        <v>16.8</v>
      </c>
      <c r="AD7" s="55">
        <v>16.8</v>
      </c>
      <c r="AE7" s="55">
        <v>16.9</v>
      </c>
      <c r="AF7" s="47" t="s">
        <v>58</v>
      </c>
      <c r="AG7" s="55">
        <v>16.71</v>
      </c>
      <c r="AH7" s="56">
        <v>16.65</v>
      </c>
      <c r="AI7" s="47" t="s">
        <v>58</v>
      </c>
      <c r="AJ7" s="56">
        <v>16.7</v>
      </c>
      <c r="AK7" s="47" t="s">
        <v>58</v>
      </c>
      <c r="AL7" s="56">
        <v>16.7</v>
      </c>
      <c r="AM7" s="47" t="s">
        <v>58</v>
      </c>
      <c r="AN7" s="47" t="s">
        <v>58</v>
      </c>
      <c r="AO7" s="56">
        <v>16.65</v>
      </c>
      <c r="AP7" s="47" t="s">
        <v>58</v>
      </c>
      <c r="AQ7" s="56">
        <v>16.57</v>
      </c>
      <c r="AR7" s="56">
        <v>16.87</v>
      </c>
      <c r="AS7" s="116" t="s">
        <v>58</v>
      </c>
      <c r="AT7" s="56">
        <v>17.0</v>
      </c>
      <c r="AU7" s="116" t="s">
        <v>58</v>
      </c>
      <c r="AV7" s="56">
        <v>16.55</v>
      </c>
      <c r="AW7" s="47" t="s">
        <v>58</v>
      </c>
      <c r="AX7" s="56">
        <v>16.53</v>
      </c>
      <c r="AY7" s="47" t="s">
        <v>58</v>
      </c>
      <c r="AZ7" s="47">
        <v>16.75</v>
      </c>
      <c r="BA7" s="47" t="s">
        <v>58</v>
      </c>
      <c r="BB7" s="47">
        <v>16.61</v>
      </c>
      <c r="BC7" s="47">
        <v>16.77</v>
      </c>
      <c r="BD7" s="47" t="s">
        <v>58</v>
      </c>
      <c r="BE7" s="47">
        <v>16.57</v>
      </c>
      <c r="BF7" s="47">
        <v>17.05</v>
      </c>
      <c r="BG7" s="47">
        <v>16.4</v>
      </c>
      <c r="BH7" s="47">
        <v>16.95</v>
      </c>
      <c r="BI7" s="47" t="s">
        <v>58</v>
      </c>
      <c r="BJ7" s="47" t="s">
        <v>58</v>
      </c>
      <c r="BK7" s="47">
        <v>16.66</v>
      </c>
      <c r="BL7" s="47">
        <v>16.72</v>
      </c>
      <c r="BM7" s="47" t="s">
        <v>58</v>
      </c>
      <c r="BN7" s="47">
        <v>16.64</v>
      </c>
      <c r="BO7" s="47">
        <v>16.59</v>
      </c>
      <c r="BP7" s="47">
        <v>16.64</v>
      </c>
      <c r="BQ7" s="47">
        <v>16.71</v>
      </c>
      <c r="BR7" s="47">
        <v>16.68</v>
      </c>
      <c r="BS7" s="47">
        <v>16.78</v>
      </c>
      <c r="BT7" s="47">
        <v>16.62</v>
      </c>
      <c r="BU7" s="47"/>
      <c r="BV7" s="47">
        <v>16.63</v>
      </c>
      <c r="BW7" s="47">
        <v>16.73</v>
      </c>
      <c r="BX7" s="47">
        <v>16.62</v>
      </c>
      <c r="BY7" s="47">
        <v>16.82</v>
      </c>
      <c r="BZ7" s="47">
        <v>16.71</v>
      </c>
      <c r="CA7" s="47">
        <v>16.7</v>
      </c>
      <c r="CB7" s="59">
        <v>16.52</v>
      </c>
      <c r="CC7" s="59">
        <v>16.79</v>
      </c>
      <c r="CD7" s="59">
        <v>16.66</v>
      </c>
      <c r="CE7" s="59">
        <v>16.71</v>
      </c>
      <c r="CF7" s="47">
        <v>16.67</v>
      </c>
      <c r="CG7" s="47">
        <v>16.76</v>
      </c>
      <c r="CH7" s="47">
        <v>16.3</v>
      </c>
      <c r="CI7" s="47">
        <v>16.4</v>
      </c>
      <c r="CJ7" s="47">
        <v>16.2</v>
      </c>
      <c r="CK7" s="47">
        <v>16.5</v>
      </c>
      <c r="CL7" s="47">
        <v>16.6</v>
      </c>
      <c r="CM7" s="47">
        <v>16.51</v>
      </c>
      <c r="CN7" s="47">
        <v>16.8</v>
      </c>
      <c r="CO7" s="47">
        <v>16.65</v>
      </c>
      <c r="CP7" s="47">
        <v>16.83</v>
      </c>
    </row>
    <row r="8" ht="15.75" customHeight="1">
      <c r="A8" s="118" t="s">
        <v>60</v>
      </c>
      <c r="B8" s="54">
        <f>ABS(B6-B7)</f>
        <v>0.24</v>
      </c>
      <c r="C8" s="55" t="s">
        <v>58</v>
      </c>
      <c r="D8" s="55" t="s">
        <v>58</v>
      </c>
      <c r="E8" s="55" t="s">
        <v>58</v>
      </c>
      <c r="F8" s="54">
        <f>ABS(F6-F7)</f>
        <v>0.35</v>
      </c>
      <c r="G8" s="47" t="s">
        <v>58</v>
      </c>
      <c r="H8" s="47" t="s">
        <v>58</v>
      </c>
      <c r="I8" s="54">
        <f>ABS(I6-I7)</f>
        <v>0.03</v>
      </c>
      <c r="J8" s="47" t="s">
        <v>58</v>
      </c>
      <c r="K8" s="47" t="s">
        <v>58</v>
      </c>
      <c r="L8" s="54">
        <f>ABS(L6-L7)</f>
        <v>0.01</v>
      </c>
      <c r="M8" s="47" t="s">
        <v>58</v>
      </c>
      <c r="N8" s="54">
        <f t="shared" ref="N8:O8" si="1">ABS(N6-N7)</f>
        <v>0.22</v>
      </c>
      <c r="O8" s="54">
        <f t="shared" si="1"/>
        <v>0.1</v>
      </c>
      <c r="P8" s="55" t="s">
        <v>58</v>
      </c>
      <c r="Q8" s="54">
        <f>ABS(Q6-Q7)</f>
        <v>0.05</v>
      </c>
      <c r="R8" s="47" t="s">
        <v>58</v>
      </c>
      <c r="S8" s="54">
        <f t="shared" ref="S8:T8" si="2">ABS(S6-S7)</f>
        <v>0.09</v>
      </c>
      <c r="T8" s="54">
        <f t="shared" si="2"/>
        <v>0.14</v>
      </c>
      <c r="U8" s="47" t="s">
        <v>58</v>
      </c>
      <c r="V8" s="47" t="s">
        <v>58</v>
      </c>
      <c r="W8" s="54">
        <f>ABS(W6-W7)</f>
        <v>0.03</v>
      </c>
      <c r="X8" s="47" t="s">
        <v>58</v>
      </c>
      <c r="Y8" s="54">
        <f>ABS(Y6-Y7)</f>
        <v>0.04</v>
      </c>
      <c r="Z8" s="47" t="s">
        <v>58</v>
      </c>
      <c r="AA8" s="54">
        <v>0.0</v>
      </c>
      <c r="AB8" s="54">
        <f t="shared" ref="AB8:AE8" si="3">ABS(AB6-AB7)</f>
        <v>0.02</v>
      </c>
      <c r="AC8" s="54">
        <f t="shared" si="3"/>
        <v>0.07</v>
      </c>
      <c r="AD8" s="54">
        <f t="shared" si="3"/>
        <v>0.06</v>
      </c>
      <c r="AE8" s="54">
        <f t="shared" si="3"/>
        <v>0.2</v>
      </c>
      <c r="AF8" s="47" t="s">
        <v>58</v>
      </c>
      <c r="AG8" s="54">
        <f t="shared" ref="AG8:AH8" si="4">ABS(AG6-AG7)</f>
        <v>0.01</v>
      </c>
      <c r="AH8" s="47">
        <f t="shared" si="4"/>
        <v>0.05</v>
      </c>
      <c r="AI8" s="47" t="s">
        <v>58</v>
      </c>
      <c r="AJ8" s="47">
        <f>ABS(AJ6-AJ7)</f>
        <v>0</v>
      </c>
      <c r="AK8" s="47" t="s">
        <v>58</v>
      </c>
      <c r="AL8" s="47">
        <f>ABS(AL6-AL7)</f>
        <v>0</v>
      </c>
      <c r="AM8" s="47" t="s">
        <v>58</v>
      </c>
      <c r="AN8" s="47" t="s">
        <v>58</v>
      </c>
      <c r="AO8" s="47">
        <f>ABS(AO6-AO7)</f>
        <v>0.05</v>
      </c>
      <c r="AP8" s="47" t="s">
        <v>58</v>
      </c>
      <c r="AQ8" s="47">
        <f t="shared" ref="AQ8:AR8" si="5">ABS(AQ6-AQ7)</f>
        <v>0.13</v>
      </c>
      <c r="AR8" s="47">
        <f t="shared" si="5"/>
        <v>0.17</v>
      </c>
      <c r="AS8" s="54" t="s">
        <v>58</v>
      </c>
      <c r="AT8" s="47">
        <f>ABS(AT6-AT7)</f>
        <v>0.3</v>
      </c>
      <c r="AU8" s="54" t="s">
        <v>58</v>
      </c>
      <c r="AV8" s="47">
        <f>ABS(AV6-AV7)</f>
        <v>0.15</v>
      </c>
      <c r="AW8" s="47" t="s">
        <v>58</v>
      </c>
      <c r="AX8" s="47">
        <f>ABS(AX6-AX7)</f>
        <v>0.17</v>
      </c>
      <c r="AY8" s="47" t="s">
        <v>58</v>
      </c>
      <c r="AZ8" s="47">
        <f>ABS(AZ6-AZ7)</f>
        <v>0.05</v>
      </c>
      <c r="BA8" s="47" t="s">
        <v>58</v>
      </c>
      <c r="BB8" s="47">
        <f t="shared" ref="BB8:BC8" si="6">ABS(BB6-BB7)</f>
        <v>0.09</v>
      </c>
      <c r="BC8" s="47">
        <f t="shared" si="6"/>
        <v>0.06</v>
      </c>
      <c r="BD8" s="47" t="s">
        <v>58</v>
      </c>
      <c r="BE8" s="47">
        <f t="shared" ref="BE8:BH8" si="7">ABS(BE6-BE7)</f>
        <v>0.13</v>
      </c>
      <c r="BF8" s="47">
        <f t="shared" si="7"/>
        <v>0.35</v>
      </c>
      <c r="BG8" s="47">
        <f t="shared" si="7"/>
        <v>0.3</v>
      </c>
      <c r="BH8" s="47">
        <f t="shared" si="7"/>
        <v>0.25</v>
      </c>
      <c r="BI8" s="47" t="s">
        <v>58</v>
      </c>
      <c r="BJ8" s="47" t="s">
        <v>58</v>
      </c>
      <c r="BK8" s="47">
        <f t="shared" ref="BK8:BL8" si="8">ABS(BK6-BK7)</f>
        <v>0.04</v>
      </c>
      <c r="BL8" s="47">
        <f t="shared" si="8"/>
        <v>0.02</v>
      </c>
      <c r="BM8" s="47" t="s">
        <v>58</v>
      </c>
      <c r="BN8" s="47">
        <f t="shared" ref="BN8:BY8" si="9">ABS(BN6-BN7)</f>
        <v>0.06</v>
      </c>
      <c r="BO8" s="47">
        <f t="shared" si="9"/>
        <v>0.11</v>
      </c>
      <c r="BP8" s="47">
        <f t="shared" si="9"/>
        <v>0.06</v>
      </c>
      <c r="BQ8" s="47">
        <f t="shared" si="9"/>
        <v>0.01</v>
      </c>
      <c r="BR8" s="47">
        <f t="shared" si="9"/>
        <v>0.02</v>
      </c>
      <c r="BS8" s="47">
        <f t="shared" si="9"/>
        <v>0.08</v>
      </c>
      <c r="BT8" s="47">
        <f t="shared" si="9"/>
        <v>0.08</v>
      </c>
      <c r="BU8" s="47">
        <f t="shared" si="9"/>
        <v>0</v>
      </c>
      <c r="BV8" s="47">
        <f t="shared" si="9"/>
        <v>0.07</v>
      </c>
      <c r="BW8" s="47">
        <f t="shared" si="9"/>
        <v>0.03</v>
      </c>
      <c r="BX8" s="47">
        <f t="shared" si="9"/>
        <v>0.08</v>
      </c>
      <c r="BY8" s="47">
        <f t="shared" si="9"/>
        <v>0.12</v>
      </c>
      <c r="BZ8" s="47">
        <v>0.01</v>
      </c>
      <c r="CA8" s="47">
        <v>0.0</v>
      </c>
      <c r="CB8" s="59">
        <v>0.18</v>
      </c>
      <c r="CC8" s="59">
        <f>CC6-CC7</f>
        <v>0.21</v>
      </c>
      <c r="CD8" s="59">
        <v>0.04</v>
      </c>
      <c r="CE8" s="59"/>
      <c r="CF8" s="47">
        <v>0.03</v>
      </c>
      <c r="CG8" s="47">
        <v>0.06</v>
      </c>
      <c r="CH8" s="47">
        <v>0.4</v>
      </c>
      <c r="CI8" s="47">
        <v>0.3</v>
      </c>
      <c r="CJ8" s="47">
        <v>0.5</v>
      </c>
      <c r="CK8" s="47">
        <v>0.2</v>
      </c>
      <c r="CL8" s="47">
        <v>0.1</v>
      </c>
      <c r="CM8" s="47">
        <v>0.19</v>
      </c>
      <c r="CN8" s="47">
        <v>0.1</v>
      </c>
      <c r="CO8" s="47">
        <v>0.05</v>
      </c>
      <c r="CP8" s="47">
        <v>0.13</v>
      </c>
    </row>
    <row r="9" ht="15.75" customHeight="1">
      <c r="A9" s="118" t="s">
        <v>61</v>
      </c>
      <c r="B9" s="54">
        <f>ABS(B6-B7)</f>
        <v>0.24</v>
      </c>
      <c r="C9" s="55" t="s">
        <v>58</v>
      </c>
      <c r="D9" s="55" t="s">
        <v>58</v>
      </c>
      <c r="E9" s="55" t="s">
        <v>58</v>
      </c>
      <c r="F9" s="54">
        <f>ABS(F6-F7)</f>
        <v>0.35</v>
      </c>
      <c r="G9" s="47" t="s">
        <v>58</v>
      </c>
      <c r="H9" s="47" t="s">
        <v>58</v>
      </c>
      <c r="I9" s="54">
        <f>ABS(I6-I7)</f>
        <v>0.03</v>
      </c>
      <c r="J9" s="47" t="s">
        <v>58</v>
      </c>
      <c r="K9" s="47" t="s">
        <v>58</v>
      </c>
      <c r="L9" s="54">
        <f>ABS(L6-L7)</f>
        <v>0.01</v>
      </c>
      <c r="M9" s="47" t="s">
        <v>58</v>
      </c>
      <c r="N9" s="55" t="s">
        <v>58</v>
      </c>
      <c r="O9" s="55" t="s">
        <v>58</v>
      </c>
      <c r="P9" s="47" t="s">
        <v>58</v>
      </c>
      <c r="Q9" s="54">
        <f>ABS(Q6-Q7)</f>
        <v>0.05</v>
      </c>
      <c r="R9" s="47" t="s">
        <v>58</v>
      </c>
      <c r="S9" s="54">
        <f t="shared" ref="S9:T9" si="10">ABS(S6-S7)</f>
        <v>0.09</v>
      </c>
      <c r="T9" s="54">
        <f t="shared" si="10"/>
        <v>0.14</v>
      </c>
      <c r="U9" s="47" t="s">
        <v>58</v>
      </c>
      <c r="V9" s="47" t="s">
        <v>58</v>
      </c>
      <c r="W9" s="54">
        <f>ABS(W6-W7)</f>
        <v>0.03</v>
      </c>
      <c r="X9" s="47" t="s">
        <v>58</v>
      </c>
      <c r="Y9" s="54">
        <f>ABS(Y6-Y7)</f>
        <v>0.04</v>
      </c>
      <c r="Z9" s="47" t="s">
        <v>58</v>
      </c>
      <c r="AA9" s="54">
        <v>0.0</v>
      </c>
      <c r="AB9" s="54">
        <f t="shared" ref="AB9:AE9" si="11">ABS(AB6-AB7)</f>
        <v>0.02</v>
      </c>
      <c r="AC9" s="54">
        <f t="shared" si="11"/>
        <v>0.07</v>
      </c>
      <c r="AD9" s="54">
        <f t="shared" si="11"/>
        <v>0.06</v>
      </c>
      <c r="AE9" s="54">
        <f t="shared" si="11"/>
        <v>0.2</v>
      </c>
      <c r="AF9" s="47" t="s">
        <v>58</v>
      </c>
      <c r="AG9" s="54">
        <f t="shared" ref="AG9:AH9" si="12">ABS(AG6-AG7)</f>
        <v>0.01</v>
      </c>
      <c r="AH9" s="47">
        <f t="shared" si="12"/>
        <v>0.05</v>
      </c>
      <c r="AI9" s="47" t="s">
        <v>58</v>
      </c>
      <c r="AJ9" s="47">
        <f>ABS(AJ6-AJ7)</f>
        <v>0</v>
      </c>
      <c r="AK9" s="47" t="s">
        <v>58</v>
      </c>
      <c r="AL9" s="47">
        <f>ABS(AL6-AL7)</f>
        <v>0</v>
      </c>
      <c r="AM9" s="47" t="s">
        <v>58</v>
      </c>
      <c r="AN9" s="47" t="s">
        <v>58</v>
      </c>
      <c r="AO9" s="47">
        <f>ABS(AO6-AO7)</f>
        <v>0.05</v>
      </c>
      <c r="AP9" s="47" t="s">
        <v>58</v>
      </c>
      <c r="AQ9" s="47">
        <f t="shared" ref="AQ9:AR9" si="13">ABS(AQ6-AQ7)</f>
        <v>0.13</v>
      </c>
      <c r="AR9" s="47">
        <f t="shared" si="13"/>
        <v>0.17</v>
      </c>
      <c r="AS9" s="54" t="s">
        <v>58</v>
      </c>
      <c r="AT9" s="47">
        <f>ABS(AT6-AT7)</f>
        <v>0.3</v>
      </c>
      <c r="AU9" s="54" t="s">
        <v>58</v>
      </c>
      <c r="AV9" s="47">
        <f>ABS(AV6-AV7)</f>
        <v>0.15</v>
      </c>
      <c r="AW9" s="47" t="s">
        <v>58</v>
      </c>
      <c r="AX9" s="47">
        <f>ABS(AX6-AX7)</f>
        <v>0.17</v>
      </c>
      <c r="AY9" s="47" t="s">
        <v>58</v>
      </c>
      <c r="AZ9" s="47">
        <f>ABS(AZ6-AZ7)</f>
        <v>0.05</v>
      </c>
      <c r="BA9" s="47" t="s">
        <v>58</v>
      </c>
      <c r="BB9" s="47">
        <f t="shared" ref="BB9:BC9" si="14">ABS(BB6-BB7)</f>
        <v>0.09</v>
      </c>
      <c r="BC9" s="47">
        <f t="shared" si="14"/>
        <v>0.06</v>
      </c>
      <c r="BD9" s="47" t="s">
        <v>58</v>
      </c>
      <c r="BE9" s="47">
        <f t="shared" ref="BE9:BH9" si="15">ABS(BE6-BE7)</f>
        <v>0.13</v>
      </c>
      <c r="BF9" s="47">
        <f t="shared" si="15"/>
        <v>0.35</v>
      </c>
      <c r="BG9" s="47">
        <f t="shared" si="15"/>
        <v>0.3</v>
      </c>
      <c r="BH9" s="47">
        <f t="shared" si="15"/>
        <v>0.25</v>
      </c>
      <c r="BI9" s="47" t="s">
        <v>58</v>
      </c>
      <c r="BJ9" s="47" t="s">
        <v>58</v>
      </c>
      <c r="BK9" s="47">
        <f t="shared" ref="BK9:BL9" si="16">ABS(BK6-BK7)</f>
        <v>0.04</v>
      </c>
      <c r="BL9" s="47">
        <f t="shared" si="16"/>
        <v>0.02</v>
      </c>
      <c r="BM9" s="47" t="s">
        <v>58</v>
      </c>
      <c r="BN9" s="47">
        <f t="shared" ref="BN9:BY9" si="17">ABS(BN6-BN7)</f>
        <v>0.06</v>
      </c>
      <c r="BO9" s="47">
        <f t="shared" si="17"/>
        <v>0.11</v>
      </c>
      <c r="BP9" s="47">
        <f t="shared" si="17"/>
        <v>0.06</v>
      </c>
      <c r="BQ9" s="47">
        <f t="shared" si="17"/>
        <v>0.01</v>
      </c>
      <c r="BR9" s="47">
        <f t="shared" si="17"/>
        <v>0.02</v>
      </c>
      <c r="BS9" s="47">
        <f t="shared" si="17"/>
        <v>0.08</v>
      </c>
      <c r="BT9" s="47">
        <f t="shared" si="17"/>
        <v>0.08</v>
      </c>
      <c r="BU9" s="47">
        <f t="shared" si="17"/>
        <v>0</v>
      </c>
      <c r="BV9" s="47">
        <f t="shared" si="17"/>
        <v>0.07</v>
      </c>
      <c r="BW9" s="47">
        <f t="shared" si="17"/>
        <v>0.03</v>
      </c>
      <c r="BX9" s="47">
        <f t="shared" si="17"/>
        <v>0.08</v>
      </c>
      <c r="BY9" s="47">
        <f t="shared" si="17"/>
        <v>0.12</v>
      </c>
      <c r="BZ9" s="47">
        <v>0.01</v>
      </c>
      <c r="CA9" s="47">
        <v>0.0</v>
      </c>
      <c r="CB9" s="59">
        <v>0.28</v>
      </c>
      <c r="CC9" s="59">
        <f>CC7-16.7</f>
        <v>0.09</v>
      </c>
      <c r="CD9" s="59">
        <v>0.04</v>
      </c>
      <c r="CE9" s="59"/>
      <c r="CF9" s="47">
        <v>0.03</v>
      </c>
      <c r="CG9" s="47">
        <v>0.06</v>
      </c>
      <c r="CH9" s="47">
        <v>0.4</v>
      </c>
      <c r="CI9" s="47">
        <v>0.3</v>
      </c>
      <c r="CJ9" s="47">
        <v>0.6</v>
      </c>
      <c r="CK9" s="47">
        <v>0.3</v>
      </c>
      <c r="CL9" s="47">
        <v>0.2</v>
      </c>
      <c r="CM9" s="47">
        <v>0.29</v>
      </c>
      <c r="CN9" s="47">
        <v>0.2</v>
      </c>
      <c r="CO9" s="47">
        <v>0.15</v>
      </c>
      <c r="CP9" s="47">
        <v>0.13</v>
      </c>
    </row>
    <row r="10" ht="15.75" customHeight="1">
      <c r="A10" s="118" t="s">
        <v>62</v>
      </c>
      <c r="B10" s="55">
        <v>16.9</v>
      </c>
      <c r="C10" s="55" t="s">
        <v>58</v>
      </c>
      <c r="D10" s="55" t="s">
        <v>58</v>
      </c>
      <c r="E10" s="55" t="s">
        <v>58</v>
      </c>
      <c r="F10" s="55" t="s">
        <v>58</v>
      </c>
      <c r="G10" s="47" t="s">
        <v>58</v>
      </c>
      <c r="H10" s="47" t="s">
        <v>58</v>
      </c>
      <c r="I10" s="55" t="s">
        <v>58</v>
      </c>
      <c r="J10" s="47" t="s">
        <v>58</v>
      </c>
      <c r="K10" s="47" t="s">
        <v>58</v>
      </c>
      <c r="L10" s="55" t="s">
        <v>58</v>
      </c>
      <c r="M10" s="47" t="s">
        <v>58</v>
      </c>
      <c r="N10" s="55">
        <v>16.9</v>
      </c>
      <c r="O10" s="55" t="s">
        <v>58</v>
      </c>
      <c r="P10" s="47" t="s">
        <v>58</v>
      </c>
      <c r="Q10" s="55" t="s">
        <v>58</v>
      </c>
      <c r="R10" s="47" t="s">
        <v>58</v>
      </c>
      <c r="S10" s="55">
        <v>16.6</v>
      </c>
      <c r="T10" s="116" t="s">
        <v>58</v>
      </c>
      <c r="U10" s="47" t="s">
        <v>58</v>
      </c>
      <c r="V10" s="47" t="s">
        <v>58</v>
      </c>
      <c r="W10" s="55" t="s">
        <v>58</v>
      </c>
      <c r="X10" s="47" t="s">
        <v>58</v>
      </c>
      <c r="Y10" s="116" t="s">
        <v>58</v>
      </c>
      <c r="Z10" s="47" t="s">
        <v>58</v>
      </c>
      <c r="AA10" s="116" t="s">
        <v>58</v>
      </c>
      <c r="AB10" s="116" t="s">
        <v>58</v>
      </c>
      <c r="AC10" s="116" t="s">
        <v>58</v>
      </c>
      <c r="AD10" s="116" t="s">
        <v>58</v>
      </c>
      <c r="AE10" s="55">
        <v>16.9</v>
      </c>
      <c r="AF10" s="47" t="s">
        <v>58</v>
      </c>
      <c r="AG10" s="116" t="s">
        <v>58</v>
      </c>
      <c r="AH10" s="47" t="s">
        <v>58</v>
      </c>
      <c r="AI10" s="47" t="s">
        <v>58</v>
      </c>
      <c r="AJ10" s="47" t="s">
        <v>58</v>
      </c>
      <c r="AK10" s="47" t="s">
        <v>58</v>
      </c>
      <c r="AL10" s="47" t="s">
        <v>58</v>
      </c>
      <c r="AM10" s="47" t="s">
        <v>58</v>
      </c>
      <c r="AN10" s="47" t="s">
        <v>58</v>
      </c>
      <c r="AO10" s="47" t="s">
        <v>58</v>
      </c>
      <c r="AP10" s="47" t="s">
        <v>58</v>
      </c>
      <c r="AQ10" s="56" t="s">
        <v>58</v>
      </c>
      <c r="AR10" s="56">
        <v>16.8</v>
      </c>
      <c r="AS10" s="54" t="s">
        <v>58</v>
      </c>
      <c r="AT10" s="56">
        <v>17.0</v>
      </c>
      <c r="AU10" s="54" t="s">
        <v>58</v>
      </c>
      <c r="AV10" s="47" t="s">
        <v>58</v>
      </c>
      <c r="AW10" s="47" t="s">
        <v>58</v>
      </c>
      <c r="AX10" s="47" t="s">
        <v>58</v>
      </c>
      <c r="AY10" s="47" t="s">
        <v>58</v>
      </c>
      <c r="AZ10" s="47" t="s">
        <v>58</v>
      </c>
      <c r="BA10" s="47" t="s">
        <v>58</v>
      </c>
      <c r="BB10" s="47" t="s">
        <v>58</v>
      </c>
      <c r="BC10" s="47" t="s">
        <v>58</v>
      </c>
      <c r="BD10" s="47" t="s">
        <v>58</v>
      </c>
      <c r="BE10" s="47" t="s">
        <v>58</v>
      </c>
      <c r="BF10" s="47">
        <v>17.0</v>
      </c>
      <c r="BG10" s="47">
        <v>16.4</v>
      </c>
      <c r="BH10" s="47">
        <v>16.9</v>
      </c>
      <c r="BI10" s="47" t="s">
        <v>58</v>
      </c>
      <c r="BJ10" s="47" t="s">
        <v>58</v>
      </c>
      <c r="BK10" s="47" t="s">
        <v>58</v>
      </c>
      <c r="BL10" s="47" t="s">
        <v>58</v>
      </c>
      <c r="BM10" s="47" t="s">
        <v>58</v>
      </c>
      <c r="BN10" s="47" t="s">
        <v>58</v>
      </c>
      <c r="BO10" s="47">
        <v>16.6</v>
      </c>
      <c r="BP10" s="47" t="s">
        <v>58</v>
      </c>
      <c r="BQ10" s="47" t="s">
        <v>58</v>
      </c>
      <c r="BR10" s="47" t="s">
        <v>58</v>
      </c>
      <c r="BS10" s="47" t="s">
        <v>58</v>
      </c>
      <c r="BT10" s="47" t="s">
        <v>58</v>
      </c>
      <c r="BU10" s="47"/>
      <c r="BV10" s="47" t="s">
        <v>58</v>
      </c>
      <c r="BW10" s="47" t="s">
        <v>58</v>
      </c>
      <c r="BX10" s="47" t="s">
        <v>58</v>
      </c>
      <c r="BY10" s="47" t="s">
        <v>58</v>
      </c>
      <c r="BZ10" s="47" t="s">
        <v>58</v>
      </c>
      <c r="CA10" s="47">
        <v>16.7</v>
      </c>
      <c r="CB10" s="59" t="s">
        <v>58</v>
      </c>
      <c r="CC10" s="59" t="s">
        <v>63</v>
      </c>
      <c r="CD10" s="59" t="s">
        <v>63</v>
      </c>
      <c r="CE10" s="59" t="s">
        <v>63</v>
      </c>
      <c r="CF10" s="47">
        <v>16.7</v>
      </c>
      <c r="CG10" s="47">
        <v>16.7</v>
      </c>
      <c r="CH10" s="47">
        <v>16.7</v>
      </c>
      <c r="CI10" s="47">
        <v>16.7</v>
      </c>
      <c r="CJ10" s="47">
        <v>16.7</v>
      </c>
      <c r="CK10" s="47">
        <v>16.7</v>
      </c>
      <c r="CL10" s="47">
        <v>16.7</v>
      </c>
      <c r="CM10" s="47">
        <v>16.7</v>
      </c>
      <c r="CN10" s="47">
        <v>16.7</v>
      </c>
      <c r="CO10" s="47" t="s">
        <v>58</v>
      </c>
      <c r="CP10" s="47">
        <v>16.7</v>
      </c>
    </row>
    <row r="11" ht="15.75" customHeight="1">
      <c r="A11" s="114" t="s">
        <v>64</v>
      </c>
      <c r="B11" s="55">
        <v>16.7</v>
      </c>
      <c r="C11" s="55" t="s">
        <v>58</v>
      </c>
      <c r="D11" s="55" t="s">
        <v>58</v>
      </c>
      <c r="E11" s="55" t="s">
        <v>58</v>
      </c>
      <c r="F11" s="55" t="s">
        <v>58</v>
      </c>
      <c r="G11" s="47" t="s">
        <v>58</v>
      </c>
      <c r="H11" s="47" t="s">
        <v>58</v>
      </c>
      <c r="I11" s="55" t="s">
        <v>58</v>
      </c>
      <c r="J11" s="47" t="s">
        <v>58</v>
      </c>
      <c r="K11" s="47" t="s">
        <v>58</v>
      </c>
      <c r="L11" s="55" t="s">
        <v>58</v>
      </c>
      <c r="M11" s="47" t="s">
        <v>58</v>
      </c>
      <c r="N11" s="54">
        <v>16.7</v>
      </c>
      <c r="O11" s="54">
        <v>16.7</v>
      </c>
      <c r="P11" s="47" t="s">
        <v>58</v>
      </c>
      <c r="Q11" s="54">
        <v>16.7</v>
      </c>
      <c r="R11" s="47" t="s">
        <v>58</v>
      </c>
      <c r="S11" s="54">
        <v>16.7</v>
      </c>
      <c r="T11" s="55">
        <v>16.6</v>
      </c>
      <c r="U11" s="47" t="s">
        <v>58</v>
      </c>
      <c r="V11" s="47" t="s">
        <v>58</v>
      </c>
      <c r="W11" s="54">
        <v>16.7</v>
      </c>
      <c r="X11" s="47" t="s">
        <v>58</v>
      </c>
      <c r="Y11" s="54">
        <v>16.7</v>
      </c>
      <c r="Z11" s="47" t="s">
        <v>58</v>
      </c>
      <c r="AA11" s="54">
        <v>16.7</v>
      </c>
      <c r="AB11" s="54">
        <v>16.7</v>
      </c>
      <c r="AC11" s="54">
        <v>16.7</v>
      </c>
      <c r="AD11" s="54">
        <v>16.7</v>
      </c>
      <c r="AE11" s="54">
        <v>16.7</v>
      </c>
      <c r="AF11" s="47" t="s">
        <v>58</v>
      </c>
      <c r="AG11" s="54">
        <v>16.7</v>
      </c>
      <c r="AH11" s="47">
        <v>16.7</v>
      </c>
      <c r="AI11" s="47" t="s">
        <v>58</v>
      </c>
      <c r="AJ11" s="47">
        <v>16.7</v>
      </c>
      <c r="AK11" s="47" t="s">
        <v>58</v>
      </c>
      <c r="AL11" s="47">
        <v>16.7</v>
      </c>
      <c r="AM11" s="47" t="s">
        <v>58</v>
      </c>
      <c r="AN11" s="47" t="s">
        <v>58</v>
      </c>
      <c r="AO11" s="47">
        <v>16.7</v>
      </c>
      <c r="AP11" s="47" t="s">
        <v>58</v>
      </c>
      <c r="AQ11" s="47">
        <v>16.7</v>
      </c>
      <c r="AR11" s="47">
        <v>16.7</v>
      </c>
      <c r="AS11" s="54" t="s">
        <v>58</v>
      </c>
      <c r="AT11" s="47">
        <v>16.7</v>
      </c>
      <c r="AU11" s="54" t="s">
        <v>58</v>
      </c>
      <c r="AV11" s="47">
        <v>16.7</v>
      </c>
      <c r="AW11" s="47" t="s">
        <v>58</v>
      </c>
      <c r="AX11" s="47">
        <v>16.7</v>
      </c>
      <c r="AY11" s="47" t="s">
        <v>58</v>
      </c>
      <c r="AZ11" s="47">
        <v>16.7</v>
      </c>
      <c r="BA11" s="47" t="s">
        <v>58</v>
      </c>
      <c r="BB11" s="47">
        <v>16.7</v>
      </c>
      <c r="BC11" s="47">
        <v>16.7</v>
      </c>
      <c r="BD11" s="47" t="s">
        <v>58</v>
      </c>
      <c r="BE11" s="47">
        <v>16.7</v>
      </c>
      <c r="BF11" s="47">
        <v>16.7</v>
      </c>
      <c r="BG11" s="47">
        <v>16.7</v>
      </c>
      <c r="BH11" s="47">
        <v>16.7</v>
      </c>
      <c r="BI11" s="47" t="s">
        <v>58</v>
      </c>
      <c r="BJ11" s="47" t="s">
        <v>58</v>
      </c>
      <c r="BK11" s="47">
        <v>16.7</v>
      </c>
      <c r="BL11" s="47">
        <v>16.7</v>
      </c>
      <c r="BM11" s="47" t="s">
        <v>58</v>
      </c>
      <c r="BN11" s="47">
        <v>16.7</v>
      </c>
      <c r="BO11" s="47">
        <v>16.7</v>
      </c>
      <c r="BP11" s="47">
        <v>16.7</v>
      </c>
      <c r="BQ11" s="47">
        <v>16.7</v>
      </c>
      <c r="BR11" s="47">
        <v>16.7</v>
      </c>
      <c r="BS11" s="47">
        <v>16.7</v>
      </c>
      <c r="BT11" s="47">
        <v>16.7</v>
      </c>
      <c r="BU11" s="47"/>
      <c r="BV11" s="47">
        <v>16.7</v>
      </c>
      <c r="BW11" s="47">
        <v>16.7</v>
      </c>
      <c r="BX11" s="47">
        <v>16.7</v>
      </c>
      <c r="BY11" s="47">
        <v>16.7</v>
      </c>
      <c r="BZ11" s="47">
        <v>16.7</v>
      </c>
      <c r="CA11" s="47">
        <v>16.7</v>
      </c>
      <c r="CB11" s="59">
        <v>16.6</v>
      </c>
      <c r="CC11" s="59">
        <v>17.0</v>
      </c>
      <c r="CD11" s="59">
        <v>16.7</v>
      </c>
      <c r="CE11" s="59"/>
      <c r="CF11" s="47">
        <v>16.7</v>
      </c>
      <c r="CG11" s="47">
        <v>16.7</v>
      </c>
      <c r="CH11" s="47">
        <v>16.7</v>
      </c>
      <c r="CI11" s="47">
        <v>16.7</v>
      </c>
      <c r="CJ11" s="47">
        <v>16.7</v>
      </c>
      <c r="CK11" s="47">
        <v>16.7</v>
      </c>
      <c r="CL11" s="47">
        <v>16.7</v>
      </c>
      <c r="CM11" s="47">
        <v>16.7</v>
      </c>
      <c r="CN11" s="47">
        <v>16.8</v>
      </c>
      <c r="CO11" s="47">
        <v>16.7</v>
      </c>
      <c r="CP11" s="47">
        <v>16.6</v>
      </c>
    </row>
    <row r="12" ht="15.75" customHeight="1">
      <c r="A12" s="118" t="s">
        <v>163</v>
      </c>
      <c r="B12" s="55">
        <v>21.8</v>
      </c>
      <c r="C12" s="55" t="s">
        <v>58</v>
      </c>
      <c r="D12" s="55" t="s">
        <v>58</v>
      </c>
      <c r="E12" s="55" t="s">
        <v>58</v>
      </c>
      <c r="F12" s="55">
        <v>15.7</v>
      </c>
      <c r="G12" s="47" t="s">
        <v>58</v>
      </c>
      <c r="H12" s="47" t="s">
        <v>58</v>
      </c>
      <c r="I12" s="55">
        <v>24.8</v>
      </c>
      <c r="J12" s="47" t="s">
        <v>58</v>
      </c>
      <c r="K12" s="47" t="s">
        <v>58</v>
      </c>
      <c r="L12" s="55">
        <v>11.0</v>
      </c>
      <c r="M12" s="47" t="s">
        <v>58</v>
      </c>
      <c r="N12" s="55">
        <v>25.3</v>
      </c>
      <c r="O12" s="55">
        <v>8.6</v>
      </c>
      <c r="P12" s="47" t="s">
        <v>58</v>
      </c>
      <c r="Q12" s="55">
        <v>-5.9</v>
      </c>
      <c r="R12" s="47" t="s">
        <v>58</v>
      </c>
      <c r="S12" s="55">
        <v>-1.7</v>
      </c>
      <c r="T12" s="55">
        <v>7.4</v>
      </c>
      <c r="U12" s="47" t="s">
        <v>58</v>
      </c>
      <c r="V12" s="47" t="s">
        <v>58</v>
      </c>
      <c r="W12" s="55">
        <v>19.2</v>
      </c>
      <c r="X12" s="47" t="s">
        <v>58</v>
      </c>
      <c r="Y12" s="55">
        <v>25.0</v>
      </c>
      <c r="Z12" s="47" t="s">
        <v>58</v>
      </c>
      <c r="AA12" s="55">
        <v>10.2</v>
      </c>
      <c r="AB12" s="55">
        <v>25.8</v>
      </c>
      <c r="AC12" s="55">
        <v>23.0</v>
      </c>
      <c r="AD12" s="55">
        <v>24.2</v>
      </c>
      <c r="AE12" s="55">
        <v>26.1</v>
      </c>
      <c r="AF12" s="47" t="s">
        <v>58</v>
      </c>
      <c r="AG12" s="55">
        <v>15.7</v>
      </c>
      <c r="AH12" s="56">
        <v>6.4</v>
      </c>
      <c r="AI12" s="47" t="s">
        <v>58</v>
      </c>
      <c r="AJ12" s="56">
        <v>14.7</v>
      </c>
      <c r="AK12" s="47" t="s">
        <v>58</v>
      </c>
      <c r="AL12" s="56">
        <v>9.8</v>
      </c>
      <c r="AM12" s="47" t="s">
        <v>58</v>
      </c>
      <c r="AN12" s="47" t="s">
        <v>58</v>
      </c>
      <c r="AO12" s="56">
        <v>1.8</v>
      </c>
      <c r="AP12" s="47" t="s">
        <v>58</v>
      </c>
      <c r="AQ12" s="56">
        <v>7.4</v>
      </c>
      <c r="AR12" s="56">
        <v>5.1</v>
      </c>
      <c r="AS12" s="116" t="s">
        <v>58</v>
      </c>
      <c r="AT12" s="56">
        <v>13.3</v>
      </c>
      <c r="AU12" s="116" t="s">
        <v>58</v>
      </c>
      <c r="AV12" s="56">
        <v>24.0</v>
      </c>
      <c r="AW12" s="47" t="s">
        <v>58</v>
      </c>
      <c r="AX12" s="56">
        <v>28.1</v>
      </c>
      <c r="AY12" s="47" t="s">
        <v>58</v>
      </c>
      <c r="AZ12" s="47">
        <v>22.8</v>
      </c>
      <c r="BA12" s="47" t="s">
        <v>58</v>
      </c>
      <c r="BB12" s="47">
        <v>28.6</v>
      </c>
      <c r="BC12" s="47">
        <v>25.8</v>
      </c>
      <c r="BD12" s="47" t="s">
        <v>58</v>
      </c>
      <c r="BE12" s="47">
        <v>25.1</v>
      </c>
      <c r="BF12" s="47">
        <v>6.7</v>
      </c>
      <c r="BG12" s="47">
        <v>2.4</v>
      </c>
      <c r="BH12" s="47">
        <f>7.4</f>
        <v>7.4</v>
      </c>
      <c r="BI12" s="47" t="s">
        <v>58</v>
      </c>
      <c r="BJ12" s="47" t="s">
        <v>58</v>
      </c>
      <c r="BK12" s="47">
        <v>0.9</v>
      </c>
      <c r="BL12" s="47">
        <v>0.2</v>
      </c>
      <c r="BM12" s="47" t="s">
        <v>58</v>
      </c>
      <c r="BN12" s="47">
        <v>6.1</v>
      </c>
      <c r="BO12" s="47">
        <v>6.7</v>
      </c>
      <c r="BP12" s="47">
        <v>8.1</v>
      </c>
      <c r="BQ12" s="47">
        <v>6.0</v>
      </c>
      <c r="BR12" s="47">
        <v>22.5</v>
      </c>
      <c r="BS12" s="47">
        <v>8.0</v>
      </c>
      <c r="BT12" s="47">
        <v>11.8</v>
      </c>
      <c r="BU12" s="47"/>
      <c r="BV12" s="47">
        <v>16.2</v>
      </c>
      <c r="BW12" s="47">
        <v>26.6</v>
      </c>
      <c r="BX12" s="47">
        <v>26.7</v>
      </c>
      <c r="BY12" s="47">
        <v>27.9</v>
      </c>
      <c r="BZ12" s="47">
        <v>26.3</v>
      </c>
      <c r="CA12" s="47">
        <v>23.3</v>
      </c>
      <c r="CB12" s="59"/>
      <c r="CC12" s="59"/>
      <c r="CD12" s="59"/>
      <c r="CE12" s="59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</row>
    <row r="13" ht="15.75" customHeight="1">
      <c r="A13" s="118" t="s">
        <v>66</v>
      </c>
      <c r="B13" s="55">
        <v>21.6</v>
      </c>
      <c r="C13" s="55" t="s">
        <v>58</v>
      </c>
      <c r="D13" s="55" t="s">
        <v>58</v>
      </c>
      <c r="E13" s="55" t="s">
        <v>58</v>
      </c>
      <c r="F13" s="55">
        <v>16.1</v>
      </c>
      <c r="G13" s="47" t="s">
        <v>58</v>
      </c>
      <c r="H13" s="47" t="s">
        <v>58</v>
      </c>
      <c r="I13" s="55">
        <v>25.1</v>
      </c>
      <c r="J13" s="47" t="s">
        <v>58</v>
      </c>
      <c r="K13" s="47" t="s">
        <v>58</v>
      </c>
      <c r="L13" s="55">
        <v>10.7</v>
      </c>
      <c r="M13" s="47" t="s">
        <v>58</v>
      </c>
      <c r="N13" s="55">
        <v>25.5</v>
      </c>
      <c r="O13" s="55">
        <v>8.4</v>
      </c>
      <c r="P13" s="47" t="s">
        <v>58</v>
      </c>
      <c r="Q13" s="55">
        <v>-6.0</v>
      </c>
      <c r="R13" s="47" t="s">
        <v>58</v>
      </c>
      <c r="S13" s="55">
        <v>-3.0</v>
      </c>
      <c r="T13" s="55">
        <v>7.7</v>
      </c>
      <c r="U13" s="47" t="s">
        <v>58</v>
      </c>
      <c r="V13" s="47" t="s">
        <v>58</v>
      </c>
      <c r="W13" s="55">
        <v>19.6</v>
      </c>
      <c r="X13" s="47" t="s">
        <v>58</v>
      </c>
      <c r="Y13" s="55">
        <v>25.2</v>
      </c>
      <c r="Z13" s="47" t="s">
        <v>58</v>
      </c>
      <c r="AA13" s="55" t="s">
        <v>58</v>
      </c>
      <c r="AB13" s="55">
        <v>26.1</v>
      </c>
      <c r="AC13" s="55">
        <v>23.3</v>
      </c>
      <c r="AD13" s="55">
        <v>24.8</v>
      </c>
      <c r="AE13" s="55">
        <v>24.7</v>
      </c>
      <c r="AF13" s="47" t="s">
        <v>58</v>
      </c>
      <c r="AG13" s="55">
        <v>15.1</v>
      </c>
      <c r="AH13" s="56">
        <v>6.0</v>
      </c>
      <c r="AI13" s="47" t="s">
        <v>58</v>
      </c>
      <c r="AJ13" s="56">
        <v>14.5</v>
      </c>
      <c r="AK13" s="47" t="s">
        <v>58</v>
      </c>
      <c r="AL13" s="56">
        <v>10.1</v>
      </c>
      <c r="AM13" s="47" t="s">
        <v>58</v>
      </c>
      <c r="AN13" s="47" t="s">
        <v>58</v>
      </c>
      <c r="AO13" s="56">
        <v>1.9</v>
      </c>
      <c r="AP13" s="47" t="s">
        <v>58</v>
      </c>
      <c r="AQ13" s="56">
        <v>7.1</v>
      </c>
      <c r="AR13" s="56">
        <v>6.3</v>
      </c>
      <c r="AS13" s="116" t="s">
        <v>58</v>
      </c>
      <c r="AT13" s="56">
        <v>12.8</v>
      </c>
      <c r="AU13" s="116" t="s">
        <v>58</v>
      </c>
      <c r="AV13" s="56">
        <v>24.1</v>
      </c>
      <c r="AW13" s="47" t="s">
        <v>58</v>
      </c>
      <c r="AX13" s="56">
        <v>28.7</v>
      </c>
      <c r="AY13" s="47" t="s">
        <v>58</v>
      </c>
      <c r="AZ13" s="47">
        <v>21.6</v>
      </c>
      <c r="BA13" s="47" t="s">
        <v>58</v>
      </c>
      <c r="BB13" s="47">
        <v>28.4</v>
      </c>
      <c r="BC13" s="47">
        <v>25.7</v>
      </c>
      <c r="BD13" s="47" t="s">
        <v>58</v>
      </c>
      <c r="BE13" s="47">
        <v>24.8</v>
      </c>
      <c r="BF13" s="47">
        <v>6.3</v>
      </c>
      <c r="BG13" s="47">
        <v>1.2</v>
      </c>
      <c r="BH13" s="47">
        <v>-2.8</v>
      </c>
      <c r="BI13" s="47" t="s">
        <v>58</v>
      </c>
      <c r="BJ13" s="47" t="s">
        <v>58</v>
      </c>
      <c r="BK13" s="47">
        <v>1.8</v>
      </c>
      <c r="BL13" s="47">
        <v>0.8</v>
      </c>
      <c r="BM13" s="47" t="s">
        <v>58</v>
      </c>
      <c r="BN13" s="47">
        <v>6.8</v>
      </c>
      <c r="BO13" s="47">
        <v>6.4</v>
      </c>
      <c r="BP13" s="47">
        <v>8.8</v>
      </c>
      <c r="BQ13" s="47">
        <v>5.7</v>
      </c>
      <c r="BR13" s="47">
        <v>22.3</v>
      </c>
      <c r="BS13" s="47">
        <v>9.6</v>
      </c>
      <c r="BT13" s="47">
        <v>9.2</v>
      </c>
      <c r="BU13" s="47"/>
      <c r="BV13" s="47">
        <v>11.3</v>
      </c>
      <c r="BW13" s="47">
        <v>27.6</v>
      </c>
      <c r="BX13" s="47">
        <v>27.7</v>
      </c>
      <c r="BY13" s="47">
        <v>28.5</v>
      </c>
      <c r="BZ13" s="47">
        <v>27.8</v>
      </c>
      <c r="CA13" s="47">
        <v>24.7</v>
      </c>
      <c r="CB13" s="59"/>
      <c r="CC13" s="59"/>
      <c r="CD13" s="59"/>
      <c r="CE13" s="59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</row>
    <row r="14" ht="15.75" customHeight="1">
      <c r="A14" s="118" t="s">
        <v>67</v>
      </c>
      <c r="B14" s="55">
        <v>12.6</v>
      </c>
      <c r="C14" s="55" t="s">
        <v>58</v>
      </c>
      <c r="D14" s="55" t="s">
        <v>58</v>
      </c>
      <c r="E14" s="55" t="s">
        <v>58</v>
      </c>
      <c r="F14" s="55">
        <v>16.1</v>
      </c>
      <c r="G14" s="47" t="s">
        <v>58</v>
      </c>
      <c r="H14" s="47" t="s">
        <v>58</v>
      </c>
      <c r="I14" s="55" t="s">
        <v>58</v>
      </c>
      <c r="J14" s="47" t="s">
        <v>58</v>
      </c>
      <c r="K14" s="47" t="s">
        <v>58</v>
      </c>
      <c r="L14" s="55" t="s">
        <v>58</v>
      </c>
      <c r="M14" s="47" t="s">
        <v>58</v>
      </c>
      <c r="N14" s="55" t="s">
        <v>58</v>
      </c>
      <c r="O14" s="55" t="s">
        <v>58</v>
      </c>
      <c r="P14" s="47" t="s">
        <v>58</v>
      </c>
      <c r="Q14" s="55" t="s">
        <v>58</v>
      </c>
      <c r="R14" s="47" t="s">
        <v>58</v>
      </c>
      <c r="S14" s="55">
        <v>-3.0</v>
      </c>
      <c r="T14" s="55" t="s">
        <v>58</v>
      </c>
      <c r="U14" s="47" t="s">
        <v>58</v>
      </c>
      <c r="V14" s="47" t="s">
        <v>58</v>
      </c>
      <c r="W14" s="55">
        <v>19.2</v>
      </c>
      <c r="X14" s="47" t="s">
        <v>58</v>
      </c>
      <c r="Y14" s="55" t="s">
        <v>58</v>
      </c>
      <c r="Z14" s="47" t="s">
        <v>58</v>
      </c>
      <c r="AA14" s="55" t="s">
        <v>58</v>
      </c>
      <c r="AB14" s="55" t="s">
        <v>58</v>
      </c>
      <c r="AC14" s="55" t="s">
        <v>58</v>
      </c>
      <c r="AD14" s="55">
        <v>24.8</v>
      </c>
      <c r="AE14" s="55">
        <v>25.0</v>
      </c>
      <c r="AF14" s="47" t="s">
        <v>58</v>
      </c>
      <c r="AG14" s="54" t="s">
        <v>58</v>
      </c>
      <c r="AH14" s="47" t="s">
        <v>58</v>
      </c>
      <c r="AI14" s="47" t="s">
        <v>58</v>
      </c>
      <c r="AJ14" s="47" t="s">
        <v>58</v>
      </c>
      <c r="AK14" s="47" t="s">
        <v>58</v>
      </c>
      <c r="AL14" s="47" t="s">
        <v>58</v>
      </c>
      <c r="AM14" s="47" t="s">
        <v>58</v>
      </c>
      <c r="AN14" s="47" t="s">
        <v>58</v>
      </c>
      <c r="AO14" s="47" t="s">
        <v>58</v>
      </c>
      <c r="AP14" s="47" t="s">
        <v>58</v>
      </c>
      <c r="AQ14" s="56" t="s">
        <v>58</v>
      </c>
      <c r="AR14" s="56">
        <v>6.3</v>
      </c>
      <c r="AS14" s="54" t="s">
        <v>58</v>
      </c>
      <c r="AT14" s="47" t="s">
        <v>58</v>
      </c>
      <c r="AU14" s="54" t="s">
        <v>58</v>
      </c>
      <c r="AV14" s="47" t="s">
        <v>58</v>
      </c>
      <c r="AW14" s="47" t="s">
        <v>58</v>
      </c>
      <c r="AX14" s="47" t="s">
        <v>58</v>
      </c>
      <c r="AY14" s="47" t="s">
        <v>58</v>
      </c>
      <c r="AZ14" s="47" t="s">
        <v>58</v>
      </c>
      <c r="BA14" s="47" t="s">
        <v>58</v>
      </c>
      <c r="BB14" s="47" t="s">
        <v>58</v>
      </c>
      <c r="BC14" s="47" t="s">
        <v>58</v>
      </c>
      <c r="BD14" s="47" t="s">
        <v>58</v>
      </c>
      <c r="BE14" s="47" t="s">
        <v>58</v>
      </c>
      <c r="BF14" s="47" t="s">
        <v>58</v>
      </c>
      <c r="BG14" s="47">
        <v>1.2</v>
      </c>
      <c r="BH14" s="47">
        <v>-2.8</v>
      </c>
      <c r="BI14" s="47" t="s">
        <v>58</v>
      </c>
      <c r="BJ14" s="47" t="s">
        <v>58</v>
      </c>
      <c r="BK14" s="47">
        <v>1.8</v>
      </c>
      <c r="BL14" s="47" t="s">
        <v>58</v>
      </c>
      <c r="BM14" s="47" t="s">
        <v>58</v>
      </c>
      <c r="BN14" s="47" t="s">
        <v>58</v>
      </c>
      <c r="BO14" s="47">
        <v>6.4</v>
      </c>
      <c r="BP14" s="47">
        <v>8.8</v>
      </c>
      <c r="BQ14" s="47" t="s">
        <v>58</v>
      </c>
      <c r="BR14" s="47" t="s">
        <v>58</v>
      </c>
      <c r="BS14" s="47" t="s">
        <v>58</v>
      </c>
      <c r="BT14" s="47" t="s">
        <v>58</v>
      </c>
      <c r="BU14" s="47"/>
      <c r="BV14" s="47">
        <v>11.3</v>
      </c>
      <c r="BW14" s="47" t="s">
        <v>58</v>
      </c>
      <c r="BX14" s="47" t="s">
        <v>58</v>
      </c>
      <c r="BY14" s="47">
        <v>28.5</v>
      </c>
      <c r="BZ14" s="47">
        <v>27.8</v>
      </c>
      <c r="CA14" s="47">
        <v>24.7</v>
      </c>
      <c r="CB14" s="59"/>
      <c r="CC14" s="59"/>
      <c r="CD14" s="59"/>
      <c r="CE14" s="59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</row>
    <row r="15" ht="15.75" customHeight="1">
      <c r="A15" s="118" t="s">
        <v>68</v>
      </c>
      <c r="B15" s="55">
        <v>752.0</v>
      </c>
      <c r="C15" s="55" t="s">
        <v>58</v>
      </c>
      <c r="D15" s="55" t="s">
        <v>58</v>
      </c>
      <c r="E15" s="55" t="s">
        <v>58</v>
      </c>
      <c r="F15" s="55">
        <v>749.0</v>
      </c>
      <c r="G15" s="47" t="s">
        <v>58</v>
      </c>
      <c r="H15" s="47" t="s">
        <v>58</v>
      </c>
      <c r="I15" s="55">
        <v>738.0</v>
      </c>
      <c r="J15" s="47" t="s">
        <v>58</v>
      </c>
      <c r="K15" s="47" t="s">
        <v>58</v>
      </c>
      <c r="L15" s="55">
        <v>752.0</v>
      </c>
      <c r="M15" s="47" t="s">
        <v>58</v>
      </c>
      <c r="N15" s="55">
        <v>733.0</v>
      </c>
      <c r="O15" s="55">
        <v>742.0</v>
      </c>
      <c r="P15" s="47" t="s">
        <v>58</v>
      </c>
      <c r="Q15" s="55">
        <v>750.0</v>
      </c>
      <c r="R15" s="47" t="s">
        <v>58</v>
      </c>
      <c r="S15" s="55">
        <v>755.0</v>
      </c>
      <c r="T15" s="55">
        <v>747.0</v>
      </c>
      <c r="U15" s="47" t="s">
        <v>58</v>
      </c>
      <c r="V15" s="47" t="s">
        <v>58</v>
      </c>
      <c r="W15" s="55">
        <v>752.0</v>
      </c>
      <c r="X15" s="47" t="s">
        <v>58</v>
      </c>
      <c r="Y15" s="55">
        <v>750.0</v>
      </c>
      <c r="Z15" s="47" t="s">
        <v>58</v>
      </c>
      <c r="AA15" s="55">
        <v>751.0</v>
      </c>
      <c r="AB15" s="55">
        <v>747.0</v>
      </c>
      <c r="AC15" s="55">
        <v>754.0</v>
      </c>
      <c r="AD15" s="55">
        <v>747.0</v>
      </c>
      <c r="AE15" s="55">
        <v>741.0</v>
      </c>
      <c r="AF15" s="47" t="s">
        <v>58</v>
      </c>
      <c r="AG15" s="55">
        <v>748.0</v>
      </c>
      <c r="AH15" s="56">
        <v>750.0</v>
      </c>
      <c r="AI15" s="47" t="s">
        <v>58</v>
      </c>
      <c r="AJ15" s="56">
        <v>741.0</v>
      </c>
      <c r="AK15" s="47" t="s">
        <v>58</v>
      </c>
      <c r="AL15" s="56">
        <v>739.0</v>
      </c>
      <c r="AM15" s="47" t="s">
        <v>58</v>
      </c>
      <c r="AN15" s="47" t="s">
        <v>58</v>
      </c>
      <c r="AO15" s="56">
        <v>753.0</v>
      </c>
      <c r="AP15" s="47" t="s">
        <v>58</v>
      </c>
      <c r="AQ15" s="56">
        <v>741.0</v>
      </c>
      <c r="AR15" s="56">
        <v>742.0</v>
      </c>
      <c r="AS15" s="54" t="s">
        <v>58</v>
      </c>
      <c r="AT15" s="56">
        <v>742.0</v>
      </c>
      <c r="AU15" s="54" t="s">
        <v>58</v>
      </c>
      <c r="AV15" s="47">
        <v>746.0</v>
      </c>
      <c r="AW15" s="47" t="s">
        <v>58</v>
      </c>
      <c r="AX15" s="47">
        <v>746.0</v>
      </c>
      <c r="AY15" s="47" t="s">
        <v>58</v>
      </c>
      <c r="AZ15" s="47">
        <v>746.0</v>
      </c>
      <c r="BA15" s="47" t="s">
        <v>58</v>
      </c>
      <c r="BB15" s="47">
        <v>748.0</v>
      </c>
      <c r="BC15" s="47">
        <v>747.0</v>
      </c>
      <c r="BD15" s="47" t="s">
        <v>58</v>
      </c>
      <c r="BE15" s="47">
        <v>242.0</v>
      </c>
      <c r="BF15" s="47">
        <v>751.0</v>
      </c>
      <c r="BG15" s="47">
        <v>745.0</v>
      </c>
      <c r="BH15" s="47">
        <v>759.0</v>
      </c>
      <c r="BI15" s="47" t="s">
        <v>58</v>
      </c>
      <c r="BJ15" s="47" t="s">
        <v>58</v>
      </c>
      <c r="BK15" s="47">
        <v>743.0</v>
      </c>
      <c r="BL15" s="47">
        <v>751.0</v>
      </c>
      <c r="BM15" s="47" t="s">
        <v>58</v>
      </c>
      <c r="BN15" s="47">
        <v>742.0</v>
      </c>
      <c r="BO15" s="47">
        <v>741.0</v>
      </c>
      <c r="BP15" s="47">
        <v>746.0</v>
      </c>
      <c r="BQ15" s="47">
        <v>754.0</v>
      </c>
      <c r="BR15" s="47">
        <v>752.0</v>
      </c>
      <c r="BS15" s="47">
        <v>747.0</v>
      </c>
      <c r="BT15" s="47">
        <v>739.0</v>
      </c>
      <c r="BU15" s="47"/>
      <c r="BV15" s="47">
        <v>749.0</v>
      </c>
      <c r="BW15" s="47">
        <v>744.0</v>
      </c>
      <c r="BX15" s="47">
        <v>750.0</v>
      </c>
      <c r="BY15" s="47">
        <v>747.0</v>
      </c>
      <c r="BZ15" s="47">
        <v>749.0</v>
      </c>
      <c r="CA15" s="47">
        <v>745.0</v>
      </c>
      <c r="CB15" s="59"/>
      <c r="CC15" s="59"/>
      <c r="CD15" s="59"/>
      <c r="CE15" s="59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</row>
    <row r="16" ht="15.75" customHeight="1">
      <c r="A16" s="118" t="s">
        <v>69</v>
      </c>
      <c r="B16" s="55">
        <v>752.2</v>
      </c>
      <c r="C16" s="55" t="s">
        <v>58</v>
      </c>
      <c r="D16" s="55" t="s">
        <v>58</v>
      </c>
      <c r="E16" s="55" t="s">
        <v>58</v>
      </c>
      <c r="F16" s="55">
        <v>749.0</v>
      </c>
      <c r="G16" s="47" t="s">
        <v>58</v>
      </c>
      <c r="H16" s="47" t="s">
        <v>58</v>
      </c>
      <c r="I16" s="55">
        <v>739.0</v>
      </c>
      <c r="J16" s="47" t="s">
        <v>58</v>
      </c>
      <c r="K16" s="47" t="s">
        <v>58</v>
      </c>
      <c r="L16" s="55">
        <v>752.0</v>
      </c>
      <c r="M16" s="47" t="s">
        <v>58</v>
      </c>
      <c r="N16" s="55">
        <v>734.0</v>
      </c>
      <c r="O16" s="55">
        <v>742.0</v>
      </c>
      <c r="P16" s="47" t="s">
        <v>58</v>
      </c>
      <c r="Q16" s="55">
        <v>749.6</v>
      </c>
      <c r="R16" s="47" t="s">
        <v>58</v>
      </c>
      <c r="S16" s="55">
        <v>755.5</v>
      </c>
      <c r="T16" s="55">
        <v>745.5</v>
      </c>
      <c r="U16" s="47" t="s">
        <v>58</v>
      </c>
      <c r="V16" s="47" t="s">
        <v>58</v>
      </c>
      <c r="W16" s="55">
        <v>753.0</v>
      </c>
      <c r="X16" s="47" t="s">
        <v>58</v>
      </c>
      <c r="Y16" s="55">
        <v>751.0</v>
      </c>
      <c r="Z16" s="47" t="s">
        <v>58</v>
      </c>
      <c r="AA16" s="55" t="s">
        <v>185</v>
      </c>
      <c r="AB16" s="55">
        <v>746.0</v>
      </c>
      <c r="AC16" s="55">
        <v>753.0</v>
      </c>
      <c r="AD16" s="55">
        <v>745.5</v>
      </c>
      <c r="AE16" s="55">
        <v>743.0</v>
      </c>
      <c r="AF16" s="47" t="s">
        <v>58</v>
      </c>
      <c r="AG16" s="55">
        <v>748.0</v>
      </c>
      <c r="AH16" s="56">
        <v>750.0</v>
      </c>
      <c r="AI16" s="47" t="s">
        <v>58</v>
      </c>
      <c r="AJ16" s="56">
        <v>741.0</v>
      </c>
      <c r="AK16" s="47" t="s">
        <v>58</v>
      </c>
      <c r="AL16" s="56">
        <v>738.5</v>
      </c>
      <c r="AM16" s="47" t="s">
        <v>58</v>
      </c>
      <c r="AN16" s="47" t="s">
        <v>58</v>
      </c>
      <c r="AO16" s="56">
        <v>753.0</v>
      </c>
      <c r="AP16" s="47" t="s">
        <v>58</v>
      </c>
      <c r="AQ16" s="56">
        <v>741.5</v>
      </c>
      <c r="AR16" s="56">
        <v>741.5</v>
      </c>
      <c r="AS16" s="116" t="s">
        <v>58</v>
      </c>
      <c r="AT16" s="56">
        <v>741.5</v>
      </c>
      <c r="AU16" s="116" t="s">
        <v>58</v>
      </c>
      <c r="AV16" s="56">
        <v>746.5</v>
      </c>
      <c r="AW16" s="47" t="s">
        <v>58</v>
      </c>
      <c r="AX16" s="56">
        <v>747.0</v>
      </c>
      <c r="AY16" s="47" t="s">
        <v>58</v>
      </c>
      <c r="AZ16" s="47">
        <v>747.0</v>
      </c>
      <c r="BA16" s="47" t="s">
        <v>58</v>
      </c>
      <c r="BB16" s="47">
        <v>749.0</v>
      </c>
      <c r="BC16" s="47">
        <v>748.0</v>
      </c>
      <c r="BD16" s="47" t="s">
        <v>58</v>
      </c>
      <c r="BE16" s="47">
        <v>242.5</v>
      </c>
      <c r="BF16" s="47">
        <v>752.5</v>
      </c>
      <c r="BG16" s="47">
        <v>745.2</v>
      </c>
      <c r="BH16" s="47">
        <v>761.1</v>
      </c>
      <c r="BI16" s="47" t="s">
        <v>58</v>
      </c>
      <c r="BJ16" s="47" t="s">
        <v>58</v>
      </c>
      <c r="BK16" s="47">
        <v>748.0</v>
      </c>
      <c r="BL16" s="47">
        <v>750.2</v>
      </c>
      <c r="BM16" s="47" t="s">
        <v>58</v>
      </c>
      <c r="BN16" s="47">
        <v>741.4</v>
      </c>
      <c r="BO16" s="47">
        <v>741.0</v>
      </c>
      <c r="BP16" s="47">
        <v>746.0</v>
      </c>
      <c r="BQ16" s="47">
        <v>754.5</v>
      </c>
      <c r="BR16" s="47">
        <v>752.0</v>
      </c>
      <c r="BS16" s="47">
        <v>747.0</v>
      </c>
      <c r="BT16" s="47">
        <v>738.5</v>
      </c>
      <c r="BU16" s="47"/>
      <c r="BV16" s="47">
        <v>749.5</v>
      </c>
      <c r="BW16" s="47">
        <v>743.5</v>
      </c>
      <c r="BX16" s="47">
        <v>750.5</v>
      </c>
      <c r="BY16" s="47">
        <v>747.9</v>
      </c>
      <c r="BZ16" s="47">
        <v>749.0</v>
      </c>
      <c r="CA16" s="47">
        <v>747.0</v>
      </c>
      <c r="CB16" s="59"/>
      <c r="CC16" s="59"/>
      <c r="CD16" s="59"/>
      <c r="CE16" s="59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</row>
    <row r="17" ht="15.75" customHeight="1">
      <c r="A17" s="118" t="s">
        <v>70</v>
      </c>
      <c r="B17" s="55" t="s">
        <v>58</v>
      </c>
      <c r="C17" s="55" t="s">
        <v>58</v>
      </c>
      <c r="D17" s="55" t="s">
        <v>58</v>
      </c>
      <c r="E17" s="55" t="s">
        <v>58</v>
      </c>
      <c r="F17" s="55" t="s">
        <v>58</v>
      </c>
      <c r="G17" s="47" t="s">
        <v>58</v>
      </c>
      <c r="H17" s="47" t="s">
        <v>58</v>
      </c>
      <c r="I17" s="55">
        <v>739.0</v>
      </c>
      <c r="J17" s="47" t="s">
        <v>58</v>
      </c>
      <c r="K17" s="47" t="s">
        <v>58</v>
      </c>
      <c r="L17" s="55" t="s">
        <v>58</v>
      </c>
      <c r="M17" s="47" t="s">
        <v>58</v>
      </c>
      <c r="N17" s="55" t="s">
        <v>58</v>
      </c>
      <c r="O17" s="55" t="s">
        <v>58</v>
      </c>
      <c r="P17" s="47" t="s">
        <v>58</v>
      </c>
      <c r="Q17" s="55" t="s">
        <v>58</v>
      </c>
      <c r="R17" s="47" t="s">
        <v>58</v>
      </c>
      <c r="S17" s="55" t="s">
        <v>58</v>
      </c>
      <c r="T17" s="55">
        <v>746.0</v>
      </c>
      <c r="U17" s="47" t="s">
        <v>58</v>
      </c>
      <c r="V17" s="47" t="s">
        <v>58</v>
      </c>
      <c r="W17" s="55">
        <v>753.0</v>
      </c>
      <c r="X17" s="47" t="s">
        <v>58</v>
      </c>
      <c r="Y17" s="55" t="s">
        <v>58</v>
      </c>
      <c r="Z17" s="47" t="s">
        <v>58</v>
      </c>
      <c r="AA17" s="55" t="s">
        <v>104</v>
      </c>
      <c r="AB17" s="55">
        <v>747.0</v>
      </c>
      <c r="AC17" s="55" t="s">
        <v>58</v>
      </c>
      <c r="AD17" s="55">
        <v>746.0</v>
      </c>
      <c r="AE17" s="55">
        <v>743.0</v>
      </c>
      <c r="AF17" s="47" t="s">
        <v>58</v>
      </c>
      <c r="AG17" s="54" t="s">
        <v>58</v>
      </c>
      <c r="AH17" s="56" t="s">
        <v>58</v>
      </c>
      <c r="AI17" s="47" t="s">
        <v>58</v>
      </c>
      <c r="AJ17" s="56" t="s">
        <v>58</v>
      </c>
      <c r="AK17" s="47" t="s">
        <v>58</v>
      </c>
      <c r="AL17" s="56" t="s">
        <v>58</v>
      </c>
      <c r="AM17" s="47" t="s">
        <v>58</v>
      </c>
      <c r="AN17" s="47" t="s">
        <v>58</v>
      </c>
      <c r="AO17" s="56">
        <v>752.0</v>
      </c>
      <c r="AP17" s="47" t="s">
        <v>58</v>
      </c>
      <c r="AQ17" s="47" t="s">
        <v>58</v>
      </c>
      <c r="AR17" s="47" t="s">
        <v>58</v>
      </c>
      <c r="AS17" s="54" t="s">
        <v>58</v>
      </c>
      <c r="AT17" s="47" t="s">
        <v>58</v>
      </c>
      <c r="AU17" s="54" t="s">
        <v>58</v>
      </c>
      <c r="AV17" s="47" t="s">
        <v>58</v>
      </c>
      <c r="AW17" s="47" t="s">
        <v>58</v>
      </c>
      <c r="AX17" s="47" t="s">
        <v>58</v>
      </c>
      <c r="AY17" s="47" t="s">
        <v>58</v>
      </c>
      <c r="AZ17" s="47" t="s">
        <v>58</v>
      </c>
      <c r="BA17" s="47" t="s">
        <v>58</v>
      </c>
      <c r="BB17" s="47" t="s">
        <v>58</v>
      </c>
      <c r="BC17" s="47" t="s">
        <v>58</v>
      </c>
      <c r="BD17" s="47" t="s">
        <v>58</v>
      </c>
      <c r="BE17" s="47" t="s">
        <v>58</v>
      </c>
      <c r="BF17" s="47" t="s">
        <v>58</v>
      </c>
      <c r="BG17" s="47" t="s">
        <v>58</v>
      </c>
      <c r="BH17" s="47">
        <v>761.0</v>
      </c>
      <c r="BI17" s="47" t="s">
        <v>58</v>
      </c>
      <c r="BJ17" s="47" t="s">
        <v>58</v>
      </c>
      <c r="BK17" s="47">
        <v>747.4</v>
      </c>
      <c r="BL17" s="47" t="s">
        <v>58</v>
      </c>
      <c r="BM17" s="47" t="s">
        <v>58</v>
      </c>
      <c r="BN17" s="47" t="s">
        <v>58</v>
      </c>
      <c r="BO17" s="47" t="s">
        <v>58</v>
      </c>
      <c r="BP17" s="47" t="s">
        <v>58</v>
      </c>
      <c r="BQ17" s="47" t="s">
        <v>58</v>
      </c>
      <c r="BR17" s="47" t="s">
        <v>58</v>
      </c>
      <c r="BS17" s="47" t="s">
        <v>58</v>
      </c>
      <c r="BT17" s="47" t="s">
        <v>58</v>
      </c>
      <c r="BU17" s="47"/>
      <c r="BV17" s="47" t="s">
        <v>58</v>
      </c>
      <c r="BW17" s="47" t="s">
        <v>58</v>
      </c>
      <c r="BX17" s="47" t="s">
        <v>58</v>
      </c>
      <c r="BY17" s="47" t="s">
        <v>58</v>
      </c>
      <c r="BZ17" s="47" t="s">
        <v>58</v>
      </c>
      <c r="CA17" s="47">
        <v>747.0</v>
      </c>
      <c r="CB17" s="59"/>
      <c r="CC17" s="59"/>
      <c r="CD17" s="59"/>
      <c r="CE17" s="59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</row>
    <row r="18" ht="15.75" customHeight="1">
      <c r="A18" s="115" t="s">
        <v>71</v>
      </c>
      <c r="B18" s="55" t="s">
        <v>54</v>
      </c>
      <c r="C18" s="55" t="s">
        <v>58</v>
      </c>
      <c r="D18" s="55" t="s">
        <v>58</v>
      </c>
      <c r="E18" s="55" t="s">
        <v>58</v>
      </c>
      <c r="F18" s="55" t="s">
        <v>54</v>
      </c>
      <c r="G18" s="47" t="s">
        <v>58</v>
      </c>
      <c r="H18" s="47" t="s">
        <v>58</v>
      </c>
      <c r="I18" s="55" t="s">
        <v>54</v>
      </c>
      <c r="J18" s="47" t="s">
        <v>58</v>
      </c>
      <c r="K18" s="47" t="s">
        <v>58</v>
      </c>
      <c r="L18" s="55" t="s">
        <v>54</v>
      </c>
      <c r="M18" s="47" t="s">
        <v>58</v>
      </c>
      <c r="N18" s="55" t="s">
        <v>54</v>
      </c>
      <c r="O18" s="55" t="s">
        <v>54</v>
      </c>
      <c r="P18" s="47" t="s">
        <v>58</v>
      </c>
      <c r="Q18" s="55" t="s">
        <v>54</v>
      </c>
      <c r="R18" s="47" t="s">
        <v>58</v>
      </c>
      <c r="S18" s="55" t="s">
        <v>54</v>
      </c>
      <c r="T18" s="55" t="s">
        <v>54</v>
      </c>
      <c r="U18" s="47" t="s">
        <v>58</v>
      </c>
      <c r="V18" s="56" t="s">
        <v>54</v>
      </c>
      <c r="W18" s="55" t="s">
        <v>54</v>
      </c>
      <c r="X18" s="47" t="s">
        <v>58</v>
      </c>
      <c r="Y18" s="54" t="s">
        <v>54</v>
      </c>
      <c r="Z18" s="47" t="s">
        <v>58</v>
      </c>
      <c r="AA18" s="54" t="s">
        <v>104</v>
      </c>
      <c r="AB18" s="54" t="s">
        <v>54</v>
      </c>
      <c r="AC18" s="54" t="s">
        <v>54</v>
      </c>
      <c r="AD18" s="54" t="s">
        <v>54</v>
      </c>
      <c r="AE18" s="54" t="s">
        <v>54</v>
      </c>
      <c r="AF18" s="47" t="s">
        <v>58</v>
      </c>
      <c r="AG18" s="54" t="s">
        <v>54</v>
      </c>
      <c r="AH18" s="47" t="s">
        <v>54</v>
      </c>
      <c r="AI18" s="47" t="s">
        <v>58</v>
      </c>
      <c r="AJ18" s="47" t="s">
        <v>54</v>
      </c>
      <c r="AK18" s="47" t="s">
        <v>58</v>
      </c>
      <c r="AL18" s="47" t="s">
        <v>54</v>
      </c>
      <c r="AM18" s="47" t="s">
        <v>58</v>
      </c>
      <c r="AN18" s="47" t="s">
        <v>58</v>
      </c>
      <c r="AO18" s="47" t="s">
        <v>54</v>
      </c>
      <c r="AP18" s="47" t="s">
        <v>58</v>
      </c>
      <c r="AQ18" s="47" t="s">
        <v>54</v>
      </c>
      <c r="AR18" s="47" t="s">
        <v>54</v>
      </c>
      <c r="AS18" s="54" t="s">
        <v>58</v>
      </c>
      <c r="AT18" s="47" t="s">
        <v>54</v>
      </c>
      <c r="AU18" s="54" t="s">
        <v>58</v>
      </c>
      <c r="AV18" s="47" t="s">
        <v>54</v>
      </c>
      <c r="AW18" s="47" t="s">
        <v>58</v>
      </c>
      <c r="AX18" s="47" t="s">
        <v>54</v>
      </c>
      <c r="AY18" s="47" t="s">
        <v>58</v>
      </c>
      <c r="AZ18" s="47" t="s">
        <v>54</v>
      </c>
      <c r="BA18" s="47" t="s">
        <v>58</v>
      </c>
      <c r="BB18" s="47" t="s">
        <v>54</v>
      </c>
      <c r="BC18" s="47" t="s">
        <v>54</v>
      </c>
      <c r="BD18" s="47" t="s">
        <v>8</v>
      </c>
      <c r="BE18" s="47" t="s">
        <v>54</v>
      </c>
      <c r="BF18" s="47" t="s">
        <v>54</v>
      </c>
      <c r="BG18" s="47" t="s">
        <v>54</v>
      </c>
      <c r="BH18" s="47" t="s">
        <v>54</v>
      </c>
      <c r="BI18" s="47" t="s">
        <v>8</v>
      </c>
      <c r="BJ18" s="47" t="s">
        <v>8</v>
      </c>
      <c r="BK18" s="47" t="s">
        <v>54</v>
      </c>
      <c r="BL18" s="47" t="s">
        <v>54</v>
      </c>
      <c r="BM18" s="47" t="s">
        <v>8</v>
      </c>
      <c r="BN18" s="47" t="s">
        <v>54</v>
      </c>
      <c r="BO18" s="47" t="s">
        <v>54</v>
      </c>
      <c r="BP18" s="47" t="s">
        <v>54</v>
      </c>
      <c r="BQ18" s="47" t="s">
        <v>54</v>
      </c>
      <c r="BR18" s="47" t="s">
        <v>54</v>
      </c>
      <c r="BS18" s="47" t="s">
        <v>54</v>
      </c>
      <c r="BT18" s="47" t="s">
        <v>54</v>
      </c>
      <c r="BU18" s="47" t="s">
        <v>8</v>
      </c>
      <c r="BV18" s="47" t="s">
        <v>54</v>
      </c>
      <c r="BW18" s="47" t="s">
        <v>54</v>
      </c>
      <c r="BX18" s="47" t="s">
        <v>54</v>
      </c>
      <c r="BY18" s="47" t="s">
        <v>54</v>
      </c>
      <c r="BZ18" s="47" t="s">
        <v>54</v>
      </c>
      <c r="CA18" s="47" t="s">
        <v>54</v>
      </c>
      <c r="CB18" s="47" t="s">
        <v>55</v>
      </c>
      <c r="CC18" s="47" t="s">
        <v>74</v>
      </c>
      <c r="CD18" s="47" t="s">
        <v>55</v>
      </c>
      <c r="CE18" s="47" t="s">
        <v>74</v>
      </c>
      <c r="CF18" s="47" t="s">
        <v>55</v>
      </c>
      <c r="CG18" s="47" t="s">
        <v>55</v>
      </c>
      <c r="CH18" s="47" t="s">
        <v>55</v>
      </c>
      <c r="CI18" s="47" t="s">
        <v>55</v>
      </c>
      <c r="CJ18" s="47" t="s">
        <v>55</v>
      </c>
      <c r="CK18" s="47" t="s">
        <v>55</v>
      </c>
      <c r="CL18" s="47" t="s">
        <v>55</v>
      </c>
      <c r="CM18" s="47" t="s">
        <v>55</v>
      </c>
      <c r="CN18" s="47" t="s">
        <v>55</v>
      </c>
      <c r="CO18" s="47" t="s">
        <v>55</v>
      </c>
      <c r="CP18" s="47" t="s">
        <v>55</v>
      </c>
    </row>
    <row r="19" ht="15.75" customHeight="1">
      <c r="A19" s="118" t="s">
        <v>75</v>
      </c>
      <c r="B19" s="55">
        <v>0.5</v>
      </c>
      <c r="C19" s="55" t="s">
        <v>58</v>
      </c>
      <c r="D19" s="55" t="s">
        <v>58</v>
      </c>
      <c r="E19" s="55" t="s">
        <v>58</v>
      </c>
      <c r="F19" s="55">
        <v>0.4</v>
      </c>
      <c r="G19" s="47" t="s">
        <v>58</v>
      </c>
      <c r="H19" s="47" t="s">
        <v>58</v>
      </c>
      <c r="I19" s="55">
        <v>0.3</v>
      </c>
      <c r="J19" s="47" t="s">
        <v>58</v>
      </c>
      <c r="K19" s="47" t="s">
        <v>58</v>
      </c>
      <c r="L19" s="55">
        <v>0.4</v>
      </c>
      <c r="M19" s="47" t="s">
        <v>58</v>
      </c>
      <c r="N19" s="55">
        <v>0.4</v>
      </c>
      <c r="O19" s="55">
        <v>0.4</v>
      </c>
      <c r="P19" s="47" t="s">
        <v>58</v>
      </c>
      <c r="Q19" s="55">
        <v>0.3</v>
      </c>
      <c r="R19" s="47" t="s">
        <v>58</v>
      </c>
      <c r="S19" s="55">
        <v>0.3</v>
      </c>
      <c r="T19" s="55">
        <v>0.3</v>
      </c>
      <c r="U19" s="47" t="s">
        <v>58</v>
      </c>
      <c r="V19" s="56">
        <v>0.3</v>
      </c>
      <c r="W19" s="55">
        <v>0.4</v>
      </c>
      <c r="X19" s="47" t="s">
        <v>58</v>
      </c>
      <c r="Y19" s="55">
        <v>0.5</v>
      </c>
      <c r="Z19" s="47" t="s">
        <v>58</v>
      </c>
      <c r="AA19" s="55" t="s">
        <v>104</v>
      </c>
      <c r="AB19" s="55">
        <v>0.5</v>
      </c>
      <c r="AC19" s="55">
        <v>0.5</v>
      </c>
      <c r="AD19" s="54">
        <v>0.4</v>
      </c>
      <c r="AE19" s="54">
        <v>0.4</v>
      </c>
      <c r="AF19" s="47" t="s">
        <v>58</v>
      </c>
      <c r="AG19" s="54">
        <v>0.4</v>
      </c>
      <c r="AH19" s="47">
        <v>0.4</v>
      </c>
      <c r="AI19" s="47" t="s">
        <v>58</v>
      </c>
      <c r="AJ19" s="47">
        <v>0.4</v>
      </c>
      <c r="AK19" s="47" t="s">
        <v>58</v>
      </c>
      <c r="AL19" s="56">
        <v>0.2</v>
      </c>
      <c r="AM19" s="47" t="s">
        <v>58</v>
      </c>
      <c r="AN19" s="47" t="s">
        <v>58</v>
      </c>
      <c r="AO19" s="47">
        <v>0.4</v>
      </c>
      <c r="AP19" s="47" t="s">
        <v>58</v>
      </c>
      <c r="AQ19" s="47">
        <v>0.3</v>
      </c>
      <c r="AR19" s="47">
        <v>0.3</v>
      </c>
      <c r="AS19" s="116" t="s">
        <v>58</v>
      </c>
      <c r="AT19" s="56">
        <v>0.3</v>
      </c>
      <c r="AU19" s="116" t="s">
        <v>58</v>
      </c>
      <c r="AV19" s="56">
        <v>0.3</v>
      </c>
      <c r="AW19" s="47" t="s">
        <v>58</v>
      </c>
      <c r="AX19" s="56">
        <v>0.3</v>
      </c>
      <c r="AY19" s="47" t="s">
        <v>58</v>
      </c>
      <c r="AZ19" s="47">
        <v>0.4</v>
      </c>
      <c r="BA19" s="47" t="s">
        <v>58</v>
      </c>
      <c r="BB19" s="47">
        <v>0.3</v>
      </c>
      <c r="BC19" s="47">
        <v>0.4</v>
      </c>
      <c r="BD19" s="47" t="s">
        <v>58</v>
      </c>
      <c r="BE19" s="47">
        <v>0.4</v>
      </c>
      <c r="BF19" s="47">
        <v>0.5</v>
      </c>
      <c r="BG19" s="47">
        <v>0.4</v>
      </c>
      <c r="BH19" s="47">
        <v>0.4</v>
      </c>
      <c r="BI19" s="47" t="s">
        <v>58</v>
      </c>
      <c r="BJ19" s="47" t="s">
        <v>58</v>
      </c>
      <c r="BK19" s="47">
        <v>0.3</v>
      </c>
      <c r="BL19" s="47">
        <v>0.4</v>
      </c>
      <c r="BM19" s="47" t="s">
        <v>58</v>
      </c>
      <c r="BN19" s="47">
        <v>0.4</v>
      </c>
      <c r="BO19" s="47">
        <v>0.3</v>
      </c>
      <c r="BP19" s="47">
        <v>0.3</v>
      </c>
      <c r="BQ19" s="47">
        <v>0.4</v>
      </c>
      <c r="BR19" s="47">
        <v>0.3</v>
      </c>
      <c r="BS19" s="47">
        <v>0.3</v>
      </c>
      <c r="BT19" s="47">
        <v>0.3</v>
      </c>
      <c r="BU19" s="47"/>
      <c r="BV19" s="47">
        <v>0.3</v>
      </c>
      <c r="BW19" s="47">
        <v>0.2</v>
      </c>
      <c r="BX19" s="47">
        <v>0.2</v>
      </c>
      <c r="BY19" s="47">
        <v>0.3</v>
      </c>
      <c r="BZ19" s="47">
        <v>0.2</v>
      </c>
      <c r="CA19" s="47">
        <v>0.1</v>
      </c>
      <c r="CB19" s="59">
        <v>0.4</v>
      </c>
      <c r="CC19" s="59" t="s">
        <v>58</v>
      </c>
      <c r="CD19" s="59">
        <v>0.4</v>
      </c>
      <c r="CE19" s="59" t="s">
        <v>58</v>
      </c>
      <c r="CF19" s="47">
        <v>0.3</v>
      </c>
      <c r="CG19" s="47">
        <v>0.3</v>
      </c>
      <c r="CH19" s="47">
        <v>2.8</v>
      </c>
      <c r="CI19" s="47">
        <v>0.1</v>
      </c>
      <c r="CJ19" s="47">
        <v>1.3</v>
      </c>
      <c r="CK19" s="47">
        <v>0.4</v>
      </c>
      <c r="CL19" s="47">
        <v>0.3</v>
      </c>
      <c r="CM19" s="47">
        <v>0.3</v>
      </c>
      <c r="CN19" s="47">
        <v>0.4</v>
      </c>
      <c r="CO19" s="47">
        <v>0.3</v>
      </c>
      <c r="CP19" s="47">
        <v>0.4</v>
      </c>
    </row>
    <row r="20" ht="15.75" customHeight="1">
      <c r="A20" s="114" t="s">
        <v>76</v>
      </c>
      <c r="B20" s="55">
        <v>0.4</v>
      </c>
      <c r="C20" s="55" t="s">
        <v>58</v>
      </c>
      <c r="D20" s="55" t="s">
        <v>58</v>
      </c>
      <c r="E20" s="55" t="s">
        <v>58</v>
      </c>
      <c r="F20" s="55" t="s">
        <v>58</v>
      </c>
      <c r="G20" s="47" t="s">
        <v>58</v>
      </c>
      <c r="H20" s="47" t="s">
        <v>58</v>
      </c>
      <c r="I20" s="55" t="s">
        <v>58</v>
      </c>
      <c r="J20" s="47" t="s">
        <v>58</v>
      </c>
      <c r="K20" s="47" t="s">
        <v>58</v>
      </c>
      <c r="L20" s="55" t="s">
        <v>58</v>
      </c>
      <c r="M20" s="47" t="s">
        <v>58</v>
      </c>
      <c r="N20" s="54" t="s">
        <v>58</v>
      </c>
      <c r="O20" s="54" t="s">
        <v>58</v>
      </c>
      <c r="P20" s="47" t="s">
        <v>58</v>
      </c>
      <c r="Q20" s="54" t="s">
        <v>58</v>
      </c>
      <c r="R20" s="47" t="s">
        <v>58</v>
      </c>
      <c r="S20" s="54" t="s">
        <v>58</v>
      </c>
      <c r="T20" s="54" t="s">
        <v>58</v>
      </c>
      <c r="U20" s="47" t="s">
        <v>58</v>
      </c>
      <c r="V20" s="47" t="s">
        <v>58</v>
      </c>
      <c r="W20" s="54" t="s">
        <v>58</v>
      </c>
      <c r="X20" s="47" t="s">
        <v>58</v>
      </c>
      <c r="Y20" s="54" t="s">
        <v>58</v>
      </c>
      <c r="Z20" s="47" t="s">
        <v>58</v>
      </c>
      <c r="AA20" s="54" t="s">
        <v>58</v>
      </c>
      <c r="AB20" s="54" t="s">
        <v>58</v>
      </c>
      <c r="AC20" s="54" t="s">
        <v>58</v>
      </c>
      <c r="AD20" s="54" t="s">
        <v>58</v>
      </c>
      <c r="AE20" s="54" t="s">
        <v>58</v>
      </c>
      <c r="AF20" s="47" t="s">
        <v>58</v>
      </c>
      <c r="AG20" s="54" t="s">
        <v>58</v>
      </c>
      <c r="AH20" s="47" t="s">
        <v>58</v>
      </c>
      <c r="AI20" s="47" t="s">
        <v>58</v>
      </c>
      <c r="AJ20" s="47" t="s">
        <v>58</v>
      </c>
      <c r="AK20" s="47" t="s">
        <v>58</v>
      </c>
      <c r="AL20" s="47" t="s">
        <v>58</v>
      </c>
      <c r="AM20" s="47" t="s">
        <v>58</v>
      </c>
      <c r="AN20" s="47" t="s">
        <v>58</v>
      </c>
      <c r="AO20" s="47" t="s">
        <v>58</v>
      </c>
      <c r="AP20" s="47" t="s">
        <v>58</v>
      </c>
      <c r="AQ20" s="47" t="s">
        <v>58</v>
      </c>
      <c r="AR20" s="47" t="s">
        <v>58</v>
      </c>
      <c r="AS20" s="54" t="s">
        <v>58</v>
      </c>
      <c r="AT20" s="47" t="s">
        <v>58</v>
      </c>
      <c r="AU20" s="54" t="s">
        <v>58</v>
      </c>
      <c r="AV20" s="47" t="s">
        <v>58</v>
      </c>
      <c r="AW20" s="47" t="s">
        <v>58</v>
      </c>
      <c r="AX20" s="47" t="s">
        <v>58</v>
      </c>
      <c r="AY20" s="47" t="s">
        <v>58</v>
      </c>
      <c r="AZ20" s="47" t="s">
        <v>58</v>
      </c>
      <c r="BA20" s="47" t="s">
        <v>58</v>
      </c>
      <c r="BB20" s="47" t="s">
        <v>58</v>
      </c>
      <c r="BC20" s="47" t="s">
        <v>58</v>
      </c>
      <c r="BD20" s="47" t="s">
        <v>58</v>
      </c>
      <c r="BE20" s="47" t="s">
        <v>58</v>
      </c>
      <c r="BF20" s="47" t="s">
        <v>58</v>
      </c>
      <c r="BG20" s="47" t="s">
        <v>58</v>
      </c>
      <c r="BH20" s="47" t="s">
        <v>58</v>
      </c>
      <c r="BI20" s="47" t="s">
        <v>58</v>
      </c>
      <c r="BJ20" s="47" t="s">
        <v>58</v>
      </c>
      <c r="BK20" s="47"/>
      <c r="BL20" s="47" t="s">
        <v>58</v>
      </c>
      <c r="BM20" s="47" t="s">
        <v>58</v>
      </c>
      <c r="BN20" s="47" t="s">
        <v>58</v>
      </c>
      <c r="BO20" s="47" t="s">
        <v>58</v>
      </c>
      <c r="BP20" s="47" t="s">
        <v>58</v>
      </c>
      <c r="BQ20" s="47" t="s">
        <v>58</v>
      </c>
      <c r="BR20" s="47" t="s">
        <v>58</v>
      </c>
      <c r="BS20" s="47" t="s">
        <v>58</v>
      </c>
      <c r="BT20" s="47" t="s">
        <v>58</v>
      </c>
      <c r="BU20" s="47"/>
      <c r="BV20" s="47" t="s">
        <v>58</v>
      </c>
      <c r="BW20" s="47" t="s">
        <v>58</v>
      </c>
      <c r="BX20" s="47" t="s">
        <v>58</v>
      </c>
      <c r="BY20" s="47" t="s">
        <v>58</v>
      </c>
      <c r="BZ20" s="47" t="s">
        <v>58</v>
      </c>
      <c r="CA20" s="47">
        <v>0.1</v>
      </c>
      <c r="CB20" s="59">
        <v>0.5</v>
      </c>
      <c r="CC20" s="59" t="s">
        <v>63</v>
      </c>
      <c r="CD20" s="59" t="s">
        <v>63</v>
      </c>
      <c r="CE20" s="59" t="s">
        <v>63</v>
      </c>
      <c r="CF20" s="47">
        <v>0.3</v>
      </c>
      <c r="CG20" s="47" t="s">
        <v>58</v>
      </c>
      <c r="CH20" s="47">
        <v>0.2</v>
      </c>
      <c r="CI20" s="47" t="s">
        <v>58</v>
      </c>
      <c r="CJ20" s="47">
        <v>0.3</v>
      </c>
      <c r="CK20" s="47">
        <v>0.3</v>
      </c>
      <c r="CL20" s="47">
        <v>0.3</v>
      </c>
      <c r="CM20" s="47">
        <v>0.3</v>
      </c>
      <c r="CN20" s="47">
        <v>0.4</v>
      </c>
      <c r="CO20" s="47">
        <v>0.5</v>
      </c>
      <c r="CP20" s="47">
        <v>0.3</v>
      </c>
    </row>
    <row r="21" ht="15.75" customHeight="1">
      <c r="A21" s="115" t="s">
        <v>77</v>
      </c>
      <c r="B21" s="54"/>
      <c r="C21" s="54"/>
      <c r="D21" s="54"/>
      <c r="E21" s="54"/>
      <c r="F21" s="54"/>
      <c r="G21" s="47"/>
      <c r="H21" s="47"/>
      <c r="I21" s="54"/>
      <c r="J21" s="47"/>
      <c r="K21" s="47"/>
      <c r="L21" s="54"/>
      <c r="M21" s="47"/>
      <c r="N21" s="54"/>
      <c r="O21" s="54"/>
      <c r="P21" s="47"/>
      <c r="Q21" s="54"/>
      <c r="R21" s="47"/>
      <c r="S21" s="54"/>
      <c r="T21" s="54"/>
      <c r="U21" s="47"/>
      <c r="V21" s="54"/>
      <c r="W21" s="54"/>
      <c r="X21" s="47"/>
      <c r="Y21" s="54"/>
      <c r="Z21" s="47"/>
      <c r="AA21" s="54"/>
      <c r="AB21" s="54"/>
      <c r="AC21" s="54"/>
      <c r="AD21" s="54"/>
      <c r="AE21" s="54"/>
      <c r="AF21" s="47"/>
      <c r="AG21" s="54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54"/>
      <c r="AT21" s="47"/>
      <c r="AU21" s="54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59"/>
      <c r="CC21" s="59"/>
      <c r="CD21" s="59"/>
      <c r="CE21" s="59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</row>
    <row r="22" ht="15.75" customHeight="1">
      <c r="A22" s="118" t="s">
        <v>78</v>
      </c>
      <c r="B22" s="70" t="s">
        <v>79</v>
      </c>
      <c r="C22" s="70" t="s">
        <v>79</v>
      </c>
      <c r="D22" s="70" t="s">
        <v>79</v>
      </c>
      <c r="E22" s="70" t="s">
        <v>79</v>
      </c>
      <c r="F22" s="70" t="s">
        <v>79</v>
      </c>
      <c r="G22" s="71" t="s">
        <v>79</v>
      </c>
      <c r="H22" s="71" t="s">
        <v>79</v>
      </c>
      <c r="I22" s="70" t="s">
        <v>79</v>
      </c>
      <c r="J22" s="71" t="s">
        <v>79</v>
      </c>
      <c r="K22" s="71" t="s">
        <v>79</v>
      </c>
      <c r="L22" s="70" t="s">
        <v>79</v>
      </c>
      <c r="M22" s="71" t="s">
        <v>79</v>
      </c>
      <c r="N22" s="70">
        <v>0.784</v>
      </c>
      <c r="O22" s="70" t="s">
        <v>79</v>
      </c>
      <c r="P22" s="71">
        <v>0.787</v>
      </c>
      <c r="Q22" s="70">
        <v>0.788</v>
      </c>
      <c r="R22" s="71">
        <v>0.783</v>
      </c>
      <c r="S22" s="70">
        <v>0.8</v>
      </c>
      <c r="T22" s="70">
        <v>0.784</v>
      </c>
      <c r="U22" s="71">
        <v>0.787</v>
      </c>
      <c r="V22" s="70">
        <v>0.788</v>
      </c>
      <c r="W22" s="70">
        <v>0.784</v>
      </c>
      <c r="X22" s="71">
        <v>0.784</v>
      </c>
      <c r="Y22" s="70">
        <v>0.782</v>
      </c>
      <c r="Z22" s="71">
        <v>0.783</v>
      </c>
      <c r="AA22" s="70">
        <v>0.78</v>
      </c>
      <c r="AB22" s="70">
        <v>0.784</v>
      </c>
      <c r="AC22" s="70">
        <v>0.782</v>
      </c>
      <c r="AD22" s="70">
        <v>0.787</v>
      </c>
      <c r="AE22" s="70">
        <v>0.781</v>
      </c>
      <c r="AF22" s="71">
        <v>0.783</v>
      </c>
      <c r="AG22" s="70">
        <v>0.784</v>
      </c>
      <c r="AH22" s="71">
        <v>0.784</v>
      </c>
      <c r="AI22" s="71">
        <v>0.783</v>
      </c>
      <c r="AJ22" s="71">
        <v>0.778</v>
      </c>
      <c r="AK22" s="71">
        <v>0.778</v>
      </c>
      <c r="AL22" s="71">
        <v>0.779</v>
      </c>
      <c r="AM22" s="71" t="s">
        <v>79</v>
      </c>
      <c r="AN22" s="71">
        <v>0.852</v>
      </c>
      <c r="AO22" s="71">
        <v>0.85</v>
      </c>
      <c r="AP22" s="71" t="s">
        <v>79</v>
      </c>
      <c r="AQ22" s="71">
        <v>0.851</v>
      </c>
      <c r="AR22" s="71">
        <v>0.851</v>
      </c>
      <c r="AS22" s="70">
        <v>0.852</v>
      </c>
      <c r="AT22" s="71">
        <v>0.848</v>
      </c>
      <c r="AU22" s="70">
        <v>0.847</v>
      </c>
      <c r="AV22" s="71">
        <v>0.848</v>
      </c>
      <c r="AW22" s="71">
        <v>0.847</v>
      </c>
      <c r="AX22" s="71">
        <v>0.852</v>
      </c>
      <c r="AY22" s="74">
        <v>0.848</v>
      </c>
      <c r="AZ22" s="74">
        <v>0.849</v>
      </c>
      <c r="BA22" s="74">
        <v>0.849</v>
      </c>
      <c r="BB22" s="74">
        <v>0.848</v>
      </c>
      <c r="BC22" s="74">
        <v>0.853</v>
      </c>
      <c r="BD22" s="74">
        <v>0.852</v>
      </c>
      <c r="BE22" s="74">
        <v>0.857</v>
      </c>
      <c r="BF22" s="74" t="s">
        <v>79</v>
      </c>
      <c r="BG22" s="74">
        <v>0.846</v>
      </c>
      <c r="BH22" s="74">
        <v>0.849</v>
      </c>
      <c r="BI22" s="74">
        <v>0.846</v>
      </c>
      <c r="BJ22" s="74">
        <v>0.769</v>
      </c>
      <c r="BK22" s="74">
        <v>0.767</v>
      </c>
      <c r="BL22" s="74">
        <v>0.77</v>
      </c>
      <c r="BM22" s="74">
        <v>0.77</v>
      </c>
      <c r="BN22" s="74">
        <v>0.767</v>
      </c>
      <c r="BO22" s="74">
        <v>0.762</v>
      </c>
      <c r="BP22" s="74">
        <v>0.769</v>
      </c>
      <c r="BQ22" s="74">
        <v>0.77</v>
      </c>
      <c r="BR22" s="74">
        <v>0.77</v>
      </c>
      <c r="BS22" s="74">
        <v>0.767</v>
      </c>
      <c r="BT22" s="74">
        <v>0.769</v>
      </c>
      <c r="BU22" s="74">
        <v>0.77</v>
      </c>
      <c r="BV22" s="74">
        <v>0.771</v>
      </c>
      <c r="BW22" s="74">
        <v>0.769</v>
      </c>
      <c r="BX22" s="74">
        <v>0.772</v>
      </c>
      <c r="BY22" s="74">
        <v>0.768</v>
      </c>
      <c r="BZ22" s="74">
        <v>0.768</v>
      </c>
      <c r="CA22" s="74">
        <v>0.764</v>
      </c>
      <c r="CB22" s="59">
        <v>0.786</v>
      </c>
      <c r="CC22" s="59">
        <v>0.78</v>
      </c>
      <c r="CD22" s="59">
        <v>0.781</v>
      </c>
      <c r="CE22" s="59">
        <v>0.781</v>
      </c>
      <c r="CF22" s="47">
        <v>0.782</v>
      </c>
      <c r="CG22" s="47">
        <v>0.78</v>
      </c>
      <c r="CH22" s="47">
        <v>0.782</v>
      </c>
      <c r="CI22" s="47">
        <v>0.783</v>
      </c>
      <c r="CJ22" s="47">
        <v>0.783</v>
      </c>
      <c r="CK22" s="47">
        <v>0.783</v>
      </c>
      <c r="CL22" s="47">
        <v>0.785</v>
      </c>
      <c r="CM22" s="47">
        <v>0.785</v>
      </c>
      <c r="CN22" s="47">
        <v>0.79</v>
      </c>
      <c r="CO22" s="47">
        <v>0.788</v>
      </c>
      <c r="CP22" s="47">
        <v>0.786</v>
      </c>
    </row>
    <row r="23" ht="15.75" customHeight="1">
      <c r="A23" s="118" t="s">
        <v>80</v>
      </c>
      <c r="B23" s="55">
        <v>0.843</v>
      </c>
      <c r="C23" s="55">
        <v>0.843</v>
      </c>
      <c r="D23" s="55">
        <v>0.843</v>
      </c>
      <c r="E23" s="55">
        <v>0.843</v>
      </c>
      <c r="F23" s="55">
        <v>0.843</v>
      </c>
      <c r="G23" s="56">
        <v>0.843</v>
      </c>
      <c r="H23" s="56">
        <v>0.843</v>
      </c>
      <c r="I23" s="55">
        <v>0.843</v>
      </c>
      <c r="J23" s="56">
        <v>0.843</v>
      </c>
      <c r="K23" s="56">
        <v>0.843</v>
      </c>
      <c r="L23" s="55">
        <v>0.843</v>
      </c>
      <c r="M23" s="56">
        <v>0.843</v>
      </c>
      <c r="N23" s="55">
        <v>0.778</v>
      </c>
      <c r="O23" s="55">
        <v>0.778</v>
      </c>
      <c r="P23" s="55">
        <v>0.778</v>
      </c>
      <c r="Q23" s="55">
        <v>0.778</v>
      </c>
      <c r="R23" s="55">
        <v>0.778</v>
      </c>
      <c r="S23" s="55">
        <v>0.778</v>
      </c>
      <c r="T23" s="55">
        <v>0.778</v>
      </c>
      <c r="U23" s="56">
        <v>0.778</v>
      </c>
      <c r="V23" s="55">
        <v>0.778</v>
      </c>
      <c r="W23" s="55">
        <v>0.778</v>
      </c>
      <c r="X23" s="56">
        <v>0.778</v>
      </c>
      <c r="Y23" s="55">
        <v>0.778</v>
      </c>
      <c r="Z23" s="56">
        <v>0.778</v>
      </c>
      <c r="AA23" s="55">
        <v>0.778</v>
      </c>
      <c r="AB23" s="55">
        <v>0.778</v>
      </c>
      <c r="AC23" s="55">
        <v>0.778</v>
      </c>
      <c r="AD23" s="55">
        <v>0.778</v>
      </c>
      <c r="AE23" s="55">
        <v>0.778</v>
      </c>
      <c r="AF23" s="56">
        <v>0.778</v>
      </c>
      <c r="AG23" s="55">
        <v>0.778</v>
      </c>
      <c r="AH23" s="56">
        <v>0.778</v>
      </c>
      <c r="AI23" s="56">
        <v>0.778</v>
      </c>
      <c r="AJ23" s="56">
        <v>0.778</v>
      </c>
      <c r="AK23" s="56">
        <v>0.778</v>
      </c>
      <c r="AL23" s="56">
        <v>0.778</v>
      </c>
      <c r="AM23" s="56">
        <v>0.778</v>
      </c>
      <c r="AN23" s="56">
        <v>0.839</v>
      </c>
      <c r="AO23" s="56">
        <v>0.839</v>
      </c>
      <c r="AP23" s="56">
        <v>0.839</v>
      </c>
      <c r="AQ23" s="47">
        <v>0.839</v>
      </c>
      <c r="AR23" s="47">
        <v>0.839</v>
      </c>
      <c r="AS23" s="55">
        <v>0.839</v>
      </c>
      <c r="AT23" s="56">
        <v>0.839</v>
      </c>
      <c r="AU23" s="55">
        <v>0.839</v>
      </c>
      <c r="AV23" s="56">
        <v>0.839</v>
      </c>
      <c r="AW23" s="56">
        <v>0.839</v>
      </c>
      <c r="AX23" s="56">
        <v>0.839</v>
      </c>
      <c r="AY23" s="47">
        <v>0.839</v>
      </c>
      <c r="AZ23" s="47">
        <v>0.839</v>
      </c>
      <c r="BA23" s="47">
        <v>0.839</v>
      </c>
      <c r="BB23" s="47">
        <v>0.839</v>
      </c>
      <c r="BC23" s="47">
        <v>0.839</v>
      </c>
      <c r="BD23" s="47">
        <v>0.839</v>
      </c>
      <c r="BE23" s="47">
        <v>0.839</v>
      </c>
      <c r="BF23" s="47">
        <v>0.839</v>
      </c>
      <c r="BG23" s="47">
        <v>0.839</v>
      </c>
      <c r="BH23" s="47">
        <v>0.839</v>
      </c>
      <c r="BI23" s="47">
        <v>0.839</v>
      </c>
      <c r="BJ23" s="47">
        <v>0.75</v>
      </c>
      <c r="BK23" s="47">
        <v>0.75</v>
      </c>
      <c r="BL23" s="47">
        <v>0.75</v>
      </c>
      <c r="BM23" s="47">
        <v>0.75</v>
      </c>
      <c r="BN23" s="47">
        <v>0.75</v>
      </c>
      <c r="BO23" s="47">
        <v>0.75</v>
      </c>
      <c r="BP23" s="47">
        <v>0.75</v>
      </c>
      <c r="BQ23" s="47">
        <v>0.75</v>
      </c>
      <c r="BR23" s="47">
        <v>0.75</v>
      </c>
      <c r="BS23" s="47">
        <v>0.75</v>
      </c>
      <c r="BT23" s="47">
        <v>0.75</v>
      </c>
      <c r="BU23" s="47">
        <v>0.75</v>
      </c>
      <c r="BV23" s="47">
        <v>0.75</v>
      </c>
      <c r="BW23" s="47">
        <v>0.75</v>
      </c>
      <c r="BX23" s="47">
        <v>0.75</v>
      </c>
      <c r="BY23" s="47">
        <v>0.75</v>
      </c>
      <c r="BZ23" s="47">
        <v>0.75</v>
      </c>
      <c r="CA23" s="47">
        <v>0.75</v>
      </c>
      <c r="CB23" s="59">
        <v>0.782</v>
      </c>
      <c r="CC23" s="59">
        <v>0.782</v>
      </c>
      <c r="CD23" s="59">
        <v>0.782</v>
      </c>
      <c r="CE23" s="59">
        <v>0.782</v>
      </c>
      <c r="CF23" s="47">
        <v>0.782</v>
      </c>
      <c r="CG23" s="47">
        <v>0.782</v>
      </c>
      <c r="CH23" s="47">
        <v>0.782</v>
      </c>
      <c r="CI23" s="47">
        <v>0.782</v>
      </c>
      <c r="CJ23" s="47">
        <v>0.782</v>
      </c>
      <c r="CK23" s="47">
        <v>0.782</v>
      </c>
      <c r="CL23" s="47">
        <v>0.782</v>
      </c>
      <c r="CM23" s="47">
        <v>0.782</v>
      </c>
      <c r="CN23" s="47">
        <v>0.782</v>
      </c>
      <c r="CO23" s="47">
        <v>0.782</v>
      </c>
      <c r="CP23" s="47">
        <v>0.782</v>
      </c>
    </row>
    <row r="24" ht="15.75" customHeight="1">
      <c r="A24" s="118" t="s">
        <v>81</v>
      </c>
      <c r="B24" s="75"/>
      <c r="C24" s="75"/>
      <c r="D24" s="75"/>
      <c r="E24" s="75"/>
      <c r="F24" s="75"/>
      <c r="G24" s="74"/>
      <c r="H24" s="74"/>
      <c r="I24" s="75"/>
      <c r="J24" s="74"/>
      <c r="K24" s="74"/>
      <c r="L24" s="75"/>
      <c r="M24" s="74"/>
      <c r="N24" s="74">
        <f>N22-N23</f>
        <v>0.006</v>
      </c>
      <c r="O24" s="74"/>
      <c r="P24" s="74">
        <f t="shared" ref="P24:U24" si="18">P22-P23</f>
        <v>0.009</v>
      </c>
      <c r="Q24" s="75">
        <f t="shared" si="18"/>
        <v>0.01</v>
      </c>
      <c r="R24" s="74">
        <f t="shared" si="18"/>
        <v>0.005</v>
      </c>
      <c r="S24" s="75">
        <f t="shared" si="18"/>
        <v>0.022</v>
      </c>
      <c r="T24" s="75">
        <f t="shared" si="18"/>
        <v>0.006</v>
      </c>
      <c r="U24" s="74">
        <f t="shared" si="18"/>
        <v>0.009</v>
      </c>
      <c r="V24" s="75"/>
      <c r="W24" s="75">
        <f t="shared" ref="W24:Z24" si="19">W22-W23</f>
        <v>0.006</v>
      </c>
      <c r="X24" s="74">
        <f t="shared" si="19"/>
        <v>0.006</v>
      </c>
      <c r="Y24" s="75">
        <f t="shared" si="19"/>
        <v>0.004</v>
      </c>
      <c r="Z24" s="74">
        <f t="shared" si="19"/>
        <v>0.005</v>
      </c>
      <c r="AA24" s="75">
        <v>0.002</v>
      </c>
      <c r="AB24" s="75">
        <f t="shared" ref="AB24:AL24" si="20">AB22-AB23</f>
        <v>0.006</v>
      </c>
      <c r="AC24" s="75">
        <f t="shared" si="20"/>
        <v>0.004</v>
      </c>
      <c r="AD24" s="75">
        <f t="shared" si="20"/>
        <v>0.009</v>
      </c>
      <c r="AE24" s="75">
        <f t="shared" si="20"/>
        <v>0.003</v>
      </c>
      <c r="AF24" s="74">
        <f t="shared" si="20"/>
        <v>0.005</v>
      </c>
      <c r="AG24" s="75">
        <f t="shared" si="20"/>
        <v>0.006</v>
      </c>
      <c r="AH24" s="74">
        <f t="shared" si="20"/>
        <v>0.006</v>
      </c>
      <c r="AI24" s="74">
        <f t="shared" si="20"/>
        <v>0.005</v>
      </c>
      <c r="AJ24" s="74">
        <f t="shared" si="20"/>
        <v>0</v>
      </c>
      <c r="AK24" s="74">
        <f t="shared" si="20"/>
        <v>0</v>
      </c>
      <c r="AL24" s="74">
        <f t="shared" si="20"/>
        <v>0.001</v>
      </c>
      <c r="AM24" s="74"/>
      <c r="AN24" s="74">
        <f t="shared" ref="AN24:AO24" si="21">AN22-AN23</f>
        <v>0.013</v>
      </c>
      <c r="AO24" s="74">
        <f t="shared" si="21"/>
        <v>0.011</v>
      </c>
      <c r="AP24" s="74"/>
      <c r="AQ24" s="74">
        <f t="shared" ref="AQ24:BE24" si="22">AQ22-AQ23</f>
        <v>0.012</v>
      </c>
      <c r="AR24" s="74">
        <f t="shared" si="22"/>
        <v>0.012</v>
      </c>
      <c r="AS24" s="75">
        <f t="shared" si="22"/>
        <v>0.013</v>
      </c>
      <c r="AT24" s="74">
        <f t="shared" si="22"/>
        <v>0.009</v>
      </c>
      <c r="AU24" s="75">
        <f t="shared" si="22"/>
        <v>0.008</v>
      </c>
      <c r="AV24" s="74">
        <f t="shared" si="22"/>
        <v>0.009</v>
      </c>
      <c r="AW24" s="74">
        <f t="shared" si="22"/>
        <v>0.008</v>
      </c>
      <c r="AX24" s="74">
        <f t="shared" si="22"/>
        <v>0.013</v>
      </c>
      <c r="AY24" s="74">
        <f t="shared" si="22"/>
        <v>0.009</v>
      </c>
      <c r="AZ24" s="74">
        <f t="shared" si="22"/>
        <v>0.01</v>
      </c>
      <c r="BA24" s="74">
        <f t="shared" si="22"/>
        <v>0.01</v>
      </c>
      <c r="BB24" s="74">
        <f t="shared" si="22"/>
        <v>0.009</v>
      </c>
      <c r="BC24" s="74">
        <f t="shared" si="22"/>
        <v>0.014</v>
      </c>
      <c r="BD24" s="74">
        <f t="shared" si="22"/>
        <v>0.013</v>
      </c>
      <c r="BE24" s="74">
        <f t="shared" si="22"/>
        <v>0.018</v>
      </c>
      <c r="BF24" s="74"/>
      <c r="BG24" s="74">
        <f t="shared" ref="BG24:BO24" si="23">BG22-BG23</f>
        <v>0.007</v>
      </c>
      <c r="BH24" s="74">
        <f t="shared" si="23"/>
        <v>0.01</v>
      </c>
      <c r="BI24" s="74">
        <f t="shared" si="23"/>
        <v>0.007</v>
      </c>
      <c r="BJ24" s="74">
        <f t="shared" si="23"/>
        <v>0.019</v>
      </c>
      <c r="BK24" s="74">
        <f t="shared" si="23"/>
        <v>0.017</v>
      </c>
      <c r="BL24" s="74">
        <f t="shared" si="23"/>
        <v>0.02</v>
      </c>
      <c r="BM24" s="74">
        <f t="shared" si="23"/>
        <v>0.02</v>
      </c>
      <c r="BN24" s="74">
        <f t="shared" si="23"/>
        <v>0.017</v>
      </c>
      <c r="BO24" s="74">
        <f t="shared" si="23"/>
        <v>0.012</v>
      </c>
      <c r="BP24" s="74">
        <f t="shared" ref="BP24:BY24" si="24">ABS(BP22-BP23)</f>
        <v>0.019</v>
      </c>
      <c r="BQ24" s="74">
        <f t="shared" si="24"/>
        <v>0.02</v>
      </c>
      <c r="BR24" s="74">
        <f t="shared" si="24"/>
        <v>0.02</v>
      </c>
      <c r="BS24" s="74">
        <f t="shared" si="24"/>
        <v>0.017</v>
      </c>
      <c r="BT24" s="74">
        <f t="shared" si="24"/>
        <v>0.019</v>
      </c>
      <c r="BU24" s="74">
        <f t="shared" si="24"/>
        <v>0.02</v>
      </c>
      <c r="BV24" s="74">
        <f t="shared" si="24"/>
        <v>0.021</v>
      </c>
      <c r="BW24" s="74">
        <f t="shared" si="24"/>
        <v>0.019</v>
      </c>
      <c r="BX24" s="74">
        <f t="shared" si="24"/>
        <v>0.022</v>
      </c>
      <c r="BY24" s="74">
        <f t="shared" si="24"/>
        <v>0.018</v>
      </c>
      <c r="BZ24" s="74">
        <f>BZ22-BZ23</f>
        <v>0.018</v>
      </c>
      <c r="CA24" s="74">
        <v>0.014</v>
      </c>
      <c r="CB24" s="59">
        <v>0.004</v>
      </c>
      <c r="CC24" s="59">
        <v>-0.002</v>
      </c>
      <c r="CD24" s="59">
        <v>-0.001</v>
      </c>
      <c r="CE24" s="59">
        <v>-0.001</v>
      </c>
      <c r="CF24" s="47">
        <v>0.0</v>
      </c>
      <c r="CG24" s="47">
        <v>-0.002</v>
      </c>
      <c r="CH24" s="47">
        <v>0.0</v>
      </c>
      <c r="CI24" s="47">
        <v>0.0</v>
      </c>
      <c r="CJ24" s="47">
        <v>0.0</v>
      </c>
      <c r="CK24" s="47">
        <v>0.0</v>
      </c>
      <c r="CL24" s="47">
        <v>0.0</v>
      </c>
      <c r="CM24" s="47">
        <v>0.0</v>
      </c>
      <c r="CN24" s="47">
        <v>0.002</v>
      </c>
      <c r="CO24" s="47">
        <v>0.0</v>
      </c>
      <c r="CP24" s="47">
        <v>0.004</v>
      </c>
    </row>
    <row r="25" ht="15.75" customHeight="1">
      <c r="A25" s="128" t="s">
        <v>82</v>
      </c>
      <c r="B25" s="79"/>
      <c r="C25" s="79"/>
      <c r="D25" s="79"/>
      <c r="E25" s="79"/>
      <c r="F25" s="79"/>
      <c r="G25" s="80"/>
      <c r="H25" s="80"/>
      <c r="I25" s="79"/>
      <c r="J25" s="80"/>
      <c r="K25" s="80"/>
      <c r="L25" s="79"/>
      <c r="M25" s="80"/>
      <c r="N25" s="80">
        <f>(N22-N23)/N23</f>
        <v>0.007712082262</v>
      </c>
      <c r="O25" s="80"/>
      <c r="P25" s="80">
        <f t="shared" ref="P25:U25" si="25">(P22-P23)/P23</f>
        <v>0.01156812339</v>
      </c>
      <c r="Q25" s="79">
        <f t="shared" si="25"/>
        <v>0.01285347044</v>
      </c>
      <c r="R25" s="80">
        <f t="shared" si="25"/>
        <v>0.006426735219</v>
      </c>
      <c r="S25" s="79">
        <f t="shared" si="25"/>
        <v>0.02827763496</v>
      </c>
      <c r="T25" s="79">
        <f t="shared" si="25"/>
        <v>0.007712082262</v>
      </c>
      <c r="U25" s="80">
        <f t="shared" si="25"/>
        <v>0.01156812339</v>
      </c>
      <c r="V25" s="79"/>
      <c r="W25" s="79">
        <f t="shared" ref="W25:Z25" si="26">(W22-W23)/W23</f>
        <v>0.007712082262</v>
      </c>
      <c r="X25" s="80">
        <f t="shared" si="26"/>
        <v>0.007712082262</v>
      </c>
      <c r="Y25" s="79">
        <f t="shared" si="26"/>
        <v>0.005141388175</v>
      </c>
      <c r="Z25" s="80">
        <f t="shared" si="26"/>
        <v>0.006426735219</v>
      </c>
      <c r="AA25" s="79"/>
      <c r="AB25" s="79">
        <f t="shared" ref="AB25:AL25" si="27">(AB22-AB23)/AB23</f>
        <v>0.007712082262</v>
      </c>
      <c r="AC25" s="79">
        <f t="shared" si="27"/>
        <v>0.005141388175</v>
      </c>
      <c r="AD25" s="79">
        <f t="shared" si="27"/>
        <v>0.01156812339</v>
      </c>
      <c r="AE25" s="79">
        <f t="shared" si="27"/>
        <v>0.003856041131</v>
      </c>
      <c r="AF25" s="80">
        <f t="shared" si="27"/>
        <v>0.006426735219</v>
      </c>
      <c r="AG25" s="79">
        <f t="shared" si="27"/>
        <v>0.007712082262</v>
      </c>
      <c r="AH25" s="80">
        <f t="shared" si="27"/>
        <v>0.007712082262</v>
      </c>
      <c r="AI25" s="80">
        <f t="shared" si="27"/>
        <v>0.006426735219</v>
      </c>
      <c r="AJ25" s="80">
        <f t="shared" si="27"/>
        <v>0</v>
      </c>
      <c r="AK25" s="80">
        <f t="shared" si="27"/>
        <v>0</v>
      </c>
      <c r="AL25" s="80">
        <f t="shared" si="27"/>
        <v>0.001285347044</v>
      </c>
      <c r="AM25" s="80"/>
      <c r="AN25" s="80">
        <f t="shared" ref="AN25:AO25" si="28">(AN22-AN23)/AN23</f>
        <v>0.01549463647</v>
      </c>
      <c r="AO25" s="80">
        <f t="shared" si="28"/>
        <v>0.01311084625</v>
      </c>
      <c r="AP25" s="80"/>
      <c r="AQ25" s="80">
        <f t="shared" ref="AQ25:BE25" si="29">(AQ22-AQ23)/AQ23</f>
        <v>0.01430274136</v>
      </c>
      <c r="AR25" s="80">
        <f t="shared" si="29"/>
        <v>0.01430274136</v>
      </c>
      <c r="AS25" s="79">
        <f t="shared" si="29"/>
        <v>0.01549463647</v>
      </c>
      <c r="AT25" s="80">
        <f t="shared" si="29"/>
        <v>0.01072705602</v>
      </c>
      <c r="AU25" s="79">
        <f t="shared" si="29"/>
        <v>0.009535160906</v>
      </c>
      <c r="AV25" s="80">
        <f t="shared" si="29"/>
        <v>0.01072705602</v>
      </c>
      <c r="AW25" s="80">
        <f t="shared" si="29"/>
        <v>0.009535160906</v>
      </c>
      <c r="AX25" s="80">
        <f t="shared" si="29"/>
        <v>0.01549463647</v>
      </c>
      <c r="AY25" s="80">
        <f t="shared" si="29"/>
        <v>0.01072705602</v>
      </c>
      <c r="AZ25" s="80">
        <f t="shared" si="29"/>
        <v>0.01191895113</v>
      </c>
      <c r="BA25" s="80">
        <f t="shared" si="29"/>
        <v>0.01191895113</v>
      </c>
      <c r="BB25" s="80">
        <f t="shared" si="29"/>
        <v>0.01072705602</v>
      </c>
      <c r="BC25" s="80">
        <f t="shared" si="29"/>
        <v>0.01668653159</v>
      </c>
      <c r="BD25" s="80">
        <f t="shared" si="29"/>
        <v>0.01549463647</v>
      </c>
      <c r="BE25" s="80">
        <f t="shared" si="29"/>
        <v>0.02145411204</v>
      </c>
      <c r="BF25" s="80"/>
      <c r="BG25" s="80">
        <f t="shared" ref="BG25:BZ25" si="30">(BG22-BG23)/BG23</f>
        <v>0.008343265793</v>
      </c>
      <c r="BH25" s="80">
        <f t="shared" si="30"/>
        <v>0.01191895113</v>
      </c>
      <c r="BI25" s="80">
        <f t="shared" si="30"/>
        <v>0.008343265793</v>
      </c>
      <c r="BJ25" s="80">
        <f t="shared" si="30"/>
        <v>0.02533333333</v>
      </c>
      <c r="BK25" s="80">
        <f t="shared" si="30"/>
        <v>0.02266666667</v>
      </c>
      <c r="BL25" s="80">
        <f t="shared" si="30"/>
        <v>0.02666666667</v>
      </c>
      <c r="BM25" s="80">
        <f t="shared" si="30"/>
        <v>0.02666666667</v>
      </c>
      <c r="BN25" s="80">
        <f t="shared" si="30"/>
        <v>0.02266666667</v>
      </c>
      <c r="BO25" s="80">
        <f t="shared" si="30"/>
        <v>0.016</v>
      </c>
      <c r="BP25" s="80">
        <f t="shared" si="30"/>
        <v>0.02533333333</v>
      </c>
      <c r="BQ25" s="80">
        <f t="shared" si="30"/>
        <v>0.02666666667</v>
      </c>
      <c r="BR25" s="80">
        <f t="shared" si="30"/>
        <v>0.02666666667</v>
      </c>
      <c r="BS25" s="80">
        <f t="shared" si="30"/>
        <v>0.02266666667</v>
      </c>
      <c r="BT25" s="80">
        <f t="shared" si="30"/>
        <v>0.02533333333</v>
      </c>
      <c r="BU25" s="80">
        <f t="shared" si="30"/>
        <v>0.02666666667</v>
      </c>
      <c r="BV25" s="80">
        <f t="shared" si="30"/>
        <v>0.028</v>
      </c>
      <c r="BW25" s="80">
        <f t="shared" si="30"/>
        <v>0.02533333333</v>
      </c>
      <c r="BX25" s="80">
        <f t="shared" si="30"/>
        <v>0.02933333333</v>
      </c>
      <c r="BY25" s="80">
        <f t="shared" si="30"/>
        <v>0.024</v>
      </c>
      <c r="BZ25" s="80">
        <f t="shared" si="30"/>
        <v>0.024</v>
      </c>
      <c r="CA25" s="80"/>
      <c r="CB25" s="83">
        <v>0.0</v>
      </c>
      <c r="CC25" s="83">
        <v>-1.0E-5</v>
      </c>
      <c r="CD25" s="83">
        <v>1.0E-4</v>
      </c>
      <c r="CE25" s="83">
        <v>1.0E-4</v>
      </c>
      <c r="CF25" s="80">
        <v>0.0</v>
      </c>
      <c r="CG25" s="80">
        <v>2.0E-4</v>
      </c>
      <c r="CH25" s="80">
        <v>0.0</v>
      </c>
      <c r="CI25" s="80">
        <v>0.0</v>
      </c>
      <c r="CJ25" s="80">
        <v>0.0</v>
      </c>
      <c r="CK25" s="80">
        <v>0.0</v>
      </c>
      <c r="CL25" s="80">
        <v>0.0</v>
      </c>
      <c r="CM25" s="80">
        <v>0.0</v>
      </c>
      <c r="CN25" s="80">
        <v>1.0</v>
      </c>
      <c r="CO25" s="80">
        <v>0.0</v>
      </c>
      <c r="CP25" s="80">
        <v>0.0</v>
      </c>
    </row>
    <row r="26" ht="15.75" customHeight="1">
      <c r="A26" s="114" t="s">
        <v>83</v>
      </c>
      <c r="B26" s="55" t="s">
        <v>8</v>
      </c>
      <c r="C26" s="55" t="s">
        <v>8</v>
      </c>
      <c r="D26" s="55" t="s">
        <v>8</v>
      </c>
      <c r="E26" s="55" t="s">
        <v>8</v>
      </c>
      <c r="F26" s="55" t="s">
        <v>8</v>
      </c>
      <c r="G26" s="47" t="s">
        <v>8</v>
      </c>
      <c r="H26" s="47" t="s">
        <v>8</v>
      </c>
      <c r="I26" s="55" t="s">
        <v>8</v>
      </c>
      <c r="J26" s="47" t="s">
        <v>8</v>
      </c>
      <c r="K26" s="47" t="s">
        <v>8</v>
      </c>
      <c r="L26" s="55" t="s">
        <v>8</v>
      </c>
      <c r="M26" s="47" t="s">
        <v>8</v>
      </c>
      <c r="N26" s="54" t="s">
        <v>8</v>
      </c>
      <c r="O26" s="54" t="s">
        <v>8</v>
      </c>
      <c r="P26" s="47" t="s">
        <v>8</v>
      </c>
      <c r="Q26" s="54" t="s">
        <v>8</v>
      </c>
      <c r="R26" s="47" t="s">
        <v>8</v>
      </c>
      <c r="S26" s="54" t="s">
        <v>8</v>
      </c>
      <c r="T26" s="54" t="s">
        <v>8</v>
      </c>
      <c r="U26" s="47" t="s">
        <v>8</v>
      </c>
      <c r="V26" s="54" t="s">
        <v>8</v>
      </c>
      <c r="W26" s="54" t="s">
        <v>8</v>
      </c>
      <c r="X26" s="47" t="s">
        <v>8</v>
      </c>
      <c r="Y26" s="54" t="s">
        <v>8</v>
      </c>
      <c r="Z26" s="47" t="s">
        <v>8</v>
      </c>
      <c r="AA26" s="55" t="s">
        <v>8</v>
      </c>
      <c r="AB26" s="54" t="s">
        <v>8</v>
      </c>
      <c r="AC26" s="54" t="s">
        <v>8</v>
      </c>
      <c r="AD26" s="54" t="s">
        <v>8</v>
      </c>
      <c r="AE26" s="54" t="s">
        <v>8</v>
      </c>
      <c r="AF26" s="47" t="s">
        <v>8</v>
      </c>
      <c r="AG26" s="54" t="s">
        <v>8</v>
      </c>
      <c r="AH26" s="47" t="s">
        <v>8</v>
      </c>
      <c r="AI26" s="47" t="s">
        <v>8</v>
      </c>
      <c r="AJ26" s="47" t="s">
        <v>8</v>
      </c>
      <c r="AK26" s="47" t="s">
        <v>8</v>
      </c>
      <c r="AL26" s="47" t="s">
        <v>8</v>
      </c>
      <c r="AM26" s="47" t="s">
        <v>8</v>
      </c>
      <c r="AN26" s="47" t="s">
        <v>8</v>
      </c>
      <c r="AO26" s="47" t="s">
        <v>8</v>
      </c>
      <c r="AP26" s="47" t="s">
        <v>8</v>
      </c>
      <c r="AQ26" s="47" t="s">
        <v>8</v>
      </c>
      <c r="AR26" s="47" t="s">
        <v>8</v>
      </c>
      <c r="AS26" s="54" t="s">
        <v>8</v>
      </c>
      <c r="AT26" s="47" t="s">
        <v>8</v>
      </c>
      <c r="AU26" s="54" t="s">
        <v>8</v>
      </c>
      <c r="AV26" s="47" t="s">
        <v>8</v>
      </c>
      <c r="AW26" s="47" t="s">
        <v>8</v>
      </c>
      <c r="AX26" s="47" t="s">
        <v>8</v>
      </c>
      <c r="AY26" s="47" t="s">
        <v>8</v>
      </c>
      <c r="AZ26" s="47" t="s">
        <v>8</v>
      </c>
      <c r="BA26" s="47" t="s">
        <v>8</v>
      </c>
      <c r="BB26" s="47" t="s">
        <v>8</v>
      </c>
      <c r="BC26" s="47" t="s">
        <v>8</v>
      </c>
      <c r="BD26" s="47" t="s">
        <v>8</v>
      </c>
      <c r="BE26" s="47" t="s">
        <v>8</v>
      </c>
      <c r="BF26" s="47" t="s">
        <v>8</v>
      </c>
      <c r="BG26" s="47" t="s">
        <v>8</v>
      </c>
      <c r="BH26" s="47" t="s">
        <v>8</v>
      </c>
      <c r="BI26" s="47" t="s">
        <v>8</v>
      </c>
      <c r="BJ26" s="47" t="s">
        <v>8</v>
      </c>
      <c r="BK26" s="47" t="s">
        <v>8</v>
      </c>
      <c r="BL26" s="47" t="s">
        <v>8</v>
      </c>
      <c r="BM26" s="47" t="s">
        <v>8</v>
      </c>
      <c r="BN26" s="47" t="s">
        <v>8</v>
      </c>
      <c r="BO26" s="47" t="s">
        <v>8</v>
      </c>
      <c r="BP26" s="47" t="s">
        <v>8</v>
      </c>
      <c r="BQ26" s="47" t="s">
        <v>8</v>
      </c>
      <c r="BR26" s="47" t="s">
        <v>8</v>
      </c>
      <c r="BS26" s="47" t="s">
        <v>8</v>
      </c>
      <c r="BT26" s="47" t="s">
        <v>8</v>
      </c>
      <c r="BU26" s="47" t="s">
        <v>8</v>
      </c>
      <c r="BV26" s="47" t="s">
        <v>8</v>
      </c>
      <c r="BW26" s="47" t="s">
        <v>8</v>
      </c>
      <c r="BX26" s="47" t="s">
        <v>8</v>
      </c>
      <c r="BY26" s="47" t="s">
        <v>8</v>
      </c>
      <c r="BZ26" s="47" t="s">
        <v>8</v>
      </c>
      <c r="CA26" s="47" t="s">
        <v>8</v>
      </c>
      <c r="CB26" s="47" t="s">
        <v>74</v>
      </c>
      <c r="CC26" s="47" t="s">
        <v>74</v>
      </c>
      <c r="CD26" s="47" t="s">
        <v>74</v>
      </c>
      <c r="CE26" s="47" t="s">
        <v>74</v>
      </c>
      <c r="CF26" s="47" t="s">
        <v>74</v>
      </c>
      <c r="CG26" s="47" t="s">
        <v>74</v>
      </c>
      <c r="CH26" s="47" t="s">
        <v>74</v>
      </c>
      <c r="CI26" s="47" t="s">
        <v>74</v>
      </c>
      <c r="CJ26" s="47" t="s">
        <v>74</v>
      </c>
      <c r="CK26" s="47" t="s">
        <v>74</v>
      </c>
      <c r="CL26" s="47" t="s">
        <v>74</v>
      </c>
      <c r="CM26" s="47" t="s">
        <v>74</v>
      </c>
      <c r="CN26" s="47" t="s">
        <v>74</v>
      </c>
      <c r="CO26" s="47" t="s">
        <v>74</v>
      </c>
      <c r="CP26" s="47" t="s">
        <v>74</v>
      </c>
    </row>
    <row r="27" ht="15.75" customHeight="1">
      <c r="A27" s="47" t="s">
        <v>84</v>
      </c>
      <c r="B27" s="55" t="s">
        <v>54</v>
      </c>
      <c r="C27" s="55" t="s">
        <v>54</v>
      </c>
      <c r="D27" s="55" t="s">
        <v>54</v>
      </c>
      <c r="E27" s="55" t="s">
        <v>54</v>
      </c>
      <c r="F27" s="55" t="s">
        <v>54</v>
      </c>
      <c r="G27" s="56" t="s">
        <v>54</v>
      </c>
      <c r="H27" s="56" t="s">
        <v>54</v>
      </c>
      <c r="I27" s="55" t="s">
        <v>54</v>
      </c>
      <c r="J27" s="56" t="s">
        <v>54</v>
      </c>
      <c r="K27" s="56" t="s">
        <v>54</v>
      </c>
      <c r="L27" s="55" t="s">
        <v>54</v>
      </c>
      <c r="M27" s="56" t="s">
        <v>54</v>
      </c>
      <c r="N27" s="54" t="s">
        <v>54</v>
      </c>
      <c r="O27" s="54" t="s">
        <v>54</v>
      </c>
      <c r="P27" s="47" t="s">
        <v>54</v>
      </c>
      <c r="Q27" s="54" t="s">
        <v>54</v>
      </c>
      <c r="R27" s="47" t="s">
        <v>54</v>
      </c>
      <c r="S27" s="54" t="s">
        <v>54</v>
      </c>
      <c r="T27" s="54" t="s">
        <v>54</v>
      </c>
      <c r="U27" s="47" t="s">
        <v>54</v>
      </c>
      <c r="V27" s="54" t="s">
        <v>54</v>
      </c>
      <c r="W27" s="54" t="s">
        <v>54</v>
      </c>
      <c r="X27" s="47" t="s">
        <v>54</v>
      </c>
      <c r="Y27" s="54" t="s">
        <v>54</v>
      </c>
      <c r="Z27" s="47" t="s">
        <v>54</v>
      </c>
      <c r="AA27" s="55" t="s">
        <v>54</v>
      </c>
      <c r="AB27" s="54" t="s">
        <v>54</v>
      </c>
      <c r="AC27" s="54" t="s">
        <v>54</v>
      </c>
      <c r="AD27" s="54" t="s">
        <v>54</v>
      </c>
      <c r="AE27" s="54" t="s">
        <v>54</v>
      </c>
      <c r="AF27" s="47" t="s">
        <v>54</v>
      </c>
      <c r="AG27" s="54" t="s">
        <v>54</v>
      </c>
      <c r="AH27" s="47" t="s">
        <v>54</v>
      </c>
      <c r="AI27" s="47" t="s">
        <v>54</v>
      </c>
      <c r="AJ27" s="47" t="s">
        <v>54</v>
      </c>
      <c r="AK27" s="47" t="s">
        <v>54</v>
      </c>
      <c r="AL27" s="47" t="s">
        <v>54</v>
      </c>
      <c r="AM27" s="47" t="s">
        <v>54</v>
      </c>
      <c r="AN27" s="47" t="s">
        <v>54</v>
      </c>
      <c r="AO27" s="47" t="s">
        <v>54</v>
      </c>
      <c r="AP27" s="47" t="s">
        <v>54</v>
      </c>
      <c r="AQ27" s="47" t="s">
        <v>54</v>
      </c>
      <c r="AR27" s="47" t="s">
        <v>54</v>
      </c>
      <c r="AS27" s="54" t="s">
        <v>54</v>
      </c>
      <c r="AT27" s="47" t="s">
        <v>54</v>
      </c>
      <c r="AU27" s="54" t="s">
        <v>54</v>
      </c>
      <c r="AV27" s="47" t="s">
        <v>54</v>
      </c>
      <c r="AW27" s="47" t="s">
        <v>54</v>
      </c>
      <c r="AX27" s="47" t="s">
        <v>54</v>
      </c>
      <c r="AY27" s="47" t="s">
        <v>54</v>
      </c>
      <c r="AZ27" s="47" t="s">
        <v>54</v>
      </c>
      <c r="BA27" s="47" t="s">
        <v>54</v>
      </c>
      <c r="BB27" s="47" t="s">
        <v>54</v>
      </c>
      <c r="BC27" s="47" t="s">
        <v>54</v>
      </c>
      <c r="BD27" s="47" t="s">
        <v>54</v>
      </c>
      <c r="BE27" s="47" t="s">
        <v>54</v>
      </c>
      <c r="BF27" s="47" t="s">
        <v>54</v>
      </c>
      <c r="BG27" s="47" t="s">
        <v>54</v>
      </c>
      <c r="BH27" s="47" t="s">
        <v>54</v>
      </c>
      <c r="BI27" s="47" t="s">
        <v>54</v>
      </c>
      <c r="BJ27" s="47" t="s">
        <v>54</v>
      </c>
      <c r="BK27" s="47" t="s">
        <v>54</v>
      </c>
      <c r="BL27" s="47" t="s">
        <v>54</v>
      </c>
      <c r="BM27" s="47" t="s">
        <v>54</v>
      </c>
      <c r="BN27" s="47" t="s">
        <v>54</v>
      </c>
      <c r="BO27" s="47" t="s">
        <v>54</v>
      </c>
      <c r="BP27" s="47" t="s">
        <v>54</v>
      </c>
      <c r="BQ27" s="47" t="s">
        <v>54</v>
      </c>
      <c r="BR27" s="47" t="s">
        <v>54</v>
      </c>
      <c r="BS27" s="47" t="s">
        <v>54</v>
      </c>
      <c r="BT27" s="47" t="s">
        <v>54</v>
      </c>
      <c r="BU27" s="47" t="s">
        <v>54</v>
      </c>
      <c r="BV27" s="47" t="s">
        <v>54</v>
      </c>
      <c r="BW27" s="47" t="s">
        <v>54</v>
      </c>
      <c r="BX27" s="47" t="s">
        <v>54</v>
      </c>
      <c r="BY27" s="47" t="s">
        <v>88</v>
      </c>
      <c r="BZ27" s="47" t="s">
        <v>88</v>
      </c>
      <c r="CA27" s="47" t="s">
        <v>88</v>
      </c>
      <c r="CB27" s="47" t="s">
        <v>55</v>
      </c>
      <c r="CC27" s="47" t="s">
        <v>55</v>
      </c>
      <c r="CD27" s="47" t="s">
        <v>55</v>
      </c>
      <c r="CE27" s="47" t="s">
        <v>55</v>
      </c>
      <c r="CF27" s="47" t="s">
        <v>86</v>
      </c>
      <c r="CG27" s="47" t="s">
        <v>55</v>
      </c>
      <c r="CH27" s="47" t="s">
        <v>55</v>
      </c>
      <c r="CI27" s="47" t="s">
        <v>55</v>
      </c>
      <c r="CJ27" s="47" t="s">
        <v>55</v>
      </c>
      <c r="CK27" s="47" t="s">
        <v>55</v>
      </c>
      <c r="CL27" s="47" t="s">
        <v>55</v>
      </c>
      <c r="CM27" s="47" t="s">
        <v>55</v>
      </c>
      <c r="CN27" s="47" t="s">
        <v>55</v>
      </c>
      <c r="CO27" s="47" t="s">
        <v>55</v>
      </c>
      <c r="CP27" s="47" t="s">
        <v>55</v>
      </c>
    </row>
    <row r="28" ht="15.75" customHeight="1">
      <c r="A28" s="47" t="s">
        <v>87</v>
      </c>
      <c r="B28" s="55" t="s">
        <v>54</v>
      </c>
      <c r="C28" s="55" t="s">
        <v>54</v>
      </c>
      <c r="D28" s="55" t="s">
        <v>54</v>
      </c>
      <c r="E28" s="55" t="s">
        <v>54</v>
      </c>
      <c r="F28" s="55" t="s">
        <v>54</v>
      </c>
      <c r="G28" s="47" t="s">
        <v>54</v>
      </c>
      <c r="H28" s="47" t="s">
        <v>54</v>
      </c>
      <c r="I28" s="55" t="s">
        <v>54</v>
      </c>
      <c r="J28" s="47" t="s">
        <v>54</v>
      </c>
      <c r="K28" s="47" t="s">
        <v>54</v>
      </c>
      <c r="L28" s="55" t="s">
        <v>54</v>
      </c>
      <c r="M28" s="47" t="s">
        <v>54</v>
      </c>
      <c r="N28" s="54" t="s">
        <v>54</v>
      </c>
      <c r="O28" s="54" t="s">
        <v>54</v>
      </c>
      <c r="P28" s="47" t="s">
        <v>54</v>
      </c>
      <c r="Q28" s="54" t="s">
        <v>54</v>
      </c>
      <c r="R28" s="47" t="s">
        <v>54</v>
      </c>
      <c r="S28" s="54" t="s">
        <v>54</v>
      </c>
      <c r="T28" s="54" t="s">
        <v>54</v>
      </c>
      <c r="U28" s="47" t="s">
        <v>54</v>
      </c>
      <c r="V28" s="54" t="s">
        <v>54</v>
      </c>
      <c r="W28" s="54" t="s">
        <v>54</v>
      </c>
      <c r="X28" s="47" t="s">
        <v>54</v>
      </c>
      <c r="Y28" s="54" t="s">
        <v>54</v>
      </c>
      <c r="Z28" s="47" t="s">
        <v>54</v>
      </c>
      <c r="AA28" s="55" t="s">
        <v>54</v>
      </c>
      <c r="AB28" s="54" t="s">
        <v>54</v>
      </c>
      <c r="AC28" s="54" t="s">
        <v>54</v>
      </c>
      <c r="AD28" s="54" t="s">
        <v>54</v>
      </c>
      <c r="AE28" s="54" t="s">
        <v>54</v>
      </c>
      <c r="AF28" s="47" t="s">
        <v>54</v>
      </c>
      <c r="AG28" s="54" t="s">
        <v>54</v>
      </c>
      <c r="AH28" s="47" t="s">
        <v>54</v>
      </c>
      <c r="AI28" s="47" t="s">
        <v>54</v>
      </c>
      <c r="AJ28" s="47" t="s">
        <v>54</v>
      </c>
      <c r="AK28" s="47" t="s">
        <v>54</v>
      </c>
      <c r="AL28" s="47" t="s">
        <v>54</v>
      </c>
      <c r="AM28" s="47" t="s">
        <v>54</v>
      </c>
      <c r="AN28" s="47" t="s">
        <v>54</v>
      </c>
      <c r="AO28" s="47" t="s">
        <v>54</v>
      </c>
      <c r="AP28" s="47" t="s">
        <v>54</v>
      </c>
      <c r="AQ28" s="47" t="s">
        <v>54</v>
      </c>
      <c r="AR28" s="47" t="s">
        <v>54</v>
      </c>
      <c r="AS28" s="54" t="s">
        <v>54</v>
      </c>
      <c r="AT28" s="47" t="s">
        <v>54</v>
      </c>
      <c r="AU28" s="54" t="s">
        <v>54</v>
      </c>
      <c r="AV28" s="47" t="s">
        <v>54</v>
      </c>
      <c r="AW28" s="47" t="s">
        <v>54</v>
      </c>
      <c r="AX28" s="47" t="s">
        <v>54</v>
      </c>
      <c r="AY28" s="47" t="s">
        <v>54</v>
      </c>
      <c r="AZ28" s="47" t="s">
        <v>54</v>
      </c>
      <c r="BA28" s="47" t="s">
        <v>54</v>
      </c>
      <c r="BB28" s="47" t="s">
        <v>54</v>
      </c>
      <c r="BC28" s="47" t="s">
        <v>54</v>
      </c>
      <c r="BD28" s="47" t="s">
        <v>54</v>
      </c>
      <c r="BE28" s="47" t="s">
        <v>54</v>
      </c>
      <c r="BF28" s="47" t="s">
        <v>54</v>
      </c>
      <c r="BG28" s="47" t="s">
        <v>54</v>
      </c>
      <c r="BH28" s="47" t="s">
        <v>54</v>
      </c>
      <c r="BI28" s="47" t="s">
        <v>54</v>
      </c>
      <c r="BJ28" s="47" t="s">
        <v>54</v>
      </c>
      <c r="BK28" s="47" t="s">
        <v>54</v>
      </c>
      <c r="BL28" s="47" t="s">
        <v>54</v>
      </c>
      <c r="BM28" s="47" t="s">
        <v>54</v>
      </c>
      <c r="BN28" s="47" t="s">
        <v>54</v>
      </c>
      <c r="BO28" s="47" t="s">
        <v>54</v>
      </c>
      <c r="BP28" s="47" t="s">
        <v>54</v>
      </c>
      <c r="BQ28" s="47" t="s">
        <v>54</v>
      </c>
      <c r="BR28" s="47" t="s">
        <v>54</v>
      </c>
      <c r="BS28" s="47" t="s">
        <v>54</v>
      </c>
      <c r="BT28" s="47" t="s">
        <v>54</v>
      </c>
      <c r="BU28" s="47" t="s">
        <v>54</v>
      </c>
      <c r="BV28" s="47" t="s">
        <v>54</v>
      </c>
      <c r="BW28" s="47" t="s">
        <v>54</v>
      </c>
      <c r="BX28" s="47" t="s">
        <v>54</v>
      </c>
      <c r="BY28" s="47" t="s">
        <v>88</v>
      </c>
      <c r="BZ28" s="47" t="s">
        <v>88</v>
      </c>
      <c r="CA28" s="47" t="s">
        <v>88</v>
      </c>
      <c r="CB28" s="47" t="s">
        <v>55</v>
      </c>
      <c r="CC28" s="47" t="s">
        <v>55</v>
      </c>
      <c r="CD28" s="47" t="s">
        <v>55</v>
      </c>
      <c r="CE28" s="47" t="s">
        <v>55</v>
      </c>
      <c r="CF28" s="47" t="s">
        <v>55</v>
      </c>
      <c r="CG28" s="47" t="s">
        <v>55</v>
      </c>
      <c r="CH28" s="47" t="s">
        <v>55</v>
      </c>
      <c r="CI28" s="47" t="s">
        <v>55</v>
      </c>
      <c r="CJ28" s="47" t="s">
        <v>55</v>
      </c>
      <c r="CK28" s="47" t="s">
        <v>55</v>
      </c>
      <c r="CL28" s="47" t="s">
        <v>55</v>
      </c>
      <c r="CM28" s="47" t="s">
        <v>55</v>
      </c>
      <c r="CN28" s="47" t="s">
        <v>55</v>
      </c>
      <c r="CO28" s="47" t="s">
        <v>55</v>
      </c>
      <c r="CP28" s="47" t="s">
        <v>55</v>
      </c>
    </row>
    <row r="29" ht="15.75" customHeight="1">
      <c r="A29" s="47" t="s">
        <v>89</v>
      </c>
      <c r="B29" s="55" t="s">
        <v>54</v>
      </c>
      <c r="C29" s="55" t="s">
        <v>54</v>
      </c>
      <c r="D29" s="55" t="s">
        <v>54</v>
      </c>
      <c r="E29" s="55" t="s">
        <v>54</v>
      </c>
      <c r="F29" s="55" t="s">
        <v>54</v>
      </c>
      <c r="G29" s="47" t="s">
        <v>54</v>
      </c>
      <c r="H29" s="47" t="s">
        <v>54</v>
      </c>
      <c r="I29" s="55" t="s">
        <v>54</v>
      </c>
      <c r="J29" s="47" t="s">
        <v>54</v>
      </c>
      <c r="K29" s="47" t="s">
        <v>54</v>
      </c>
      <c r="L29" s="55" t="s">
        <v>54</v>
      </c>
      <c r="M29" s="47" t="s">
        <v>54</v>
      </c>
      <c r="N29" s="54" t="s">
        <v>54</v>
      </c>
      <c r="O29" s="54" t="s">
        <v>54</v>
      </c>
      <c r="P29" s="47" t="s">
        <v>54</v>
      </c>
      <c r="Q29" s="54" t="s">
        <v>54</v>
      </c>
      <c r="R29" s="47" t="s">
        <v>54</v>
      </c>
      <c r="S29" s="54" t="s">
        <v>54</v>
      </c>
      <c r="T29" s="54" t="s">
        <v>54</v>
      </c>
      <c r="U29" s="47" t="s">
        <v>54</v>
      </c>
      <c r="V29" s="54" t="s">
        <v>54</v>
      </c>
      <c r="W29" s="54" t="s">
        <v>54</v>
      </c>
      <c r="X29" s="47" t="s">
        <v>54</v>
      </c>
      <c r="Y29" s="54" t="s">
        <v>54</v>
      </c>
      <c r="Z29" s="47" t="s">
        <v>54</v>
      </c>
      <c r="AA29" s="55" t="s">
        <v>54</v>
      </c>
      <c r="AB29" s="54" t="s">
        <v>54</v>
      </c>
      <c r="AC29" s="54" t="s">
        <v>54</v>
      </c>
      <c r="AD29" s="54" t="s">
        <v>54</v>
      </c>
      <c r="AE29" s="54" t="s">
        <v>54</v>
      </c>
      <c r="AF29" s="47" t="s">
        <v>54</v>
      </c>
      <c r="AG29" s="54" t="s">
        <v>54</v>
      </c>
      <c r="AH29" s="47" t="s">
        <v>54</v>
      </c>
      <c r="AI29" s="47" t="s">
        <v>54</v>
      </c>
      <c r="AJ29" s="47" t="s">
        <v>54</v>
      </c>
      <c r="AK29" s="47" t="s">
        <v>54</v>
      </c>
      <c r="AL29" s="47" t="s">
        <v>54</v>
      </c>
      <c r="AM29" s="47" t="s">
        <v>54</v>
      </c>
      <c r="AN29" s="47" t="s">
        <v>54</v>
      </c>
      <c r="AO29" s="47" t="s">
        <v>54</v>
      </c>
      <c r="AP29" s="47" t="s">
        <v>54</v>
      </c>
      <c r="AQ29" s="47" t="s">
        <v>54</v>
      </c>
      <c r="AR29" s="47" t="s">
        <v>54</v>
      </c>
      <c r="AS29" s="54" t="s">
        <v>54</v>
      </c>
      <c r="AT29" s="47" t="s">
        <v>54</v>
      </c>
      <c r="AU29" s="54" t="s">
        <v>54</v>
      </c>
      <c r="AV29" s="47" t="s">
        <v>54</v>
      </c>
      <c r="AW29" s="47" t="s">
        <v>54</v>
      </c>
      <c r="AX29" s="47" t="s">
        <v>54</v>
      </c>
      <c r="AY29" s="47" t="s">
        <v>54</v>
      </c>
      <c r="AZ29" s="47" t="s">
        <v>54</v>
      </c>
      <c r="BA29" s="47" t="s">
        <v>54</v>
      </c>
      <c r="BB29" s="47" t="s">
        <v>54</v>
      </c>
      <c r="BC29" s="47" t="s">
        <v>54</v>
      </c>
      <c r="BD29" s="47" t="s">
        <v>54</v>
      </c>
      <c r="BE29" s="47" t="s">
        <v>54</v>
      </c>
      <c r="BF29" s="47" t="s">
        <v>54</v>
      </c>
      <c r="BG29" s="47" t="s">
        <v>54</v>
      </c>
      <c r="BH29" s="47" t="s">
        <v>54</v>
      </c>
      <c r="BI29" s="47" t="s">
        <v>54</v>
      </c>
      <c r="BJ29" s="47" t="s">
        <v>54</v>
      </c>
      <c r="BK29" s="47" t="s">
        <v>54</v>
      </c>
      <c r="BL29" s="47" t="s">
        <v>54</v>
      </c>
      <c r="BM29" s="47" t="s">
        <v>54</v>
      </c>
      <c r="BN29" s="47" t="s">
        <v>54</v>
      </c>
      <c r="BO29" s="47" t="s">
        <v>54</v>
      </c>
      <c r="BP29" s="47" t="s">
        <v>54</v>
      </c>
      <c r="BQ29" s="47" t="s">
        <v>54</v>
      </c>
      <c r="BR29" s="47" t="s">
        <v>54</v>
      </c>
      <c r="BS29" s="47" t="s">
        <v>54</v>
      </c>
      <c r="BT29" s="47" t="s">
        <v>54</v>
      </c>
      <c r="BU29" s="47" t="s">
        <v>54</v>
      </c>
      <c r="BV29" s="47" t="s">
        <v>54</v>
      </c>
      <c r="BW29" s="47" t="s">
        <v>54</v>
      </c>
      <c r="BX29" s="47" t="s">
        <v>54</v>
      </c>
      <c r="BY29" s="47" t="s">
        <v>88</v>
      </c>
      <c r="BZ29" s="47" t="s">
        <v>88</v>
      </c>
      <c r="CA29" s="47" t="s">
        <v>88</v>
      </c>
      <c r="CB29" s="47" t="s">
        <v>55</v>
      </c>
      <c r="CC29" s="47" t="s">
        <v>55</v>
      </c>
      <c r="CD29" s="47" t="s">
        <v>55</v>
      </c>
      <c r="CE29" s="47" t="s">
        <v>55</v>
      </c>
      <c r="CF29" s="47" t="s">
        <v>55</v>
      </c>
      <c r="CG29" s="47" t="s">
        <v>55</v>
      </c>
      <c r="CH29" s="47" t="s">
        <v>55</v>
      </c>
      <c r="CI29" s="47" t="s">
        <v>55</v>
      </c>
      <c r="CJ29" s="47" t="s">
        <v>55</v>
      </c>
      <c r="CK29" s="47" t="s">
        <v>55</v>
      </c>
      <c r="CL29" s="47" t="s">
        <v>55</v>
      </c>
      <c r="CM29" s="47" t="s">
        <v>55</v>
      </c>
      <c r="CN29" s="47" t="s">
        <v>55</v>
      </c>
      <c r="CO29" s="47" t="s">
        <v>55</v>
      </c>
      <c r="CP29" s="47" t="s">
        <v>55</v>
      </c>
    </row>
    <row r="30" ht="15.75" customHeight="1">
      <c r="A30" s="47" t="s">
        <v>90</v>
      </c>
      <c r="B30" s="55" t="s">
        <v>54</v>
      </c>
      <c r="C30" s="55" t="s">
        <v>54</v>
      </c>
      <c r="D30" s="55" t="s">
        <v>54</v>
      </c>
      <c r="E30" s="55" t="s">
        <v>54</v>
      </c>
      <c r="F30" s="55" t="s">
        <v>54</v>
      </c>
      <c r="G30" s="47" t="s">
        <v>54</v>
      </c>
      <c r="H30" s="47" t="s">
        <v>54</v>
      </c>
      <c r="I30" s="55" t="s">
        <v>54</v>
      </c>
      <c r="J30" s="47" t="s">
        <v>54</v>
      </c>
      <c r="K30" s="47" t="s">
        <v>54</v>
      </c>
      <c r="L30" s="55" t="s">
        <v>54</v>
      </c>
      <c r="M30" s="47" t="s">
        <v>54</v>
      </c>
      <c r="N30" s="54" t="s">
        <v>54</v>
      </c>
      <c r="O30" s="54" t="s">
        <v>54</v>
      </c>
      <c r="P30" s="47" t="s">
        <v>54</v>
      </c>
      <c r="Q30" s="54" t="s">
        <v>54</v>
      </c>
      <c r="R30" s="47" t="s">
        <v>54</v>
      </c>
      <c r="S30" s="54" t="s">
        <v>54</v>
      </c>
      <c r="T30" s="54" t="s">
        <v>54</v>
      </c>
      <c r="U30" s="47" t="s">
        <v>54</v>
      </c>
      <c r="V30" s="54" t="s">
        <v>54</v>
      </c>
      <c r="W30" s="54" t="s">
        <v>54</v>
      </c>
      <c r="X30" s="47" t="s">
        <v>54</v>
      </c>
      <c r="Y30" s="54" t="s">
        <v>54</v>
      </c>
      <c r="Z30" s="47" t="s">
        <v>54</v>
      </c>
      <c r="AA30" s="55" t="s">
        <v>54</v>
      </c>
      <c r="AB30" s="54" t="s">
        <v>54</v>
      </c>
      <c r="AC30" s="54" t="s">
        <v>54</v>
      </c>
      <c r="AD30" s="54" t="s">
        <v>54</v>
      </c>
      <c r="AE30" s="54" t="s">
        <v>54</v>
      </c>
      <c r="AF30" s="47" t="s">
        <v>54</v>
      </c>
      <c r="AG30" s="54" t="s">
        <v>54</v>
      </c>
      <c r="AH30" s="47" t="s">
        <v>54</v>
      </c>
      <c r="AI30" s="47" t="s">
        <v>54</v>
      </c>
      <c r="AJ30" s="47" t="s">
        <v>54</v>
      </c>
      <c r="AK30" s="47" t="s">
        <v>54</v>
      </c>
      <c r="AL30" s="47" t="s">
        <v>54</v>
      </c>
      <c r="AM30" s="47" t="s">
        <v>54</v>
      </c>
      <c r="AN30" s="47" t="s">
        <v>54</v>
      </c>
      <c r="AO30" s="47" t="s">
        <v>54</v>
      </c>
      <c r="AP30" s="47" t="s">
        <v>54</v>
      </c>
      <c r="AQ30" s="47" t="s">
        <v>54</v>
      </c>
      <c r="AR30" s="47" t="s">
        <v>54</v>
      </c>
      <c r="AS30" s="54" t="s">
        <v>54</v>
      </c>
      <c r="AT30" s="47" t="s">
        <v>54</v>
      </c>
      <c r="AU30" s="54" t="s">
        <v>54</v>
      </c>
      <c r="AV30" s="47" t="s">
        <v>54</v>
      </c>
      <c r="AW30" s="47" t="s">
        <v>54</v>
      </c>
      <c r="AX30" s="47" t="s">
        <v>54</v>
      </c>
      <c r="AY30" s="47" t="s">
        <v>54</v>
      </c>
      <c r="AZ30" s="47" t="s">
        <v>54</v>
      </c>
      <c r="BA30" s="47" t="s">
        <v>54</v>
      </c>
      <c r="BB30" s="47" t="s">
        <v>54</v>
      </c>
      <c r="BC30" s="47" t="s">
        <v>54</v>
      </c>
      <c r="BD30" s="47" t="s">
        <v>54</v>
      </c>
      <c r="BE30" s="47" t="s">
        <v>54</v>
      </c>
      <c r="BF30" s="47" t="s">
        <v>54</v>
      </c>
      <c r="BG30" s="47" t="s">
        <v>54</v>
      </c>
      <c r="BH30" s="47" t="s">
        <v>54</v>
      </c>
      <c r="BI30" s="47" t="s">
        <v>54</v>
      </c>
      <c r="BJ30" s="47" t="s">
        <v>54</v>
      </c>
      <c r="BK30" s="47" t="s">
        <v>54</v>
      </c>
      <c r="BL30" s="47" t="s">
        <v>54</v>
      </c>
      <c r="BM30" s="47" t="s">
        <v>54</v>
      </c>
      <c r="BN30" s="47" t="s">
        <v>54</v>
      </c>
      <c r="BO30" s="47" t="s">
        <v>54</v>
      </c>
      <c r="BP30" s="47" t="s">
        <v>54</v>
      </c>
      <c r="BQ30" s="47" t="s">
        <v>54</v>
      </c>
      <c r="BR30" s="47" t="s">
        <v>54</v>
      </c>
      <c r="BS30" s="47" t="s">
        <v>54</v>
      </c>
      <c r="BT30" s="47" t="s">
        <v>54</v>
      </c>
      <c r="BU30" s="47" t="s">
        <v>54</v>
      </c>
      <c r="BV30" s="47" t="s">
        <v>54</v>
      </c>
      <c r="BW30" s="47" t="s">
        <v>54</v>
      </c>
      <c r="BX30" s="47" t="s">
        <v>54</v>
      </c>
      <c r="BY30" s="47" t="s">
        <v>88</v>
      </c>
      <c r="BZ30" s="47" t="s">
        <v>88</v>
      </c>
      <c r="CA30" s="47" t="s">
        <v>88</v>
      </c>
      <c r="CB30" s="47" t="s">
        <v>55</v>
      </c>
      <c r="CC30" s="47" t="s">
        <v>55</v>
      </c>
      <c r="CD30" s="47" t="s">
        <v>55</v>
      </c>
      <c r="CE30" s="47" t="s">
        <v>55</v>
      </c>
      <c r="CF30" s="47" t="s">
        <v>55</v>
      </c>
      <c r="CG30" s="47" t="s">
        <v>55</v>
      </c>
      <c r="CH30" s="47" t="s">
        <v>55</v>
      </c>
      <c r="CI30" s="47" t="s">
        <v>55</v>
      </c>
      <c r="CJ30" s="47" t="s">
        <v>55</v>
      </c>
      <c r="CK30" s="47" t="s">
        <v>55</v>
      </c>
      <c r="CL30" s="47" t="s">
        <v>55</v>
      </c>
      <c r="CM30" s="47" t="s">
        <v>55</v>
      </c>
      <c r="CN30" s="47" t="s">
        <v>55</v>
      </c>
      <c r="CO30" s="47" t="s">
        <v>55</v>
      </c>
      <c r="CP30" s="47" t="s">
        <v>55</v>
      </c>
    </row>
    <row r="31" ht="15.75" customHeight="1">
      <c r="A31" s="47" t="s">
        <v>91</v>
      </c>
      <c r="B31" s="55" t="s">
        <v>54</v>
      </c>
      <c r="C31" s="55" t="s">
        <v>93</v>
      </c>
      <c r="D31" s="55" t="s">
        <v>54</v>
      </c>
      <c r="E31" s="55" t="s">
        <v>54</v>
      </c>
      <c r="F31" s="55" t="s">
        <v>54</v>
      </c>
      <c r="G31" s="47" t="s">
        <v>54</v>
      </c>
      <c r="H31" s="47" t="s">
        <v>54</v>
      </c>
      <c r="I31" s="55" t="s">
        <v>54</v>
      </c>
      <c r="J31" s="47" t="s">
        <v>54</v>
      </c>
      <c r="K31" s="47" t="s">
        <v>54</v>
      </c>
      <c r="L31" s="55" t="s">
        <v>54</v>
      </c>
      <c r="M31" s="47" t="s">
        <v>54</v>
      </c>
      <c r="N31" s="54" t="s">
        <v>54</v>
      </c>
      <c r="O31" s="54" t="s">
        <v>54</v>
      </c>
      <c r="P31" s="47" t="s">
        <v>54</v>
      </c>
      <c r="Q31" s="54" t="s">
        <v>54</v>
      </c>
      <c r="R31" s="47" t="s">
        <v>54</v>
      </c>
      <c r="S31" s="54" t="s">
        <v>54</v>
      </c>
      <c r="T31" s="54" t="s">
        <v>54</v>
      </c>
      <c r="U31" s="47" t="s">
        <v>54</v>
      </c>
      <c r="V31" s="54" t="s">
        <v>54</v>
      </c>
      <c r="W31" s="54" t="s">
        <v>54</v>
      </c>
      <c r="X31" s="47" t="s">
        <v>54</v>
      </c>
      <c r="Y31" s="54" t="s">
        <v>54</v>
      </c>
      <c r="Z31" s="47" t="s">
        <v>54</v>
      </c>
      <c r="AA31" s="55" t="s">
        <v>54</v>
      </c>
      <c r="AB31" s="54" t="s">
        <v>54</v>
      </c>
      <c r="AC31" s="54" t="s">
        <v>54</v>
      </c>
      <c r="AD31" s="54" t="s">
        <v>54</v>
      </c>
      <c r="AE31" s="54" t="s">
        <v>54</v>
      </c>
      <c r="AF31" s="47" t="s">
        <v>54</v>
      </c>
      <c r="AG31" s="54" t="s">
        <v>54</v>
      </c>
      <c r="AH31" s="47" t="s">
        <v>54</v>
      </c>
      <c r="AI31" s="47" t="s">
        <v>54</v>
      </c>
      <c r="AJ31" s="47" t="s">
        <v>54</v>
      </c>
      <c r="AK31" s="47" t="s">
        <v>54</v>
      </c>
      <c r="AL31" s="47" t="s">
        <v>54</v>
      </c>
      <c r="AM31" s="47" t="s">
        <v>54</v>
      </c>
      <c r="AN31" s="47" t="s">
        <v>54</v>
      </c>
      <c r="AO31" s="47" t="s">
        <v>54</v>
      </c>
      <c r="AP31" s="47" t="s">
        <v>54</v>
      </c>
      <c r="AQ31" s="47" t="s">
        <v>54</v>
      </c>
      <c r="AR31" s="47" t="s">
        <v>54</v>
      </c>
      <c r="AS31" s="54" t="s">
        <v>54</v>
      </c>
      <c r="AT31" s="47" t="s">
        <v>54</v>
      </c>
      <c r="AU31" s="54" t="s">
        <v>54</v>
      </c>
      <c r="AV31" s="47" t="s">
        <v>54</v>
      </c>
      <c r="AW31" s="47" t="s">
        <v>54</v>
      </c>
      <c r="AX31" s="47" t="s">
        <v>54</v>
      </c>
      <c r="AY31" s="47" t="s">
        <v>54</v>
      </c>
      <c r="AZ31" s="47" t="s">
        <v>54</v>
      </c>
      <c r="BA31" s="47" t="s">
        <v>54</v>
      </c>
      <c r="BB31" s="47" t="s">
        <v>54</v>
      </c>
      <c r="BC31" s="47" t="s">
        <v>54</v>
      </c>
      <c r="BD31" s="47" t="s">
        <v>54</v>
      </c>
      <c r="BE31" s="47" t="s">
        <v>54</v>
      </c>
      <c r="BF31" s="47" t="s">
        <v>54</v>
      </c>
      <c r="BG31" s="47" t="s">
        <v>54</v>
      </c>
      <c r="BH31" s="47" t="s">
        <v>54</v>
      </c>
      <c r="BI31" s="47" t="s">
        <v>54</v>
      </c>
      <c r="BJ31" s="47" t="s">
        <v>54</v>
      </c>
      <c r="BK31" s="47" t="s">
        <v>54</v>
      </c>
      <c r="BL31" s="47" t="s">
        <v>54</v>
      </c>
      <c r="BM31" s="47" t="s">
        <v>92</v>
      </c>
      <c r="BN31" s="47" t="s">
        <v>54</v>
      </c>
      <c r="BO31" s="47" t="s">
        <v>54</v>
      </c>
      <c r="BP31" s="47" t="s">
        <v>54</v>
      </c>
      <c r="BQ31" s="47" t="s">
        <v>54</v>
      </c>
      <c r="BR31" s="47" t="s">
        <v>54</v>
      </c>
      <c r="BS31" s="47" t="s">
        <v>54</v>
      </c>
      <c r="BT31" s="47" t="s">
        <v>54</v>
      </c>
      <c r="BU31" s="47" t="s">
        <v>54</v>
      </c>
      <c r="BV31" s="47" t="s">
        <v>54</v>
      </c>
      <c r="BW31" s="47" t="s">
        <v>54</v>
      </c>
      <c r="BX31" s="47" t="s">
        <v>93</v>
      </c>
      <c r="BY31" s="47" t="s">
        <v>88</v>
      </c>
      <c r="BZ31" s="47" t="s">
        <v>88</v>
      </c>
      <c r="CA31" s="47" t="s">
        <v>88</v>
      </c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</row>
    <row r="32" ht="15.75" customHeight="1">
      <c r="A32" s="47" t="s">
        <v>94</v>
      </c>
      <c r="B32" s="55" t="s">
        <v>54</v>
      </c>
      <c r="C32" s="55" t="s">
        <v>54</v>
      </c>
      <c r="D32" s="55" t="s">
        <v>54</v>
      </c>
      <c r="E32" s="55" t="s">
        <v>54</v>
      </c>
      <c r="F32" s="55" t="s">
        <v>54</v>
      </c>
      <c r="G32" s="47" t="s">
        <v>54</v>
      </c>
      <c r="H32" s="47" t="s">
        <v>54</v>
      </c>
      <c r="I32" s="55" t="s">
        <v>54</v>
      </c>
      <c r="J32" s="47" t="s">
        <v>54</v>
      </c>
      <c r="K32" s="47" t="s">
        <v>54</v>
      </c>
      <c r="L32" s="55" t="s">
        <v>54</v>
      </c>
      <c r="M32" s="47" t="s">
        <v>54</v>
      </c>
      <c r="N32" s="54" t="s">
        <v>54</v>
      </c>
      <c r="O32" s="54" t="s">
        <v>54</v>
      </c>
      <c r="P32" s="47" t="s">
        <v>54</v>
      </c>
      <c r="Q32" s="54" t="s">
        <v>54</v>
      </c>
      <c r="R32" s="47" t="s">
        <v>54</v>
      </c>
      <c r="S32" s="54" t="s">
        <v>54</v>
      </c>
      <c r="T32" s="54" t="s">
        <v>54</v>
      </c>
      <c r="U32" s="47" t="s">
        <v>54</v>
      </c>
      <c r="V32" s="54" t="s">
        <v>54</v>
      </c>
      <c r="W32" s="54" t="s">
        <v>54</v>
      </c>
      <c r="X32" s="47" t="s">
        <v>54</v>
      </c>
      <c r="Y32" s="54" t="s">
        <v>54</v>
      </c>
      <c r="Z32" s="47" t="s">
        <v>54</v>
      </c>
      <c r="AA32" s="55" t="s">
        <v>54</v>
      </c>
      <c r="AB32" s="54" t="s">
        <v>54</v>
      </c>
      <c r="AC32" s="54" t="s">
        <v>54</v>
      </c>
      <c r="AD32" s="54" t="s">
        <v>54</v>
      </c>
      <c r="AE32" s="54" t="s">
        <v>54</v>
      </c>
      <c r="AF32" s="47" t="s">
        <v>54</v>
      </c>
      <c r="AG32" s="54" t="s">
        <v>54</v>
      </c>
      <c r="AH32" s="47" t="s">
        <v>54</v>
      </c>
      <c r="AI32" s="47" t="s">
        <v>54</v>
      </c>
      <c r="AJ32" s="47" t="s">
        <v>54</v>
      </c>
      <c r="AK32" s="47" t="s">
        <v>54</v>
      </c>
      <c r="AL32" s="47" t="s">
        <v>54</v>
      </c>
      <c r="AM32" s="47" t="s">
        <v>54</v>
      </c>
      <c r="AN32" s="47" t="s">
        <v>54</v>
      </c>
      <c r="AO32" s="47" t="s">
        <v>54</v>
      </c>
      <c r="AP32" s="47" t="s">
        <v>54</v>
      </c>
      <c r="AQ32" s="47" t="s">
        <v>54</v>
      </c>
      <c r="AR32" s="47" t="s">
        <v>54</v>
      </c>
      <c r="AS32" s="54" t="s">
        <v>54</v>
      </c>
      <c r="AT32" s="47" t="s">
        <v>54</v>
      </c>
      <c r="AU32" s="54" t="s">
        <v>54</v>
      </c>
      <c r="AV32" s="47" t="s">
        <v>54</v>
      </c>
      <c r="AW32" s="47" t="s">
        <v>54</v>
      </c>
      <c r="AX32" s="47" t="s">
        <v>54</v>
      </c>
      <c r="AY32" s="47" t="s">
        <v>54</v>
      </c>
      <c r="AZ32" s="47" t="s">
        <v>54</v>
      </c>
      <c r="BA32" s="47" t="s">
        <v>54</v>
      </c>
      <c r="BB32" s="47" t="s">
        <v>54</v>
      </c>
      <c r="BC32" s="47" t="s">
        <v>54</v>
      </c>
      <c r="BD32" s="47" t="s">
        <v>54</v>
      </c>
      <c r="BE32" s="47" t="s">
        <v>54</v>
      </c>
      <c r="BF32" s="47" t="s">
        <v>54</v>
      </c>
      <c r="BG32" s="47" t="s">
        <v>54</v>
      </c>
      <c r="BH32" s="47" t="s">
        <v>54</v>
      </c>
      <c r="BI32" s="47" t="s">
        <v>54</v>
      </c>
      <c r="BJ32" s="47" t="s">
        <v>54</v>
      </c>
      <c r="BK32" s="47" t="s">
        <v>54</v>
      </c>
      <c r="BL32" s="47" t="s">
        <v>54</v>
      </c>
      <c r="BM32" s="47" t="s">
        <v>92</v>
      </c>
      <c r="BN32" s="47" t="s">
        <v>54</v>
      </c>
      <c r="BO32" s="47" t="s">
        <v>54</v>
      </c>
      <c r="BP32" s="47" t="s">
        <v>54</v>
      </c>
      <c r="BQ32" s="47" t="s">
        <v>54</v>
      </c>
      <c r="BR32" s="47" t="s">
        <v>54</v>
      </c>
      <c r="BS32" s="47" t="s">
        <v>54</v>
      </c>
      <c r="BT32" s="47" t="s">
        <v>54</v>
      </c>
      <c r="BU32" s="47" t="s">
        <v>54</v>
      </c>
      <c r="BV32" s="47" t="s">
        <v>54</v>
      </c>
      <c r="BW32" s="47" t="s">
        <v>54</v>
      </c>
      <c r="BX32" s="47" t="s">
        <v>54</v>
      </c>
      <c r="BY32" s="47" t="s">
        <v>88</v>
      </c>
      <c r="BZ32" s="47" t="s">
        <v>88</v>
      </c>
      <c r="CA32" s="47" t="s">
        <v>88</v>
      </c>
      <c r="CB32" s="47" t="s">
        <v>55</v>
      </c>
      <c r="CC32" s="47" t="s">
        <v>55</v>
      </c>
      <c r="CD32" s="47" t="s">
        <v>55</v>
      </c>
      <c r="CE32" s="47" t="s">
        <v>55</v>
      </c>
      <c r="CF32" s="47" t="s">
        <v>55</v>
      </c>
      <c r="CG32" s="47" t="s">
        <v>55</v>
      </c>
      <c r="CH32" s="47" t="s">
        <v>55</v>
      </c>
      <c r="CI32" s="47" t="s">
        <v>55</v>
      </c>
      <c r="CJ32" s="47" t="s">
        <v>55</v>
      </c>
      <c r="CK32" s="47" t="s">
        <v>55</v>
      </c>
      <c r="CL32" s="47" t="s">
        <v>55</v>
      </c>
      <c r="CM32" s="47" t="s">
        <v>95</v>
      </c>
      <c r="CN32" s="47" t="s">
        <v>55</v>
      </c>
      <c r="CO32" s="47" t="s">
        <v>55</v>
      </c>
      <c r="CP32" s="47" t="s">
        <v>55</v>
      </c>
    </row>
    <row r="33" ht="15.75" customHeight="1">
      <c r="A33" s="47" t="s">
        <v>96</v>
      </c>
      <c r="B33" s="55" t="s">
        <v>54</v>
      </c>
      <c r="C33" s="55" t="s">
        <v>54</v>
      </c>
      <c r="D33" s="55" t="s">
        <v>54</v>
      </c>
      <c r="E33" s="55" t="s">
        <v>54</v>
      </c>
      <c r="F33" s="55" t="s">
        <v>54</v>
      </c>
      <c r="G33" s="47" t="s">
        <v>54</v>
      </c>
      <c r="H33" s="47" t="s">
        <v>54</v>
      </c>
      <c r="I33" s="55" t="s">
        <v>54</v>
      </c>
      <c r="J33" s="47" t="s">
        <v>54</v>
      </c>
      <c r="K33" s="47" t="s">
        <v>54</v>
      </c>
      <c r="L33" s="55" t="s">
        <v>54</v>
      </c>
      <c r="M33" s="47" t="s">
        <v>54</v>
      </c>
      <c r="N33" s="54" t="s">
        <v>54</v>
      </c>
      <c r="O33" s="54" t="s">
        <v>54</v>
      </c>
      <c r="P33" s="47" t="s">
        <v>54</v>
      </c>
      <c r="Q33" s="54" t="s">
        <v>54</v>
      </c>
      <c r="R33" s="47" t="s">
        <v>54</v>
      </c>
      <c r="S33" s="54" t="s">
        <v>54</v>
      </c>
      <c r="T33" s="54" t="s">
        <v>54</v>
      </c>
      <c r="U33" s="47" t="s">
        <v>54</v>
      </c>
      <c r="V33" s="54" t="s">
        <v>54</v>
      </c>
      <c r="W33" s="54" t="s">
        <v>54</v>
      </c>
      <c r="X33" s="47" t="s">
        <v>54</v>
      </c>
      <c r="Y33" s="54" t="s">
        <v>54</v>
      </c>
      <c r="Z33" s="47" t="s">
        <v>54</v>
      </c>
      <c r="AA33" s="55" t="s">
        <v>54</v>
      </c>
      <c r="AB33" s="54" t="s">
        <v>54</v>
      </c>
      <c r="AC33" s="54" t="s">
        <v>54</v>
      </c>
      <c r="AD33" s="54" t="s">
        <v>54</v>
      </c>
      <c r="AE33" s="54" t="s">
        <v>54</v>
      </c>
      <c r="AF33" s="47" t="s">
        <v>54</v>
      </c>
      <c r="AG33" s="54" t="s">
        <v>54</v>
      </c>
      <c r="AH33" s="47" t="s">
        <v>54</v>
      </c>
      <c r="AI33" s="47" t="s">
        <v>54</v>
      </c>
      <c r="AJ33" s="47" t="s">
        <v>54</v>
      </c>
      <c r="AK33" s="47" t="s">
        <v>54</v>
      </c>
      <c r="AL33" s="47" t="s">
        <v>54</v>
      </c>
      <c r="AM33" s="47" t="s">
        <v>54</v>
      </c>
      <c r="AN33" s="47" t="s">
        <v>54</v>
      </c>
      <c r="AO33" s="47" t="s">
        <v>54</v>
      </c>
      <c r="AP33" s="47" t="s">
        <v>54</v>
      </c>
      <c r="AQ33" s="47" t="s">
        <v>54</v>
      </c>
      <c r="AR33" s="47" t="s">
        <v>54</v>
      </c>
      <c r="AS33" s="54" t="s">
        <v>54</v>
      </c>
      <c r="AT33" s="47" t="s">
        <v>54</v>
      </c>
      <c r="AU33" s="54" t="s">
        <v>54</v>
      </c>
      <c r="AV33" s="47" t="s">
        <v>54</v>
      </c>
      <c r="AW33" s="47" t="s">
        <v>54</v>
      </c>
      <c r="AX33" s="47" t="s">
        <v>54</v>
      </c>
      <c r="AY33" s="47" t="s">
        <v>54</v>
      </c>
      <c r="AZ33" s="47" t="s">
        <v>54</v>
      </c>
      <c r="BA33" s="47" t="s">
        <v>54</v>
      </c>
      <c r="BB33" s="47" t="s">
        <v>54</v>
      </c>
      <c r="BC33" s="47" t="s">
        <v>54</v>
      </c>
      <c r="BD33" s="47" t="s">
        <v>54</v>
      </c>
      <c r="BE33" s="47" t="s">
        <v>54</v>
      </c>
      <c r="BF33" s="47" t="s">
        <v>54</v>
      </c>
      <c r="BG33" s="47" t="s">
        <v>54</v>
      </c>
      <c r="BH33" s="47" t="s">
        <v>54</v>
      </c>
      <c r="BI33" s="47" t="s">
        <v>54</v>
      </c>
      <c r="BJ33" s="47" t="s">
        <v>54</v>
      </c>
      <c r="BK33" s="47" t="s">
        <v>54</v>
      </c>
      <c r="BL33" s="47" t="s">
        <v>54</v>
      </c>
      <c r="BM33" s="47" t="s">
        <v>92</v>
      </c>
      <c r="BN33" s="47" t="s">
        <v>54</v>
      </c>
      <c r="BO33" s="47" t="s">
        <v>54</v>
      </c>
      <c r="BP33" s="47" t="s">
        <v>54</v>
      </c>
      <c r="BQ33" s="47" t="s">
        <v>54</v>
      </c>
      <c r="BR33" s="47" t="s">
        <v>54</v>
      </c>
      <c r="BS33" s="47" t="s">
        <v>54</v>
      </c>
      <c r="BT33" s="47" t="s">
        <v>54</v>
      </c>
      <c r="BU33" s="47" t="s">
        <v>54</v>
      </c>
      <c r="BV33" s="47" t="s">
        <v>54</v>
      </c>
      <c r="BW33" s="47" t="s">
        <v>54</v>
      </c>
      <c r="BX33" s="47" t="s">
        <v>54</v>
      </c>
      <c r="BY33" s="47" t="s">
        <v>88</v>
      </c>
      <c r="BZ33" s="47" t="s">
        <v>88</v>
      </c>
      <c r="CA33" s="47" t="s">
        <v>88</v>
      </c>
      <c r="CB33" s="47" t="s">
        <v>55</v>
      </c>
      <c r="CC33" s="47" t="s">
        <v>55</v>
      </c>
      <c r="CD33" s="47" t="s">
        <v>55</v>
      </c>
      <c r="CE33" s="47" t="s">
        <v>55</v>
      </c>
      <c r="CF33" s="47" t="s">
        <v>55</v>
      </c>
      <c r="CG33" s="47" t="s">
        <v>55</v>
      </c>
      <c r="CH33" s="47" t="s">
        <v>55</v>
      </c>
      <c r="CI33" s="47" t="s">
        <v>55</v>
      </c>
      <c r="CJ33" s="47" t="s">
        <v>55</v>
      </c>
      <c r="CK33" s="47" t="s">
        <v>55</v>
      </c>
      <c r="CL33" s="47" t="s">
        <v>55</v>
      </c>
      <c r="CM33" s="47" t="s">
        <v>95</v>
      </c>
      <c r="CN33" s="47" t="s">
        <v>55</v>
      </c>
      <c r="CO33" s="47" t="s">
        <v>55</v>
      </c>
      <c r="CP33" s="47" t="s">
        <v>55</v>
      </c>
    </row>
    <row r="34" ht="15.75" customHeight="1">
      <c r="A34" s="47" t="s">
        <v>97</v>
      </c>
      <c r="B34" s="55" t="s">
        <v>54</v>
      </c>
      <c r="C34" s="55" t="s">
        <v>54</v>
      </c>
      <c r="D34" s="55" t="s">
        <v>54</v>
      </c>
      <c r="E34" s="55" t="s">
        <v>54</v>
      </c>
      <c r="F34" s="55" t="s">
        <v>54</v>
      </c>
      <c r="G34" s="47" t="s">
        <v>54</v>
      </c>
      <c r="H34" s="47" t="s">
        <v>54</v>
      </c>
      <c r="I34" s="55" t="s">
        <v>54</v>
      </c>
      <c r="J34" s="47" t="s">
        <v>54</v>
      </c>
      <c r="K34" s="47" t="s">
        <v>54</v>
      </c>
      <c r="L34" s="55" t="s">
        <v>54</v>
      </c>
      <c r="M34" s="47" t="s">
        <v>54</v>
      </c>
      <c r="N34" s="54" t="s">
        <v>54</v>
      </c>
      <c r="O34" s="54" t="s">
        <v>54</v>
      </c>
      <c r="P34" s="47" t="s">
        <v>54</v>
      </c>
      <c r="Q34" s="54" t="s">
        <v>54</v>
      </c>
      <c r="R34" s="47" t="s">
        <v>54</v>
      </c>
      <c r="S34" s="54" t="s">
        <v>54</v>
      </c>
      <c r="T34" s="54" t="s">
        <v>54</v>
      </c>
      <c r="U34" s="47" t="s">
        <v>54</v>
      </c>
      <c r="V34" s="54" t="s">
        <v>54</v>
      </c>
      <c r="W34" s="54" t="s">
        <v>54</v>
      </c>
      <c r="X34" s="47" t="s">
        <v>54</v>
      </c>
      <c r="Y34" s="54" t="s">
        <v>54</v>
      </c>
      <c r="Z34" s="47" t="s">
        <v>54</v>
      </c>
      <c r="AA34" s="55" t="s">
        <v>54</v>
      </c>
      <c r="AB34" s="54" t="s">
        <v>54</v>
      </c>
      <c r="AC34" s="54" t="s">
        <v>54</v>
      </c>
      <c r="AD34" s="54" t="s">
        <v>54</v>
      </c>
      <c r="AE34" s="54" t="s">
        <v>54</v>
      </c>
      <c r="AF34" s="47" t="s">
        <v>54</v>
      </c>
      <c r="AG34" s="54" t="s">
        <v>54</v>
      </c>
      <c r="AH34" s="47" t="s">
        <v>54</v>
      </c>
      <c r="AI34" s="47" t="s">
        <v>54</v>
      </c>
      <c r="AJ34" s="47" t="s">
        <v>54</v>
      </c>
      <c r="AK34" s="47" t="s">
        <v>54</v>
      </c>
      <c r="AL34" s="47" t="s">
        <v>54</v>
      </c>
      <c r="AM34" s="47" t="s">
        <v>54</v>
      </c>
      <c r="AN34" s="47" t="s">
        <v>54</v>
      </c>
      <c r="AO34" s="47" t="s">
        <v>54</v>
      </c>
      <c r="AP34" s="47" t="s">
        <v>54</v>
      </c>
      <c r="AQ34" s="47" t="s">
        <v>54</v>
      </c>
      <c r="AR34" s="47" t="s">
        <v>54</v>
      </c>
      <c r="AS34" s="54" t="s">
        <v>54</v>
      </c>
      <c r="AT34" s="47" t="s">
        <v>54</v>
      </c>
      <c r="AU34" s="54" t="s">
        <v>54</v>
      </c>
      <c r="AV34" s="47" t="s">
        <v>54</v>
      </c>
      <c r="AW34" s="47" t="s">
        <v>54</v>
      </c>
      <c r="AX34" s="47" t="s">
        <v>54</v>
      </c>
      <c r="AY34" s="47" t="s">
        <v>54</v>
      </c>
      <c r="AZ34" s="47" t="s">
        <v>54</v>
      </c>
      <c r="BA34" s="47" t="s">
        <v>54</v>
      </c>
      <c r="BB34" s="47" t="s">
        <v>54</v>
      </c>
      <c r="BC34" s="47" t="s">
        <v>54</v>
      </c>
      <c r="BD34" s="47" t="s">
        <v>54</v>
      </c>
      <c r="BE34" s="47" t="s">
        <v>54</v>
      </c>
      <c r="BF34" s="47" t="s">
        <v>54</v>
      </c>
      <c r="BG34" s="47" t="s">
        <v>54</v>
      </c>
      <c r="BH34" s="47" t="s">
        <v>54</v>
      </c>
      <c r="BI34" s="47" t="s">
        <v>54</v>
      </c>
      <c r="BJ34" s="47" t="s">
        <v>54</v>
      </c>
      <c r="BK34" s="47" t="s">
        <v>54</v>
      </c>
      <c r="BL34" s="47" t="s">
        <v>54</v>
      </c>
      <c r="BM34" s="47" t="s">
        <v>92</v>
      </c>
      <c r="BN34" s="47" t="s">
        <v>54</v>
      </c>
      <c r="BO34" s="47" t="s">
        <v>54</v>
      </c>
      <c r="BP34" s="47" t="s">
        <v>54</v>
      </c>
      <c r="BQ34" s="47" t="s">
        <v>54</v>
      </c>
      <c r="BR34" s="47" t="s">
        <v>54</v>
      </c>
      <c r="BS34" s="47" t="s">
        <v>54</v>
      </c>
      <c r="BT34" s="47" t="s">
        <v>54</v>
      </c>
      <c r="BU34" s="47" t="s">
        <v>54</v>
      </c>
      <c r="BV34" s="47" t="s">
        <v>54</v>
      </c>
      <c r="BW34" s="47" t="s">
        <v>54</v>
      </c>
      <c r="BX34" s="47" t="s">
        <v>54</v>
      </c>
      <c r="BY34" s="47" t="s">
        <v>88</v>
      </c>
      <c r="BZ34" s="47" t="s">
        <v>88</v>
      </c>
      <c r="CA34" s="47" t="s">
        <v>88</v>
      </c>
      <c r="CB34" s="47" t="s">
        <v>55</v>
      </c>
      <c r="CC34" s="47" t="s">
        <v>55</v>
      </c>
      <c r="CD34" s="47" t="s">
        <v>55</v>
      </c>
      <c r="CE34" s="47" t="s">
        <v>55</v>
      </c>
      <c r="CF34" s="47" t="s">
        <v>55</v>
      </c>
      <c r="CG34" s="47" t="s">
        <v>55</v>
      </c>
      <c r="CH34" s="47" t="s">
        <v>55</v>
      </c>
      <c r="CI34" s="47" t="s">
        <v>55</v>
      </c>
      <c r="CJ34" s="47" t="s">
        <v>55</v>
      </c>
      <c r="CK34" s="47" t="s">
        <v>55</v>
      </c>
      <c r="CL34" s="47" t="s">
        <v>55</v>
      </c>
      <c r="CM34" s="47" t="s">
        <v>55</v>
      </c>
      <c r="CN34" s="47" t="s">
        <v>55</v>
      </c>
      <c r="CO34" s="47" t="s">
        <v>55</v>
      </c>
      <c r="CP34" s="47" t="s">
        <v>55</v>
      </c>
    </row>
    <row r="35" ht="15.75" customHeight="1">
      <c r="A35" s="47" t="s">
        <v>98</v>
      </c>
      <c r="B35" s="85">
        <v>0.2</v>
      </c>
      <c r="C35" s="85">
        <v>0.8</v>
      </c>
      <c r="D35" s="85">
        <v>0.9</v>
      </c>
      <c r="E35" s="85">
        <v>1.0</v>
      </c>
      <c r="F35" s="85">
        <v>0.2</v>
      </c>
      <c r="G35" s="86">
        <v>0.4</v>
      </c>
      <c r="H35" s="86">
        <v>0.8</v>
      </c>
      <c r="I35" s="85">
        <v>0.8</v>
      </c>
      <c r="J35" s="86">
        <v>0.95</v>
      </c>
      <c r="K35" s="86">
        <v>1.0</v>
      </c>
      <c r="L35" s="85">
        <v>0.3</v>
      </c>
      <c r="M35" s="86">
        <v>0.8</v>
      </c>
      <c r="N35" s="85">
        <v>0.5</v>
      </c>
      <c r="O35" s="85">
        <v>0.8</v>
      </c>
      <c r="P35" s="86">
        <v>1.0</v>
      </c>
      <c r="Q35" s="85">
        <v>0.3</v>
      </c>
      <c r="R35" s="86">
        <v>0.4</v>
      </c>
      <c r="S35" s="85">
        <v>0.2</v>
      </c>
      <c r="T35" s="85">
        <v>0.5</v>
      </c>
      <c r="U35" s="86">
        <v>0.9</v>
      </c>
      <c r="V35" s="85">
        <v>1.0</v>
      </c>
      <c r="W35" s="85">
        <v>0.5</v>
      </c>
      <c r="X35" s="86">
        <v>0.5</v>
      </c>
      <c r="Y35" s="85">
        <v>0.65</v>
      </c>
      <c r="Z35" s="86">
        <v>0.9</v>
      </c>
      <c r="AA35" s="85">
        <v>1.0</v>
      </c>
      <c r="AB35" s="85">
        <v>0.4</v>
      </c>
      <c r="AC35" s="85">
        <v>0.5</v>
      </c>
      <c r="AD35" s="85">
        <v>0.9</v>
      </c>
      <c r="AE35" s="85">
        <v>0.8</v>
      </c>
      <c r="AF35" s="86">
        <v>0.9</v>
      </c>
      <c r="AG35" s="85">
        <v>1.0</v>
      </c>
      <c r="AH35" s="86">
        <v>0.5</v>
      </c>
      <c r="AI35" s="86">
        <v>0.6</v>
      </c>
      <c r="AJ35" s="86">
        <v>0.8</v>
      </c>
      <c r="AK35" s="86">
        <v>0.9</v>
      </c>
      <c r="AL35" s="86">
        <v>1.0</v>
      </c>
      <c r="AM35" s="86">
        <v>0.3</v>
      </c>
      <c r="AN35" s="86">
        <v>0.8</v>
      </c>
      <c r="AO35" s="86">
        <v>0.9</v>
      </c>
      <c r="AP35" s="86">
        <v>1.0</v>
      </c>
      <c r="AQ35" s="86">
        <v>0.4</v>
      </c>
      <c r="AR35" s="86">
        <v>0.5</v>
      </c>
      <c r="AS35" s="85">
        <v>1.0</v>
      </c>
      <c r="AT35" s="56">
        <v>10.0</v>
      </c>
      <c r="AU35" s="85">
        <v>0.2</v>
      </c>
      <c r="AV35" s="56">
        <v>80.0</v>
      </c>
      <c r="AW35" s="86">
        <v>0.9</v>
      </c>
      <c r="AX35" s="56">
        <v>100.0</v>
      </c>
      <c r="AY35" s="89">
        <v>0.3</v>
      </c>
      <c r="AZ35" s="47">
        <v>50.0</v>
      </c>
      <c r="BA35" s="89">
        <v>0.8</v>
      </c>
      <c r="BB35" s="89">
        <v>1.0</v>
      </c>
      <c r="BC35" s="89">
        <v>0.5</v>
      </c>
      <c r="BD35" s="89">
        <v>0.6</v>
      </c>
      <c r="BE35" s="89">
        <v>0.7</v>
      </c>
      <c r="BF35" s="89">
        <v>0.95</v>
      </c>
      <c r="BG35" s="89">
        <v>0.2</v>
      </c>
      <c r="BH35" s="89">
        <v>0.3</v>
      </c>
      <c r="BI35" s="89">
        <v>0.7</v>
      </c>
      <c r="BJ35" s="89">
        <v>0.9</v>
      </c>
      <c r="BK35" s="89">
        <v>0.9</v>
      </c>
      <c r="BL35" s="89">
        <v>1.0</v>
      </c>
      <c r="BM35" s="89">
        <v>0.2</v>
      </c>
      <c r="BN35" s="89">
        <v>0.3</v>
      </c>
      <c r="BO35" s="89">
        <v>0.5</v>
      </c>
      <c r="BP35" s="89">
        <v>0.8</v>
      </c>
      <c r="BQ35" s="89">
        <v>0.9</v>
      </c>
      <c r="BR35" s="89">
        <v>0.2</v>
      </c>
      <c r="BS35" s="89">
        <v>0.3</v>
      </c>
      <c r="BT35" s="89">
        <v>0.5</v>
      </c>
      <c r="BU35" s="89">
        <v>0.6</v>
      </c>
      <c r="BV35" s="47" t="s">
        <v>186</v>
      </c>
      <c r="BW35" s="89">
        <v>0.8</v>
      </c>
      <c r="BX35" s="89">
        <v>0.9</v>
      </c>
      <c r="BY35" s="89">
        <v>0.95</v>
      </c>
      <c r="BZ35" s="89">
        <v>0.15</v>
      </c>
      <c r="CA35" s="89">
        <v>0.25</v>
      </c>
      <c r="CB35" s="89">
        <v>0.5</v>
      </c>
      <c r="CC35" s="47" t="s">
        <v>55</v>
      </c>
      <c r="CD35" s="47" t="s">
        <v>55</v>
      </c>
      <c r="CE35" s="47" t="s">
        <v>55</v>
      </c>
      <c r="CF35" s="47" t="s">
        <v>55</v>
      </c>
      <c r="CG35" s="47" t="s">
        <v>95</v>
      </c>
      <c r="CH35" s="89">
        <v>0.75</v>
      </c>
      <c r="CI35" s="47" t="s">
        <v>99</v>
      </c>
      <c r="CJ35" s="47" t="s">
        <v>100</v>
      </c>
      <c r="CK35" s="89">
        <v>1.0</v>
      </c>
      <c r="CL35" s="47" t="s">
        <v>101</v>
      </c>
      <c r="CM35" s="89">
        <v>0.6</v>
      </c>
      <c r="CN35" s="47" t="s">
        <v>102</v>
      </c>
      <c r="CO35" s="89">
        <v>0.25</v>
      </c>
      <c r="CP35" s="89">
        <v>1.0</v>
      </c>
    </row>
    <row r="36" ht="15.75" customHeight="1">
      <c r="A36" s="47" t="s">
        <v>103</v>
      </c>
      <c r="B36" s="55" t="s">
        <v>8</v>
      </c>
      <c r="C36" s="55" t="s">
        <v>8</v>
      </c>
      <c r="D36" s="55" t="s">
        <v>8</v>
      </c>
      <c r="E36" s="55" t="s">
        <v>8</v>
      </c>
      <c r="F36" s="55" t="s">
        <v>8</v>
      </c>
      <c r="G36" s="47" t="s">
        <v>8</v>
      </c>
      <c r="H36" s="47" t="s">
        <v>8</v>
      </c>
      <c r="I36" s="55" t="s">
        <v>8</v>
      </c>
      <c r="J36" s="47" t="s">
        <v>8</v>
      </c>
      <c r="K36" s="47" t="s">
        <v>8</v>
      </c>
      <c r="L36" s="55" t="s">
        <v>8</v>
      </c>
      <c r="M36" s="47" t="s">
        <v>8</v>
      </c>
      <c r="N36" s="54" t="s">
        <v>8</v>
      </c>
      <c r="O36" s="54" t="s">
        <v>8</v>
      </c>
      <c r="P36" s="47" t="s">
        <v>8</v>
      </c>
      <c r="Q36" s="54" t="s">
        <v>8</v>
      </c>
      <c r="R36" s="47" t="s">
        <v>8</v>
      </c>
      <c r="S36" s="54" t="s">
        <v>8</v>
      </c>
      <c r="T36" s="54" t="s">
        <v>8</v>
      </c>
      <c r="U36" s="47" t="s">
        <v>8</v>
      </c>
      <c r="V36" s="54" t="s">
        <v>8</v>
      </c>
      <c r="W36" s="54" t="s">
        <v>8</v>
      </c>
      <c r="X36" s="47" t="s">
        <v>8</v>
      </c>
      <c r="Y36" s="54" t="s">
        <v>8</v>
      </c>
      <c r="Z36" s="47" t="s">
        <v>8</v>
      </c>
      <c r="AA36" s="55" t="s">
        <v>8</v>
      </c>
      <c r="AB36" s="54" t="s">
        <v>8</v>
      </c>
      <c r="AC36" s="54" t="s">
        <v>8</v>
      </c>
      <c r="AD36" s="54" t="s">
        <v>8</v>
      </c>
      <c r="AE36" s="54" t="s">
        <v>8</v>
      </c>
      <c r="AF36" s="47" t="s">
        <v>8</v>
      </c>
      <c r="AG36" s="54" t="s">
        <v>8</v>
      </c>
      <c r="AH36" s="47" t="s">
        <v>8</v>
      </c>
      <c r="AI36" s="47" t="s">
        <v>8</v>
      </c>
      <c r="AJ36" s="47" t="s">
        <v>8</v>
      </c>
      <c r="AK36" s="47" t="s">
        <v>8</v>
      </c>
      <c r="AL36" s="47" t="s">
        <v>8</v>
      </c>
      <c r="AM36" s="47" t="s">
        <v>8</v>
      </c>
      <c r="AN36" s="47" t="s">
        <v>8</v>
      </c>
      <c r="AO36" s="47" t="s">
        <v>8</v>
      </c>
      <c r="AP36" s="47" t="s">
        <v>8</v>
      </c>
      <c r="AQ36" s="47" t="s">
        <v>8</v>
      </c>
      <c r="AR36" s="47" t="s">
        <v>8</v>
      </c>
      <c r="AS36" s="54" t="s">
        <v>8</v>
      </c>
      <c r="AT36" s="47" t="s">
        <v>8</v>
      </c>
      <c r="AU36" s="54" t="s">
        <v>8</v>
      </c>
      <c r="AV36" s="47" t="s">
        <v>8</v>
      </c>
      <c r="AW36" s="47" t="s">
        <v>8</v>
      </c>
      <c r="AX36" s="47" t="s">
        <v>8</v>
      </c>
      <c r="AY36" s="47" t="s">
        <v>8</v>
      </c>
      <c r="AZ36" s="47" t="s">
        <v>8</v>
      </c>
      <c r="BA36" s="47" t="s">
        <v>8</v>
      </c>
      <c r="BB36" s="47" t="s">
        <v>8</v>
      </c>
      <c r="BC36" s="47" t="s">
        <v>8</v>
      </c>
      <c r="BD36" s="47" t="s">
        <v>8</v>
      </c>
      <c r="BE36" s="47" t="s">
        <v>8</v>
      </c>
      <c r="BF36" s="47" t="s">
        <v>8</v>
      </c>
      <c r="BG36" s="47" t="s">
        <v>8</v>
      </c>
      <c r="BH36" s="47" t="s">
        <v>8</v>
      </c>
      <c r="BI36" s="47" t="s">
        <v>8</v>
      </c>
      <c r="BJ36" s="47" t="s">
        <v>8</v>
      </c>
      <c r="BK36" s="47" t="s">
        <v>8</v>
      </c>
      <c r="BL36" s="47" t="s">
        <v>8</v>
      </c>
      <c r="BM36" s="47" t="s">
        <v>8</v>
      </c>
      <c r="BN36" s="47" t="s">
        <v>8</v>
      </c>
      <c r="BO36" s="47" t="s">
        <v>8</v>
      </c>
      <c r="BP36" s="47" t="s">
        <v>8</v>
      </c>
      <c r="BQ36" s="47" t="s">
        <v>8</v>
      </c>
      <c r="BR36" s="47" t="s">
        <v>8</v>
      </c>
      <c r="BS36" s="47" t="s">
        <v>8</v>
      </c>
      <c r="BT36" s="47" t="s">
        <v>8</v>
      </c>
      <c r="BU36" s="47" t="s">
        <v>8</v>
      </c>
      <c r="BV36" s="47" t="s">
        <v>8</v>
      </c>
      <c r="BW36" s="47" t="s">
        <v>8</v>
      </c>
      <c r="BX36" s="47" t="s">
        <v>8</v>
      </c>
      <c r="BY36" s="47" t="s">
        <v>8</v>
      </c>
      <c r="BZ36" s="47" t="s">
        <v>8</v>
      </c>
      <c r="CA36" s="47" t="s">
        <v>104</v>
      </c>
      <c r="CB36" s="47" t="s">
        <v>74</v>
      </c>
      <c r="CC36" s="47" t="s">
        <v>74</v>
      </c>
      <c r="CD36" s="47" t="s">
        <v>74</v>
      </c>
      <c r="CE36" s="47" t="s">
        <v>74</v>
      </c>
      <c r="CF36" s="47" t="s">
        <v>74</v>
      </c>
      <c r="CG36" s="47" t="s">
        <v>74</v>
      </c>
      <c r="CH36" s="47" t="s">
        <v>105</v>
      </c>
      <c r="CI36" s="47" t="s">
        <v>106</v>
      </c>
      <c r="CJ36" s="47" t="s">
        <v>107</v>
      </c>
      <c r="CK36" s="47" t="s">
        <v>108</v>
      </c>
      <c r="CL36" s="47" t="s">
        <v>109</v>
      </c>
      <c r="CM36" s="47" t="s">
        <v>74</v>
      </c>
      <c r="CN36" s="47" t="s">
        <v>74</v>
      </c>
      <c r="CO36" s="47" t="s">
        <v>74</v>
      </c>
      <c r="CP36" s="47" t="s">
        <v>74</v>
      </c>
    </row>
    <row r="37" ht="15.75" customHeight="1">
      <c r="A37" s="47" t="s">
        <v>110</v>
      </c>
      <c r="B37" s="56" t="s">
        <v>54</v>
      </c>
      <c r="C37" s="56" t="s">
        <v>54</v>
      </c>
      <c r="D37" s="56" t="s">
        <v>54</v>
      </c>
      <c r="E37" s="56" t="s">
        <v>54</v>
      </c>
      <c r="F37" s="56" t="s">
        <v>54</v>
      </c>
      <c r="G37" s="56" t="s">
        <v>54</v>
      </c>
      <c r="H37" s="56" t="s">
        <v>54</v>
      </c>
      <c r="I37" s="56" t="s">
        <v>54</v>
      </c>
      <c r="J37" s="56" t="s">
        <v>54</v>
      </c>
      <c r="K37" s="56" t="s">
        <v>54</v>
      </c>
      <c r="L37" s="56" t="s">
        <v>54</v>
      </c>
      <c r="M37" s="56" t="s">
        <v>54</v>
      </c>
      <c r="N37" s="56" t="s">
        <v>54</v>
      </c>
      <c r="O37" s="56" t="s">
        <v>54</v>
      </c>
      <c r="P37" s="56" t="s">
        <v>54</v>
      </c>
      <c r="Q37" s="47" t="s">
        <v>93</v>
      </c>
      <c r="R37" s="47" t="s">
        <v>54</v>
      </c>
      <c r="S37" s="56" t="s">
        <v>54</v>
      </c>
      <c r="T37" s="56" t="s">
        <v>54</v>
      </c>
      <c r="U37" s="47" t="s">
        <v>54</v>
      </c>
      <c r="V37" s="47" t="s">
        <v>93</v>
      </c>
      <c r="W37" s="56" t="s">
        <v>54</v>
      </c>
      <c r="X37" s="47" t="s">
        <v>54</v>
      </c>
      <c r="Y37" s="47" t="s">
        <v>93</v>
      </c>
      <c r="Z37" s="47" t="s">
        <v>54</v>
      </c>
      <c r="AA37" s="56" t="s">
        <v>54</v>
      </c>
      <c r="AB37" s="56" t="s">
        <v>54</v>
      </c>
      <c r="AC37" s="56" t="s">
        <v>54</v>
      </c>
      <c r="AD37" s="56" t="s">
        <v>54</v>
      </c>
      <c r="AE37" s="56" t="s">
        <v>54</v>
      </c>
      <c r="AF37" s="47" t="s">
        <v>54</v>
      </c>
      <c r="AG37" s="47" t="s">
        <v>93</v>
      </c>
      <c r="AH37" s="56" t="s">
        <v>54</v>
      </c>
      <c r="AI37" s="47" t="s">
        <v>54</v>
      </c>
      <c r="AJ37" s="56" t="s">
        <v>54</v>
      </c>
      <c r="AK37" s="47" t="s">
        <v>54</v>
      </c>
      <c r="AL37" s="56" t="s">
        <v>54</v>
      </c>
      <c r="AM37" s="47" t="s">
        <v>54</v>
      </c>
      <c r="AN37" s="47" t="s">
        <v>54</v>
      </c>
      <c r="AO37" s="56" t="s">
        <v>54</v>
      </c>
      <c r="AP37" s="47" t="s">
        <v>54</v>
      </c>
      <c r="AQ37" s="56" t="s">
        <v>54</v>
      </c>
      <c r="AR37" s="47" t="s">
        <v>93</v>
      </c>
      <c r="AS37" s="54" t="s">
        <v>54</v>
      </c>
      <c r="AT37" s="47" t="s">
        <v>54</v>
      </c>
      <c r="AU37" s="54" t="s">
        <v>54</v>
      </c>
      <c r="AV37" s="47" t="s">
        <v>54</v>
      </c>
      <c r="AW37" s="47" t="s">
        <v>54</v>
      </c>
      <c r="AX37" s="47" t="s">
        <v>54</v>
      </c>
      <c r="AY37" s="47" t="s">
        <v>54</v>
      </c>
      <c r="AZ37" s="47" t="s">
        <v>54</v>
      </c>
      <c r="BA37" s="47" t="s">
        <v>54</v>
      </c>
      <c r="BB37" s="47" t="s">
        <v>93</v>
      </c>
      <c r="BC37" s="47" t="s">
        <v>93</v>
      </c>
      <c r="BD37" s="47" t="s">
        <v>54</v>
      </c>
      <c r="BE37" s="47" t="s">
        <v>54</v>
      </c>
      <c r="BF37" s="47" t="s">
        <v>54</v>
      </c>
      <c r="BG37" s="47" t="s">
        <v>93</v>
      </c>
      <c r="BH37" s="47" t="s">
        <v>54</v>
      </c>
      <c r="BI37" s="47" t="s">
        <v>54</v>
      </c>
      <c r="BJ37" s="47" t="s">
        <v>54</v>
      </c>
      <c r="BK37" s="47" t="s">
        <v>93</v>
      </c>
      <c r="BL37" s="47" t="s">
        <v>54</v>
      </c>
      <c r="BM37" s="47" t="s">
        <v>54</v>
      </c>
      <c r="BN37" s="47" t="s">
        <v>54</v>
      </c>
      <c r="BO37" s="47" t="s">
        <v>93</v>
      </c>
      <c r="BP37" s="47" t="s">
        <v>93</v>
      </c>
      <c r="BQ37" s="47" t="s">
        <v>54</v>
      </c>
      <c r="BR37" s="47" t="s">
        <v>93</v>
      </c>
      <c r="BS37" s="47" t="s">
        <v>54</v>
      </c>
      <c r="BT37" s="47" t="s">
        <v>93</v>
      </c>
      <c r="BU37" s="47" t="s">
        <v>54</v>
      </c>
      <c r="BV37" s="47" t="s">
        <v>93</v>
      </c>
      <c r="BW37" s="47" t="s">
        <v>54</v>
      </c>
      <c r="BX37" s="47" t="s">
        <v>54</v>
      </c>
      <c r="BY37" s="47" t="s">
        <v>54</v>
      </c>
      <c r="BZ37" s="47" t="s">
        <v>54</v>
      </c>
      <c r="CA37" s="47" t="s">
        <v>111</v>
      </c>
      <c r="CB37" s="47" t="s">
        <v>55</v>
      </c>
      <c r="CC37" s="47" t="s">
        <v>55</v>
      </c>
      <c r="CD37" s="47" t="s">
        <v>55</v>
      </c>
      <c r="CE37" s="47" t="s">
        <v>55</v>
      </c>
      <c r="CF37" s="47" t="s">
        <v>112</v>
      </c>
      <c r="CG37" s="47" t="s">
        <v>55</v>
      </c>
      <c r="CH37" s="47" t="s">
        <v>112</v>
      </c>
      <c r="CI37" s="47" t="s">
        <v>55</v>
      </c>
      <c r="CJ37" s="47" t="s">
        <v>112</v>
      </c>
      <c r="CK37" s="47" t="s">
        <v>112</v>
      </c>
      <c r="CL37" s="47" t="s">
        <v>112</v>
      </c>
      <c r="CM37" s="47" t="s">
        <v>112</v>
      </c>
      <c r="CN37" s="47" t="s">
        <v>112</v>
      </c>
      <c r="CO37" s="47" t="s">
        <v>112</v>
      </c>
      <c r="CP37" s="47" t="s">
        <v>112</v>
      </c>
    </row>
    <row r="38" ht="15.75" customHeight="1">
      <c r="A38" s="47" t="s">
        <v>113</v>
      </c>
      <c r="B38" s="56" t="s">
        <v>54</v>
      </c>
      <c r="C38" s="56" t="s">
        <v>54</v>
      </c>
      <c r="D38" s="56" t="s">
        <v>54</v>
      </c>
      <c r="E38" s="56" t="s">
        <v>54</v>
      </c>
      <c r="F38" s="56" t="s">
        <v>54</v>
      </c>
      <c r="G38" s="47" t="s">
        <v>54</v>
      </c>
      <c r="H38" s="47" t="s">
        <v>54</v>
      </c>
      <c r="I38" s="56" t="s">
        <v>54</v>
      </c>
      <c r="J38" s="47" t="s">
        <v>54</v>
      </c>
      <c r="K38" s="47" t="s">
        <v>54</v>
      </c>
      <c r="L38" s="56" t="s">
        <v>54</v>
      </c>
      <c r="M38" s="47" t="s">
        <v>54</v>
      </c>
      <c r="N38" s="56" t="s">
        <v>54</v>
      </c>
      <c r="O38" s="56" t="s">
        <v>54</v>
      </c>
      <c r="P38" s="47" t="s">
        <v>54</v>
      </c>
      <c r="Q38" s="47" t="s">
        <v>93</v>
      </c>
      <c r="R38" s="47" t="s">
        <v>54</v>
      </c>
      <c r="S38" s="56" t="s">
        <v>54</v>
      </c>
      <c r="T38" s="56" t="s">
        <v>54</v>
      </c>
      <c r="U38" s="47" t="s">
        <v>54</v>
      </c>
      <c r="V38" s="47" t="s">
        <v>93</v>
      </c>
      <c r="W38" s="56" t="s">
        <v>54</v>
      </c>
      <c r="X38" s="47" t="s">
        <v>54</v>
      </c>
      <c r="Y38" s="47" t="s">
        <v>93</v>
      </c>
      <c r="Z38" s="47" t="s">
        <v>54</v>
      </c>
      <c r="AA38" s="56" t="s">
        <v>54</v>
      </c>
      <c r="AB38" s="56" t="s">
        <v>54</v>
      </c>
      <c r="AC38" s="56" t="s">
        <v>54</v>
      </c>
      <c r="AD38" s="56" t="s">
        <v>54</v>
      </c>
      <c r="AE38" s="56" t="s">
        <v>54</v>
      </c>
      <c r="AF38" s="47" t="s">
        <v>54</v>
      </c>
      <c r="AG38" s="47" t="s">
        <v>93</v>
      </c>
      <c r="AH38" s="56" t="s">
        <v>54</v>
      </c>
      <c r="AI38" s="47" t="s">
        <v>54</v>
      </c>
      <c r="AJ38" s="56" t="s">
        <v>54</v>
      </c>
      <c r="AK38" s="47" t="s">
        <v>54</v>
      </c>
      <c r="AL38" s="56" t="s">
        <v>54</v>
      </c>
      <c r="AM38" s="47" t="s">
        <v>54</v>
      </c>
      <c r="AN38" s="47" t="s">
        <v>54</v>
      </c>
      <c r="AO38" s="56" t="s">
        <v>54</v>
      </c>
      <c r="AP38" s="47" t="s">
        <v>54</v>
      </c>
      <c r="AQ38" s="56" t="s">
        <v>54</v>
      </c>
      <c r="AR38" s="47" t="s">
        <v>93</v>
      </c>
      <c r="AS38" s="54" t="s">
        <v>54</v>
      </c>
      <c r="AT38" s="47" t="s">
        <v>54</v>
      </c>
      <c r="AU38" s="54" t="s">
        <v>54</v>
      </c>
      <c r="AV38" s="47" t="s">
        <v>54</v>
      </c>
      <c r="AW38" s="47" t="s">
        <v>54</v>
      </c>
      <c r="AX38" s="47" t="s">
        <v>54</v>
      </c>
      <c r="AY38" s="47" t="s">
        <v>54</v>
      </c>
      <c r="AZ38" s="47" t="s">
        <v>54</v>
      </c>
      <c r="BA38" s="47" t="s">
        <v>54</v>
      </c>
      <c r="BB38" s="47" t="s">
        <v>93</v>
      </c>
      <c r="BC38" s="47" t="s">
        <v>93</v>
      </c>
      <c r="BD38" s="47" t="s">
        <v>54</v>
      </c>
      <c r="BE38" s="47" t="s">
        <v>54</v>
      </c>
      <c r="BF38" s="47" t="s">
        <v>54</v>
      </c>
      <c r="BG38" s="47" t="s">
        <v>93</v>
      </c>
      <c r="BH38" s="47" t="s">
        <v>54</v>
      </c>
      <c r="BI38" s="47" t="s">
        <v>54</v>
      </c>
      <c r="BJ38" s="47" t="s">
        <v>54</v>
      </c>
      <c r="BK38" s="47" t="s">
        <v>93</v>
      </c>
      <c r="BL38" s="47" t="s">
        <v>54</v>
      </c>
      <c r="BM38" s="47" t="s">
        <v>54</v>
      </c>
      <c r="BN38" s="47" t="s">
        <v>54</v>
      </c>
      <c r="BO38" s="47" t="s">
        <v>93</v>
      </c>
      <c r="BP38" s="47" t="s">
        <v>93</v>
      </c>
      <c r="BQ38" s="47" t="s">
        <v>54</v>
      </c>
      <c r="BR38" s="47" t="s">
        <v>93</v>
      </c>
      <c r="BS38" s="47" t="s">
        <v>54</v>
      </c>
      <c r="BT38" s="47" t="s">
        <v>93</v>
      </c>
      <c r="BU38" s="47" t="s">
        <v>54</v>
      </c>
      <c r="BV38" s="47" t="s">
        <v>93</v>
      </c>
      <c r="BW38" s="47" t="s">
        <v>54</v>
      </c>
      <c r="BX38" s="47" t="s">
        <v>54</v>
      </c>
      <c r="BY38" s="47" t="s">
        <v>54</v>
      </c>
      <c r="BZ38" s="47" t="s">
        <v>54</v>
      </c>
      <c r="CA38" s="47" t="s">
        <v>111</v>
      </c>
      <c r="CB38" s="47" t="s">
        <v>55</v>
      </c>
      <c r="CC38" s="47" t="s">
        <v>55</v>
      </c>
      <c r="CD38" s="47" t="s">
        <v>55</v>
      </c>
      <c r="CE38" s="47" t="s">
        <v>55</v>
      </c>
      <c r="CF38" s="47" t="s">
        <v>112</v>
      </c>
      <c r="CG38" s="47" t="s">
        <v>55</v>
      </c>
      <c r="CH38" s="47" t="s">
        <v>112</v>
      </c>
      <c r="CI38" s="47" t="s">
        <v>55</v>
      </c>
      <c r="CJ38" s="47" t="s">
        <v>112</v>
      </c>
      <c r="CK38" s="47" t="s">
        <v>112</v>
      </c>
      <c r="CL38" s="47" t="s">
        <v>112</v>
      </c>
      <c r="CM38" s="47" t="s">
        <v>112</v>
      </c>
      <c r="CN38" s="47" t="s">
        <v>112</v>
      </c>
      <c r="CO38" s="47" t="s">
        <v>112</v>
      </c>
      <c r="CP38" s="47" t="s">
        <v>112</v>
      </c>
    </row>
    <row r="39" ht="15.75" customHeight="1">
      <c r="A39" s="47" t="s">
        <v>114</v>
      </c>
      <c r="B39" s="56" t="s">
        <v>54</v>
      </c>
      <c r="C39" s="56" t="s">
        <v>54</v>
      </c>
      <c r="D39" s="56" t="s">
        <v>54</v>
      </c>
      <c r="E39" s="56" t="s">
        <v>54</v>
      </c>
      <c r="F39" s="56" t="s">
        <v>54</v>
      </c>
      <c r="G39" s="47" t="s">
        <v>54</v>
      </c>
      <c r="H39" s="47" t="s">
        <v>54</v>
      </c>
      <c r="I39" s="56" t="s">
        <v>54</v>
      </c>
      <c r="J39" s="47" t="s">
        <v>54</v>
      </c>
      <c r="K39" s="47" t="s">
        <v>54</v>
      </c>
      <c r="L39" s="56" t="s">
        <v>54</v>
      </c>
      <c r="M39" s="47" t="s">
        <v>54</v>
      </c>
      <c r="N39" s="56" t="s">
        <v>54</v>
      </c>
      <c r="O39" s="56" t="s">
        <v>54</v>
      </c>
      <c r="P39" s="47" t="s">
        <v>54</v>
      </c>
      <c r="Q39" s="47" t="s">
        <v>93</v>
      </c>
      <c r="R39" s="47" t="s">
        <v>54</v>
      </c>
      <c r="S39" s="56" t="s">
        <v>54</v>
      </c>
      <c r="T39" s="56" t="s">
        <v>54</v>
      </c>
      <c r="U39" s="47" t="s">
        <v>54</v>
      </c>
      <c r="V39" s="47" t="s">
        <v>93</v>
      </c>
      <c r="W39" s="56" t="s">
        <v>54</v>
      </c>
      <c r="X39" s="47" t="s">
        <v>54</v>
      </c>
      <c r="Y39" s="47" t="s">
        <v>93</v>
      </c>
      <c r="Z39" s="47" t="s">
        <v>54</v>
      </c>
      <c r="AA39" s="56" t="s">
        <v>54</v>
      </c>
      <c r="AB39" s="56" t="s">
        <v>54</v>
      </c>
      <c r="AC39" s="56" t="s">
        <v>54</v>
      </c>
      <c r="AD39" s="56" t="s">
        <v>54</v>
      </c>
      <c r="AE39" s="56" t="s">
        <v>54</v>
      </c>
      <c r="AF39" s="47" t="s">
        <v>54</v>
      </c>
      <c r="AG39" s="47" t="s">
        <v>93</v>
      </c>
      <c r="AH39" s="56" t="s">
        <v>54</v>
      </c>
      <c r="AI39" s="47" t="s">
        <v>54</v>
      </c>
      <c r="AJ39" s="56" t="s">
        <v>54</v>
      </c>
      <c r="AK39" s="47" t="s">
        <v>54</v>
      </c>
      <c r="AL39" s="56" t="s">
        <v>54</v>
      </c>
      <c r="AM39" s="47" t="s">
        <v>54</v>
      </c>
      <c r="AN39" s="47" t="s">
        <v>54</v>
      </c>
      <c r="AO39" s="56" t="s">
        <v>54</v>
      </c>
      <c r="AP39" s="47" t="s">
        <v>54</v>
      </c>
      <c r="AQ39" s="56" t="s">
        <v>54</v>
      </c>
      <c r="AR39" s="47" t="s">
        <v>93</v>
      </c>
      <c r="AS39" s="54" t="s">
        <v>54</v>
      </c>
      <c r="AT39" s="47" t="s">
        <v>54</v>
      </c>
      <c r="AU39" s="54" t="s">
        <v>54</v>
      </c>
      <c r="AV39" s="47" t="s">
        <v>54</v>
      </c>
      <c r="AW39" s="47" t="s">
        <v>54</v>
      </c>
      <c r="AX39" s="47" t="s">
        <v>54</v>
      </c>
      <c r="AY39" s="47" t="s">
        <v>54</v>
      </c>
      <c r="AZ39" s="47" t="s">
        <v>54</v>
      </c>
      <c r="BA39" s="47" t="s">
        <v>54</v>
      </c>
      <c r="BB39" s="47" t="s">
        <v>93</v>
      </c>
      <c r="BC39" s="47" t="s">
        <v>93</v>
      </c>
      <c r="BD39" s="47" t="s">
        <v>54</v>
      </c>
      <c r="BE39" s="47" t="s">
        <v>54</v>
      </c>
      <c r="BF39" s="47" t="s">
        <v>54</v>
      </c>
      <c r="BG39" s="47" t="s">
        <v>93</v>
      </c>
      <c r="BH39" s="47" t="s">
        <v>54</v>
      </c>
      <c r="BI39" s="47" t="s">
        <v>54</v>
      </c>
      <c r="BJ39" s="47" t="s">
        <v>54</v>
      </c>
      <c r="BK39" s="47" t="s">
        <v>93</v>
      </c>
      <c r="BL39" s="47" t="s">
        <v>54</v>
      </c>
      <c r="BM39" s="47" t="s">
        <v>54</v>
      </c>
      <c r="BN39" s="47" t="s">
        <v>54</v>
      </c>
      <c r="BO39" s="47" t="s">
        <v>93</v>
      </c>
      <c r="BP39" s="47" t="s">
        <v>93</v>
      </c>
      <c r="BQ39" s="47" t="s">
        <v>54</v>
      </c>
      <c r="BR39" s="47" t="s">
        <v>93</v>
      </c>
      <c r="BS39" s="47" t="s">
        <v>54</v>
      </c>
      <c r="BT39" s="47" t="s">
        <v>93</v>
      </c>
      <c r="BU39" s="47" t="s">
        <v>54</v>
      </c>
      <c r="BV39" s="47" t="s">
        <v>93</v>
      </c>
      <c r="BW39" s="47" t="s">
        <v>54</v>
      </c>
      <c r="BX39" s="47" t="s">
        <v>54</v>
      </c>
      <c r="BY39" s="47" t="s">
        <v>54</v>
      </c>
      <c r="BZ39" s="47" t="s">
        <v>54</v>
      </c>
      <c r="CA39" s="47" t="s">
        <v>111</v>
      </c>
      <c r="CB39" s="47" t="s">
        <v>55</v>
      </c>
      <c r="CC39" s="47" t="s">
        <v>55</v>
      </c>
      <c r="CD39" s="47" t="s">
        <v>55</v>
      </c>
      <c r="CE39" s="47" t="s">
        <v>55</v>
      </c>
      <c r="CF39" s="47" t="s">
        <v>112</v>
      </c>
      <c r="CG39" s="47" t="s">
        <v>55</v>
      </c>
      <c r="CH39" s="47" t="s">
        <v>112</v>
      </c>
      <c r="CI39" s="47" t="s">
        <v>55</v>
      </c>
      <c r="CJ39" s="47" t="s">
        <v>112</v>
      </c>
      <c r="CK39" s="47" t="s">
        <v>112</v>
      </c>
      <c r="CL39" s="47" t="s">
        <v>112</v>
      </c>
      <c r="CM39" s="47" t="s">
        <v>112</v>
      </c>
      <c r="CN39" s="47" t="s">
        <v>112</v>
      </c>
      <c r="CO39" s="47" t="s">
        <v>112</v>
      </c>
      <c r="CP39" s="47" t="s">
        <v>112</v>
      </c>
    </row>
    <row r="40" ht="15.75" customHeight="1">
      <c r="A40" s="47" t="s">
        <v>115</v>
      </c>
      <c r="B40" s="56" t="s">
        <v>54</v>
      </c>
      <c r="C40" s="56" t="s">
        <v>54</v>
      </c>
      <c r="D40" s="56" t="s">
        <v>54</v>
      </c>
      <c r="E40" s="56" t="s">
        <v>54</v>
      </c>
      <c r="F40" s="56" t="s">
        <v>54</v>
      </c>
      <c r="G40" s="47" t="s">
        <v>54</v>
      </c>
      <c r="H40" s="47" t="s">
        <v>54</v>
      </c>
      <c r="I40" s="56" t="s">
        <v>54</v>
      </c>
      <c r="J40" s="47" t="s">
        <v>54</v>
      </c>
      <c r="K40" s="47" t="s">
        <v>54</v>
      </c>
      <c r="L40" s="56" t="s">
        <v>54</v>
      </c>
      <c r="M40" s="47" t="s">
        <v>54</v>
      </c>
      <c r="N40" s="56" t="s">
        <v>54</v>
      </c>
      <c r="O40" s="56" t="s">
        <v>54</v>
      </c>
      <c r="P40" s="47" t="s">
        <v>54</v>
      </c>
      <c r="Q40" s="47" t="s">
        <v>93</v>
      </c>
      <c r="R40" s="47" t="s">
        <v>54</v>
      </c>
      <c r="S40" s="56" t="s">
        <v>54</v>
      </c>
      <c r="T40" s="56" t="s">
        <v>54</v>
      </c>
      <c r="U40" s="47" t="s">
        <v>54</v>
      </c>
      <c r="V40" s="47" t="s">
        <v>93</v>
      </c>
      <c r="W40" s="56" t="s">
        <v>54</v>
      </c>
      <c r="X40" s="47" t="s">
        <v>54</v>
      </c>
      <c r="Y40" s="47" t="s">
        <v>93</v>
      </c>
      <c r="Z40" s="47" t="s">
        <v>54</v>
      </c>
      <c r="AA40" s="56" t="s">
        <v>54</v>
      </c>
      <c r="AB40" s="56" t="s">
        <v>54</v>
      </c>
      <c r="AC40" s="56" t="s">
        <v>54</v>
      </c>
      <c r="AD40" s="56" t="s">
        <v>54</v>
      </c>
      <c r="AE40" s="56" t="s">
        <v>54</v>
      </c>
      <c r="AF40" s="47" t="s">
        <v>54</v>
      </c>
      <c r="AG40" s="47" t="s">
        <v>93</v>
      </c>
      <c r="AH40" s="56" t="s">
        <v>54</v>
      </c>
      <c r="AI40" s="47" t="s">
        <v>54</v>
      </c>
      <c r="AJ40" s="56" t="s">
        <v>54</v>
      </c>
      <c r="AK40" s="47" t="s">
        <v>54</v>
      </c>
      <c r="AL40" s="56" t="s">
        <v>54</v>
      </c>
      <c r="AM40" s="47" t="s">
        <v>54</v>
      </c>
      <c r="AN40" s="47" t="s">
        <v>54</v>
      </c>
      <c r="AO40" s="56" t="s">
        <v>54</v>
      </c>
      <c r="AP40" s="47" t="s">
        <v>54</v>
      </c>
      <c r="AQ40" s="56" t="s">
        <v>54</v>
      </c>
      <c r="AR40" s="47" t="s">
        <v>93</v>
      </c>
      <c r="AS40" s="54" t="s">
        <v>54</v>
      </c>
      <c r="AT40" s="47" t="s">
        <v>54</v>
      </c>
      <c r="AU40" s="54" t="s">
        <v>54</v>
      </c>
      <c r="AV40" s="47" t="s">
        <v>54</v>
      </c>
      <c r="AW40" s="47" t="s">
        <v>54</v>
      </c>
      <c r="AX40" s="47" t="s">
        <v>54</v>
      </c>
      <c r="AY40" s="47" t="s">
        <v>54</v>
      </c>
      <c r="AZ40" s="47" t="s">
        <v>54</v>
      </c>
      <c r="BA40" s="47" t="s">
        <v>54</v>
      </c>
      <c r="BB40" s="47" t="s">
        <v>93</v>
      </c>
      <c r="BC40" s="47" t="s">
        <v>93</v>
      </c>
      <c r="BD40" s="47" t="s">
        <v>54</v>
      </c>
      <c r="BE40" s="47" t="s">
        <v>54</v>
      </c>
      <c r="BF40" s="47" t="s">
        <v>54</v>
      </c>
      <c r="BG40" s="47" t="s">
        <v>93</v>
      </c>
      <c r="BH40" s="47" t="s">
        <v>54</v>
      </c>
      <c r="BI40" s="47" t="s">
        <v>54</v>
      </c>
      <c r="BJ40" s="47" t="s">
        <v>54</v>
      </c>
      <c r="BK40" s="47" t="s">
        <v>93</v>
      </c>
      <c r="BL40" s="47" t="s">
        <v>54</v>
      </c>
      <c r="BM40" s="47" t="s">
        <v>54</v>
      </c>
      <c r="BN40" s="47" t="s">
        <v>54</v>
      </c>
      <c r="BO40" s="47" t="s">
        <v>93</v>
      </c>
      <c r="BP40" s="47" t="s">
        <v>93</v>
      </c>
      <c r="BQ40" s="47" t="s">
        <v>54</v>
      </c>
      <c r="BR40" s="47" t="s">
        <v>93</v>
      </c>
      <c r="BS40" s="47" t="s">
        <v>54</v>
      </c>
      <c r="BT40" s="47" t="s">
        <v>93</v>
      </c>
      <c r="BU40" s="47" t="s">
        <v>54</v>
      </c>
      <c r="BV40" s="47" t="s">
        <v>93</v>
      </c>
      <c r="BW40" s="47" t="s">
        <v>54</v>
      </c>
      <c r="BX40" s="47" t="s">
        <v>54</v>
      </c>
      <c r="BY40" s="47" t="s">
        <v>54</v>
      </c>
      <c r="BZ40" s="47" t="s">
        <v>54</v>
      </c>
      <c r="CA40" s="47" t="s">
        <v>111</v>
      </c>
      <c r="CB40" s="47" t="s">
        <v>55</v>
      </c>
      <c r="CC40" s="47" t="s">
        <v>55</v>
      </c>
      <c r="CD40" s="47" t="s">
        <v>55</v>
      </c>
      <c r="CE40" s="47" t="s">
        <v>55</v>
      </c>
      <c r="CF40" s="47" t="s">
        <v>112</v>
      </c>
      <c r="CG40" s="47" t="s">
        <v>55</v>
      </c>
      <c r="CH40" s="47" t="s">
        <v>112</v>
      </c>
      <c r="CI40" s="47" t="s">
        <v>55</v>
      </c>
      <c r="CJ40" s="47" t="s">
        <v>112</v>
      </c>
      <c r="CK40" s="47" t="s">
        <v>112</v>
      </c>
      <c r="CL40" s="47" t="s">
        <v>112</v>
      </c>
      <c r="CM40" s="47" t="s">
        <v>112</v>
      </c>
      <c r="CN40" s="47" t="s">
        <v>112</v>
      </c>
      <c r="CO40" s="47" t="s">
        <v>112</v>
      </c>
      <c r="CP40" s="47" t="s">
        <v>112</v>
      </c>
    </row>
    <row r="41" ht="15.75" customHeight="1">
      <c r="A41" s="47" t="s">
        <v>116</v>
      </c>
      <c r="B41" s="56" t="s">
        <v>54</v>
      </c>
      <c r="C41" s="56" t="s">
        <v>54</v>
      </c>
      <c r="D41" s="56" t="s">
        <v>54</v>
      </c>
      <c r="E41" s="56" t="s">
        <v>54</v>
      </c>
      <c r="F41" s="91" t="s">
        <v>54</v>
      </c>
      <c r="G41" s="92" t="s">
        <v>54</v>
      </c>
      <c r="H41" s="92" t="s">
        <v>54</v>
      </c>
      <c r="I41" s="91" t="s">
        <v>54</v>
      </c>
      <c r="J41" s="92" t="s">
        <v>54</v>
      </c>
      <c r="K41" s="92" t="s">
        <v>54</v>
      </c>
      <c r="L41" s="91" t="s">
        <v>54</v>
      </c>
      <c r="M41" s="92" t="s">
        <v>54</v>
      </c>
      <c r="N41" s="92" t="s">
        <v>54</v>
      </c>
      <c r="O41" s="92" t="s">
        <v>54</v>
      </c>
      <c r="P41" s="92" t="s">
        <v>54</v>
      </c>
      <c r="Q41" s="92" t="s">
        <v>54</v>
      </c>
      <c r="R41" s="92" t="s">
        <v>54</v>
      </c>
      <c r="S41" s="92" t="s">
        <v>54</v>
      </c>
      <c r="T41" s="92" t="s">
        <v>54</v>
      </c>
      <c r="U41" s="92" t="s">
        <v>54</v>
      </c>
      <c r="V41" s="92" t="s">
        <v>54</v>
      </c>
      <c r="W41" s="92" t="s">
        <v>54</v>
      </c>
      <c r="X41" s="92" t="s">
        <v>54</v>
      </c>
      <c r="Y41" s="92" t="s">
        <v>54</v>
      </c>
      <c r="Z41" s="92" t="s">
        <v>54</v>
      </c>
      <c r="AA41" s="91" t="s">
        <v>54</v>
      </c>
      <c r="AB41" s="92" t="s">
        <v>54</v>
      </c>
      <c r="AC41" s="92" t="s">
        <v>54</v>
      </c>
      <c r="AD41" s="92" t="s">
        <v>54</v>
      </c>
      <c r="AE41" s="92" t="s">
        <v>54</v>
      </c>
      <c r="AF41" s="92" t="s">
        <v>54</v>
      </c>
      <c r="AG41" s="92" t="s">
        <v>54</v>
      </c>
      <c r="AH41" s="92" t="s">
        <v>54</v>
      </c>
      <c r="AI41" s="92" t="s">
        <v>54</v>
      </c>
      <c r="AJ41" s="92" t="s">
        <v>54</v>
      </c>
      <c r="AK41" s="92" t="s">
        <v>54</v>
      </c>
      <c r="AL41" s="92" t="s">
        <v>54</v>
      </c>
      <c r="AM41" s="92" t="s">
        <v>54</v>
      </c>
      <c r="AN41" s="92" t="s">
        <v>54</v>
      </c>
      <c r="AO41" s="92" t="s">
        <v>54</v>
      </c>
      <c r="AP41" s="92" t="s">
        <v>54</v>
      </c>
      <c r="AQ41" s="92" t="s">
        <v>54</v>
      </c>
      <c r="AR41" s="92" t="s">
        <v>54</v>
      </c>
      <c r="AS41" s="136" t="s">
        <v>54</v>
      </c>
      <c r="AT41" s="92" t="s">
        <v>54</v>
      </c>
      <c r="AU41" s="136" t="s">
        <v>54</v>
      </c>
      <c r="AV41" s="92" t="s">
        <v>54</v>
      </c>
      <c r="AW41" s="92" t="s">
        <v>54</v>
      </c>
      <c r="AX41" s="92" t="s">
        <v>54</v>
      </c>
      <c r="AY41" s="92" t="s">
        <v>54</v>
      </c>
      <c r="AZ41" s="92" t="s">
        <v>54</v>
      </c>
      <c r="BA41" s="92" t="s">
        <v>54</v>
      </c>
      <c r="BB41" s="92" t="s">
        <v>54</v>
      </c>
      <c r="BC41" s="92" t="s">
        <v>54</v>
      </c>
      <c r="BD41" s="92" t="s">
        <v>54</v>
      </c>
      <c r="BE41" s="92" t="s">
        <v>54</v>
      </c>
      <c r="BF41" s="92" t="s">
        <v>54</v>
      </c>
      <c r="BG41" s="92" t="s">
        <v>54</v>
      </c>
      <c r="BH41" s="92" t="s">
        <v>54</v>
      </c>
      <c r="BI41" s="92" t="s">
        <v>54</v>
      </c>
      <c r="BJ41" s="92" t="s">
        <v>54</v>
      </c>
      <c r="BK41" s="92" t="s">
        <v>54</v>
      </c>
      <c r="BL41" s="92" t="s">
        <v>54</v>
      </c>
      <c r="BM41" s="92" t="s">
        <v>54</v>
      </c>
      <c r="BN41" s="92" t="s">
        <v>54</v>
      </c>
      <c r="BO41" s="92" t="s">
        <v>54</v>
      </c>
      <c r="BP41" s="92" t="s">
        <v>54</v>
      </c>
      <c r="BQ41" s="92" t="s">
        <v>54</v>
      </c>
      <c r="BR41" s="92" t="s">
        <v>54</v>
      </c>
      <c r="BS41" s="92" t="s">
        <v>54</v>
      </c>
      <c r="BT41" s="92" t="s">
        <v>54</v>
      </c>
      <c r="BU41" s="92" t="s">
        <v>54</v>
      </c>
      <c r="BV41" s="92" t="s">
        <v>54</v>
      </c>
      <c r="BW41" s="92" t="s">
        <v>54</v>
      </c>
      <c r="BX41" s="92" t="s">
        <v>54</v>
      </c>
      <c r="BY41" s="92" t="s">
        <v>54</v>
      </c>
      <c r="BZ41" s="92" t="s">
        <v>54</v>
      </c>
      <c r="CA41" s="92" t="s">
        <v>117</v>
      </c>
      <c r="CB41" s="47" t="s">
        <v>55</v>
      </c>
      <c r="CC41" s="47" t="s">
        <v>55</v>
      </c>
      <c r="CD41" s="47" t="s">
        <v>55</v>
      </c>
      <c r="CE41" s="47" t="s">
        <v>55</v>
      </c>
      <c r="CF41" s="47" t="s">
        <v>55</v>
      </c>
      <c r="CG41" s="47" t="s">
        <v>55</v>
      </c>
      <c r="CH41" s="47" t="s">
        <v>55</v>
      </c>
      <c r="CI41" s="47" t="s">
        <v>55</v>
      </c>
      <c r="CJ41" s="47" t="s">
        <v>55</v>
      </c>
      <c r="CK41" s="47" t="s">
        <v>55</v>
      </c>
      <c r="CL41" s="47" t="s">
        <v>55</v>
      </c>
      <c r="CM41" s="47" t="s">
        <v>55</v>
      </c>
      <c r="CN41" s="47" t="s">
        <v>55</v>
      </c>
      <c r="CO41" s="47" t="s">
        <v>55</v>
      </c>
      <c r="CP41" s="47" t="s">
        <v>55</v>
      </c>
    </row>
    <row r="42" ht="15.75" customHeight="1">
      <c r="A42" s="47" t="s">
        <v>118</v>
      </c>
      <c r="B42" s="56" t="s">
        <v>8</v>
      </c>
      <c r="C42" s="56" t="s">
        <v>8</v>
      </c>
      <c r="D42" s="56" t="s">
        <v>8</v>
      </c>
      <c r="E42" s="56" t="s">
        <v>8</v>
      </c>
      <c r="F42" s="56" t="s">
        <v>8</v>
      </c>
      <c r="G42" s="47" t="s">
        <v>8</v>
      </c>
      <c r="H42" s="47" t="s">
        <v>8</v>
      </c>
      <c r="I42" s="56" t="s">
        <v>8</v>
      </c>
      <c r="J42" s="47" t="s">
        <v>8</v>
      </c>
      <c r="K42" s="47" t="s">
        <v>8</v>
      </c>
      <c r="L42" s="56" t="s">
        <v>8</v>
      </c>
      <c r="M42" s="47" t="s">
        <v>8</v>
      </c>
      <c r="N42" s="47" t="s">
        <v>8</v>
      </c>
      <c r="O42" s="47" t="s">
        <v>8</v>
      </c>
      <c r="P42" s="47" t="s">
        <v>8</v>
      </c>
      <c r="Q42" s="47" t="s">
        <v>8</v>
      </c>
      <c r="R42" s="47" t="s">
        <v>8</v>
      </c>
      <c r="S42" s="47" t="s">
        <v>8</v>
      </c>
      <c r="T42" s="47" t="s">
        <v>8</v>
      </c>
      <c r="U42" s="47" t="s">
        <v>8</v>
      </c>
      <c r="V42" s="47" t="s">
        <v>8</v>
      </c>
      <c r="W42" s="47" t="s">
        <v>8</v>
      </c>
      <c r="X42" s="47" t="s">
        <v>8</v>
      </c>
      <c r="Y42" s="47" t="s">
        <v>8</v>
      </c>
      <c r="Z42" s="47" t="s">
        <v>8</v>
      </c>
      <c r="AA42" s="56" t="s">
        <v>8</v>
      </c>
      <c r="AB42" s="47" t="s">
        <v>8</v>
      </c>
      <c r="AC42" s="47" t="s">
        <v>8</v>
      </c>
      <c r="AD42" s="47" t="s">
        <v>8</v>
      </c>
      <c r="AE42" s="47" t="s">
        <v>8</v>
      </c>
      <c r="AF42" s="47" t="s">
        <v>8</v>
      </c>
      <c r="AG42" s="47" t="s">
        <v>8</v>
      </c>
      <c r="AH42" s="47" t="s">
        <v>8</v>
      </c>
      <c r="AI42" s="47" t="s">
        <v>8</v>
      </c>
      <c r="AJ42" s="47" t="s">
        <v>8</v>
      </c>
      <c r="AK42" s="47" t="s">
        <v>8</v>
      </c>
      <c r="AL42" s="47" t="s">
        <v>8</v>
      </c>
      <c r="AM42" s="47" t="s">
        <v>8</v>
      </c>
      <c r="AN42" s="47" t="s">
        <v>8</v>
      </c>
      <c r="AO42" s="47" t="s">
        <v>8</v>
      </c>
      <c r="AP42" s="47" t="s">
        <v>8</v>
      </c>
      <c r="AQ42" s="47" t="s">
        <v>8</v>
      </c>
      <c r="AR42" s="47" t="s">
        <v>8</v>
      </c>
      <c r="AS42" s="54" t="s">
        <v>8</v>
      </c>
      <c r="AT42" s="47" t="s">
        <v>8</v>
      </c>
      <c r="AU42" s="54" t="s">
        <v>8</v>
      </c>
      <c r="AV42" s="47" t="s">
        <v>8</v>
      </c>
      <c r="AW42" s="47" t="s">
        <v>8</v>
      </c>
      <c r="AX42" s="47" t="s">
        <v>8</v>
      </c>
      <c r="AY42" s="47" t="s">
        <v>8</v>
      </c>
      <c r="AZ42" s="47" t="s">
        <v>8</v>
      </c>
      <c r="BA42" s="47" t="s">
        <v>8</v>
      </c>
      <c r="BB42" s="47" t="s">
        <v>8</v>
      </c>
      <c r="BC42" s="47" t="s">
        <v>8</v>
      </c>
      <c r="BD42" s="47" t="s">
        <v>8</v>
      </c>
      <c r="BE42" s="47" t="s">
        <v>8</v>
      </c>
      <c r="BF42" s="47" t="s">
        <v>8</v>
      </c>
      <c r="BG42" s="47" t="s">
        <v>8</v>
      </c>
      <c r="BH42" s="47" t="s">
        <v>8</v>
      </c>
      <c r="BI42" s="47" t="s">
        <v>8</v>
      </c>
      <c r="BJ42" s="47" t="s">
        <v>8</v>
      </c>
      <c r="BK42" s="47" t="s">
        <v>8</v>
      </c>
      <c r="BL42" s="47" t="s">
        <v>8</v>
      </c>
      <c r="BM42" s="47" t="s">
        <v>8</v>
      </c>
      <c r="BN42" s="47" t="s">
        <v>8</v>
      </c>
      <c r="BO42" s="47" t="s">
        <v>8</v>
      </c>
      <c r="BP42" s="47" t="s">
        <v>8</v>
      </c>
      <c r="BQ42" s="47" t="s">
        <v>8</v>
      </c>
      <c r="BR42" s="47" t="s">
        <v>8</v>
      </c>
      <c r="BS42" s="47" t="s">
        <v>8</v>
      </c>
      <c r="BT42" s="47" t="s">
        <v>8</v>
      </c>
      <c r="BU42" s="47" t="s">
        <v>8</v>
      </c>
      <c r="BV42" s="47" t="s">
        <v>8</v>
      </c>
      <c r="BW42" s="47" t="s">
        <v>8</v>
      </c>
      <c r="BX42" s="47" t="s">
        <v>8</v>
      </c>
      <c r="BY42" s="47" t="s">
        <v>8</v>
      </c>
      <c r="BZ42" s="47" t="s">
        <v>8</v>
      </c>
      <c r="CA42" s="47" t="s">
        <v>8</v>
      </c>
      <c r="CB42" s="47" t="s">
        <v>74</v>
      </c>
      <c r="CC42" s="47" t="s">
        <v>74</v>
      </c>
      <c r="CD42" s="47" t="s">
        <v>74</v>
      </c>
      <c r="CE42" s="47" t="s">
        <v>74</v>
      </c>
      <c r="CF42" s="47" t="s">
        <v>74</v>
      </c>
      <c r="CG42" s="47" t="s">
        <v>74</v>
      </c>
      <c r="CH42" s="47" t="s">
        <v>74</v>
      </c>
      <c r="CI42" s="47" t="s">
        <v>74</v>
      </c>
      <c r="CJ42" s="47" t="s">
        <v>74</v>
      </c>
      <c r="CK42" s="47" t="s">
        <v>74</v>
      </c>
      <c r="CL42" s="47" t="s">
        <v>74</v>
      </c>
      <c r="CM42" s="47" t="s">
        <v>74</v>
      </c>
      <c r="CN42" s="47" t="s">
        <v>74</v>
      </c>
      <c r="CO42" s="47" t="s">
        <v>74</v>
      </c>
      <c r="CP42" s="47" t="s">
        <v>74</v>
      </c>
    </row>
    <row r="43" ht="15.75" customHeight="1">
      <c r="A43" s="47" t="s">
        <v>119</v>
      </c>
      <c r="B43" s="56" t="s">
        <v>54</v>
      </c>
      <c r="C43" s="56" t="s">
        <v>54</v>
      </c>
      <c r="D43" s="56" t="s">
        <v>54</v>
      </c>
      <c r="E43" s="56" t="s">
        <v>54</v>
      </c>
      <c r="F43" s="56" t="s">
        <v>54</v>
      </c>
      <c r="G43" s="47" t="s">
        <v>54</v>
      </c>
      <c r="H43" s="47" t="s">
        <v>54</v>
      </c>
      <c r="I43" s="56" t="s">
        <v>54</v>
      </c>
      <c r="J43" s="47" t="s">
        <v>54</v>
      </c>
      <c r="K43" s="47" t="s">
        <v>54</v>
      </c>
      <c r="L43" s="56" t="s">
        <v>54</v>
      </c>
      <c r="M43" s="47" t="s">
        <v>54</v>
      </c>
      <c r="N43" s="47" t="s">
        <v>54</v>
      </c>
      <c r="O43" s="47" t="s">
        <v>54</v>
      </c>
      <c r="P43" s="47" t="s">
        <v>54</v>
      </c>
      <c r="Q43" s="47" t="s">
        <v>54</v>
      </c>
      <c r="R43" s="47" t="s">
        <v>54</v>
      </c>
      <c r="S43" s="47" t="s">
        <v>54</v>
      </c>
      <c r="T43" s="47" t="s">
        <v>54</v>
      </c>
      <c r="U43" s="47" t="s">
        <v>54</v>
      </c>
      <c r="V43" s="47" t="s">
        <v>54</v>
      </c>
      <c r="W43" s="47" t="s">
        <v>54</v>
      </c>
      <c r="X43" s="47" t="s">
        <v>54</v>
      </c>
      <c r="Y43" s="47" t="s">
        <v>54</v>
      </c>
      <c r="Z43" s="47" t="s">
        <v>54</v>
      </c>
      <c r="AA43" s="56" t="s">
        <v>54</v>
      </c>
      <c r="AB43" s="47" t="s">
        <v>54</v>
      </c>
      <c r="AC43" s="47" t="s">
        <v>54</v>
      </c>
      <c r="AD43" s="47" t="s">
        <v>54</v>
      </c>
      <c r="AE43" s="47" t="s">
        <v>54</v>
      </c>
      <c r="AF43" s="47" t="s">
        <v>54</v>
      </c>
      <c r="AG43" s="47" t="s">
        <v>54</v>
      </c>
      <c r="AH43" s="47" t="s">
        <v>54</v>
      </c>
      <c r="AI43" s="47" t="s">
        <v>54</v>
      </c>
      <c r="AJ43" s="47" t="s">
        <v>54</v>
      </c>
      <c r="AK43" s="47" t="s">
        <v>54</v>
      </c>
      <c r="AL43" s="47" t="s">
        <v>54</v>
      </c>
      <c r="AM43" s="47" t="s">
        <v>54</v>
      </c>
      <c r="AN43" s="47" t="s">
        <v>54</v>
      </c>
      <c r="AO43" s="47" t="s">
        <v>54</v>
      </c>
      <c r="AP43" s="47" t="s">
        <v>54</v>
      </c>
      <c r="AQ43" s="47" t="s">
        <v>54</v>
      </c>
      <c r="AR43" s="47" t="s">
        <v>54</v>
      </c>
      <c r="AS43" s="54" t="s">
        <v>54</v>
      </c>
      <c r="AT43" s="47" t="s">
        <v>54</v>
      </c>
      <c r="AU43" s="54" t="s">
        <v>54</v>
      </c>
      <c r="AV43" s="47" t="s">
        <v>54</v>
      </c>
      <c r="AW43" s="47" t="s">
        <v>54</v>
      </c>
      <c r="AX43" s="47" t="s">
        <v>54</v>
      </c>
      <c r="AY43" s="47" t="s">
        <v>54</v>
      </c>
      <c r="AZ43" s="47" t="s">
        <v>54</v>
      </c>
      <c r="BA43" s="47" t="s">
        <v>54</v>
      </c>
      <c r="BB43" s="47" t="s">
        <v>54</v>
      </c>
      <c r="BC43" s="47" t="s">
        <v>54</v>
      </c>
      <c r="BD43" s="47" t="s">
        <v>54</v>
      </c>
      <c r="BE43" s="47" t="s">
        <v>54</v>
      </c>
      <c r="BF43" s="47" t="s">
        <v>54</v>
      </c>
      <c r="BG43" s="47" t="s">
        <v>54</v>
      </c>
      <c r="BH43" s="47" t="s">
        <v>54</v>
      </c>
      <c r="BI43" s="47" t="s">
        <v>54</v>
      </c>
      <c r="BJ43" s="47" t="s">
        <v>54</v>
      </c>
      <c r="BK43" s="47" t="s">
        <v>54</v>
      </c>
      <c r="BL43" s="47" t="s">
        <v>54</v>
      </c>
      <c r="BM43" s="47" t="s">
        <v>54</v>
      </c>
      <c r="BN43" s="47" t="s">
        <v>54</v>
      </c>
      <c r="BO43" s="47" t="s">
        <v>54</v>
      </c>
      <c r="BP43" s="47" t="s">
        <v>54</v>
      </c>
      <c r="BQ43" s="47" t="s">
        <v>54</v>
      </c>
      <c r="BR43" s="47" t="s">
        <v>54</v>
      </c>
      <c r="BS43" s="47" t="s">
        <v>54</v>
      </c>
      <c r="BT43" s="47" t="s">
        <v>54</v>
      </c>
      <c r="BU43" s="47" t="s">
        <v>54</v>
      </c>
      <c r="BV43" s="47" t="s">
        <v>54</v>
      </c>
      <c r="BW43" s="47" t="s">
        <v>54</v>
      </c>
      <c r="BX43" s="47" t="s">
        <v>54</v>
      </c>
      <c r="BY43" s="47" t="s">
        <v>54</v>
      </c>
      <c r="BZ43" s="47" t="s">
        <v>54</v>
      </c>
      <c r="CA43" s="47" t="s">
        <v>54</v>
      </c>
      <c r="CB43" s="47" t="s">
        <v>55</v>
      </c>
      <c r="CC43" s="47" t="s">
        <v>55</v>
      </c>
      <c r="CD43" s="47" t="s">
        <v>55</v>
      </c>
      <c r="CE43" s="47" t="s">
        <v>55</v>
      </c>
      <c r="CF43" s="47" t="s">
        <v>55</v>
      </c>
      <c r="CG43" s="47" t="s">
        <v>55</v>
      </c>
      <c r="CH43" s="47" t="s">
        <v>55</v>
      </c>
      <c r="CI43" s="47" t="s">
        <v>55</v>
      </c>
      <c r="CJ43" s="47" t="s">
        <v>55</v>
      </c>
      <c r="CK43" s="47" t="s">
        <v>55</v>
      </c>
      <c r="CL43" s="47" t="s">
        <v>55</v>
      </c>
      <c r="CM43" s="47" t="s">
        <v>55</v>
      </c>
      <c r="CN43" s="47" t="s">
        <v>55</v>
      </c>
      <c r="CO43" s="47" t="s">
        <v>55</v>
      </c>
      <c r="CP43" s="47" t="s">
        <v>55</v>
      </c>
    </row>
    <row r="44" ht="15.75" customHeight="1">
      <c r="A44" s="47" t="s">
        <v>120</v>
      </c>
      <c r="B44" s="56" t="s">
        <v>54</v>
      </c>
      <c r="C44" s="56" t="s">
        <v>54</v>
      </c>
      <c r="D44" s="56" t="s">
        <v>93</v>
      </c>
      <c r="E44" s="56" t="s">
        <v>54</v>
      </c>
      <c r="F44" s="56" t="s">
        <v>54</v>
      </c>
      <c r="G44" s="47" t="s">
        <v>54</v>
      </c>
      <c r="H44" s="47" t="s">
        <v>54</v>
      </c>
      <c r="I44" s="56" t="s">
        <v>54</v>
      </c>
      <c r="J44" s="47" t="s">
        <v>54</v>
      </c>
      <c r="K44" s="47" t="s">
        <v>54</v>
      </c>
      <c r="L44" s="56" t="s">
        <v>54</v>
      </c>
      <c r="M44" s="47" t="s">
        <v>54</v>
      </c>
      <c r="N44" s="47" t="s">
        <v>54</v>
      </c>
      <c r="O44" s="47" t="s">
        <v>54</v>
      </c>
      <c r="P44" s="47" t="s">
        <v>54</v>
      </c>
      <c r="Q44" s="47" t="s">
        <v>54</v>
      </c>
      <c r="R44" s="47" t="s">
        <v>54</v>
      </c>
      <c r="S44" s="47" t="s">
        <v>54</v>
      </c>
      <c r="T44" s="47" t="s">
        <v>54</v>
      </c>
      <c r="U44" s="47" t="s">
        <v>54</v>
      </c>
      <c r="V44" s="47" t="s">
        <v>54</v>
      </c>
      <c r="W44" s="47" t="s">
        <v>54</v>
      </c>
      <c r="X44" s="47" t="s">
        <v>54</v>
      </c>
      <c r="Y44" s="47" t="s">
        <v>54</v>
      </c>
      <c r="Z44" s="47" t="s">
        <v>54</v>
      </c>
      <c r="AA44" s="56" t="s">
        <v>54</v>
      </c>
      <c r="AB44" s="47" t="s">
        <v>54</v>
      </c>
      <c r="AC44" s="47" t="s">
        <v>54</v>
      </c>
      <c r="AD44" s="47" t="s">
        <v>54</v>
      </c>
      <c r="AE44" s="47" t="s">
        <v>54</v>
      </c>
      <c r="AF44" s="47" t="s">
        <v>54</v>
      </c>
      <c r="AG44" s="47" t="s">
        <v>54</v>
      </c>
      <c r="AH44" s="47" t="s">
        <v>54</v>
      </c>
      <c r="AI44" s="47" t="s">
        <v>54</v>
      </c>
      <c r="AJ44" s="47" t="s">
        <v>54</v>
      </c>
      <c r="AK44" s="47" t="s">
        <v>54</v>
      </c>
      <c r="AL44" s="47" t="s">
        <v>54</v>
      </c>
      <c r="AM44" s="47" t="s">
        <v>54</v>
      </c>
      <c r="AN44" s="47" t="s">
        <v>54</v>
      </c>
      <c r="AO44" s="47" t="s">
        <v>54</v>
      </c>
      <c r="AP44" s="47" t="s">
        <v>54</v>
      </c>
      <c r="AQ44" s="47" t="s">
        <v>54</v>
      </c>
      <c r="AR44" s="47" t="s">
        <v>54</v>
      </c>
      <c r="AS44" s="54" t="s">
        <v>54</v>
      </c>
      <c r="AT44" s="47" t="s">
        <v>54</v>
      </c>
      <c r="AU44" s="54" t="s">
        <v>54</v>
      </c>
      <c r="AV44" s="47" t="s">
        <v>54</v>
      </c>
      <c r="AW44" s="47" t="s">
        <v>54</v>
      </c>
      <c r="AX44" s="47" t="s">
        <v>54</v>
      </c>
      <c r="AY44" s="47" t="s">
        <v>54</v>
      </c>
      <c r="AZ44" s="47" t="s">
        <v>54</v>
      </c>
      <c r="BA44" s="47" t="s">
        <v>54</v>
      </c>
      <c r="BB44" s="47" t="s">
        <v>54</v>
      </c>
      <c r="BC44" s="47" t="s">
        <v>54</v>
      </c>
      <c r="BD44" s="47" t="s">
        <v>54</v>
      </c>
      <c r="BE44" s="47" t="s">
        <v>54</v>
      </c>
      <c r="BF44" s="47" t="s">
        <v>54</v>
      </c>
      <c r="BG44" s="47" t="s">
        <v>54</v>
      </c>
      <c r="BH44" s="47" t="s">
        <v>54</v>
      </c>
      <c r="BI44" s="47" t="s">
        <v>54</v>
      </c>
      <c r="BJ44" s="47" t="s">
        <v>54</v>
      </c>
      <c r="BK44" s="47" t="s">
        <v>54</v>
      </c>
      <c r="BL44" s="47" t="s">
        <v>54</v>
      </c>
      <c r="BM44" s="47" t="s">
        <v>54</v>
      </c>
      <c r="BN44" s="47" t="s">
        <v>54</v>
      </c>
      <c r="BO44" s="47" t="s">
        <v>54</v>
      </c>
      <c r="BP44" s="47" t="s">
        <v>54</v>
      </c>
      <c r="BQ44" s="47" t="s">
        <v>54</v>
      </c>
      <c r="BR44" s="47" t="s">
        <v>54</v>
      </c>
      <c r="BS44" s="47" t="s">
        <v>54</v>
      </c>
      <c r="BT44" s="47" t="s">
        <v>54</v>
      </c>
      <c r="BU44" s="47" t="s">
        <v>54</v>
      </c>
      <c r="BV44" s="47" t="s">
        <v>54</v>
      </c>
      <c r="BW44" s="47" t="s">
        <v>54</v>
      </c>
      <c r="BX44" s="47" t="s">
        <v>54</v>
      </c>
      <c r="BY44" s="47" t="s">
        <v>54</v>
      </c>
      <c r="BZ44" s="47" t="s">
        <v>54</v>
      </c>
      <c r="CA44" s="47" t="s">
        <v>54</v>
      </c>
      <c r="CB44" s="47" t="s">
        <v>55</v>
      </c>
      <c r="CC44" s="47" t="s">
        <v>55</v>
      </c>
      <c r="CD44" s="47" t="s">
        <v>55</v>
      </c>
      <c r="CE44" s="47" t="s">
        <v>55</v>
      </c>
      <c r="CF44" s="47" t="s">
        <v>55</v>
      </c>
      <c r="CG44" s="47" t="s">
        <v>55</v>
      </c>
      <c r="CH44" s="47" t="s">
        <v>55</v>
      </c>
      <c r="CI44" s="47" t="s">
        <v>55</v>
      </c>
      <c r="CJ44" s="47" t="s">
        <v>55</v>
      </c>
      <c r="CK44" s="47" t="s">
        <v>55</v>
      </c>
      <c r="CL44" s="47" t="s">
        <v>55</v>
      </c>
      <c r="CM44" s="47" t="s">
        <v>55</v>
      </c>
      <c r="CN44" s="47" t="s">
        <v>55</v>
      </c>
      <c r="CO44" s="47" t="s">
        <v>55</v>
      </c>
      <c r="CP44" s="47" t="s">
        <v>55</v>
      </c>
    </row>
    <row r="45" ht="15.75" customHeight="1">
      <c r="A45" s="47" t="s">
        <v>121</v>
      </c>
      <c r="B45" s="56" t="s">
        <v>54</v>
      </c>
      <c r="C45" s="56" t="s">
        <v>54</v>
      </c>
      <c r="D45" s="56" t="s">
        <v>54</v>
      </c>
      <c r="E45" s="56" t="s">
        <v>54</v>
      </c>
      <c r="F45" s="56" t="s">
        <v>54</v>
      </c>
      <c r="G45" s="47" t="s">
        <v>54</v>
      </c>
      <c r="H45" s="47" t="s">
        <v>54</v>
      </c>
      <c r="I45" s="56" t="s">
        <v>54</v>
      </c>
      <c r="J45" s="47" t="s">
        <v>54</v>
      </c>
      <c r="K45" s="47" t="s">
        <v>54</v>
      </c>
      <c r="L45" s="56" t="s">
        <v>54</v>
      </c>
      <c r="M45" s="47" t="s">
        <v>54</v>
      </c>
      <c r="N45" s="47" t="s">
        <v>54</v>
      </c>
      <c r="O45" s="47" t="s">
        <v>54</v>
      </c>
      <c r="P45" s="47" t="s">
        <v>54</v>
      </c>
      <c r="Q45" s="47" t="s">
        <v>54</v>
      </c>
      <c r="R45" s="47" t="s">
        <v>54</v>
      </c>
      <c r="S45" s="47" t="s">
        <v>54</v>
      </c>
      <c r="T45" s="47" t="s">
        <v>54</v>
      </c>
      <c r="U45" s="47" t="s">
        <v>54</v>
      </c>
      <c r="V45" s="47" t="s">
        <v>54</v>
      </c>
      <c r="W45" s="47" t="s">
        <v>54</v>
      </c>
      <c r="X45" s="47" t="s">
        <v>54</v>
      </c>
      <c r="Y45" s="47" t="s">
        <v>54</v>
      </c>
      <c r="Z45" s="47" t="s">
        <v>54</v>
      </c>
      <c r="AA45" s="56" t="s">
        <v>54</v>
      </c>
      <c r="AB45" s="47" t="s">
        <v>54</v>
      </c>
      <c r="AC45" s="47" t="s">
        <v>54</v>
      </c>
      <c r="AD45" s="47" t="s">
        <v>54</v>
      </c>
      <c r="AE45" s="47" t="s">
        <v>54</v>
      </c>
      <c r="AF45" s="47" t="s">
        <v>54</v>
      </c>
      <c r="AG45" s="47" t="s">
        <v>54</v>
      </c>
      <c r="AH45" s="47" t="s">
        <v>54</v>
      </c>
      <c r="AI45" s="47" t="s">
        <v>54</v>
      </c>
      <c r="AJ45" s="47" t="s">
        <v>54</v>
      </c>
      <c r="AK45" s="47" t="s">
        <v>54</v>
      </c>
      <c r="AL45" s="47" t="s">
        <v>54</v>
      </c>
      <c r="AM45" s="47" t="s">
        <v>54</v>
      </c>
      <c r="AN45" s="47" t="s">
        <v>54</v>
      </c>
      <c r="AO45" s="47" t="s">
        <v>54</v>
      </c>
      <c r="AP45" s="47" t="s">
        <v>54</v>
      </c>
      <c r="AQ45" s="47" t="s">
        <v>54</v>
      </c>
      <c r="AR45" s="47" t="s">
        <v>54</v>
      </c>
      <c r="AS45" s="54" t="s">
        <v>54</v>
      </c>
      <c r="AT45" s="47" t="s">
        <v>54</v>
      </c>
      <c r="AU45" s="54" t="s">
        <v>54</v>
      </c>
      <c r="AV45" s="47" t="s">
        <v>54</v>
      </c>
      <c r="AW45" s="47" t="s">
        <v>54</v>
      </c>
      <c r="AX45" s="47" t="s">
        <v>54</v>
      </c>
      <c r="AY45" s="47" t="s">
        <v>54</v>
      </c>
      <c r="AZ45" s="47" t="s">
        <v>54</v>
      </c>
      <c r="BA45" s="47" t="s">
        <v>54</v>
      </c>
      <c r="BB45" s="47" t="s">
        <v>54</v>
      </c>
      <c r="BC45" s="47" t="s">
        <v>54</v>
      </c>
      <c r="BD45" s="47" t="s">
        <v>54</v>
      </c>
      <c r="BE45" s="47" t="s">
        <v>54</v>
      </c>
      <c r="BF45" s="47" t="s">
        <v>54</v>
      </c>
      <c r="BG45" s="47" t="s">
        <v>54</v>
      </c>
      <c r="BH45" s="47" t="s">
        <v>54</v>
      </c>
      <c r="BI45" s="47" t="s">
        <v>54</v>
      </c>
      <c r="BJ45" s="47" t="s">
        <v>54</v>
      </c>
      <c r="BK45" s="47" t="s">
        <v>54</v>
      </c>
      <c r="BL45" s="47" t="s">
        <v>54</v>
      </c>
      <c r="BM45" s="47" t="s">
        <v>54</v>
      </c>
      <c r="BN45" s="47" t="s">
        <v>54</v>
      </c>
      <c r="BO45" s="47" t="s">
        <v>54</v>
      </c>
      <c r="BP45" s="47" t="s">
        <v>54</v>
      </c>
      <c r="BQ45" s="47" t="s">
        <v>54</v>
      </c>
      <c r="BR45" s="47" t="s">
        <v>54</v>
      </c>
      <c r="BS45" s="47" t="s">
        <v>54</v>
      </c>
      <c r="BT45" s="47" t="s">
        <v>54</v>
      </c>
      <c r="BU45" s="47" t="s">
        <v>54</v>
      </c>
      <c r="BV45" s="47" t="s">
        <v>54</v>
      </c>
      <c r="BW45" s="47" t="s">
        <v>54</v>
      </c>
      <c r="BX45" s="47" t="s">
        <v>54</v>
      </c>
      <c r="BY45" s="47" t="s">
        <v>54</v>
      </c>
      <c r="BZ45" s="47" t="s">
        <v>54</v>
      </c>
      <c r="CA45" s="47" t="s">
        <v>54</v>
      </c>
      <c r="CB45" s="47" t="s">
        <v>55</v>
      </c>
      <c r="CC45" s="47" t="s">
        <v>55</v>
      </c>
      <c r="CD45" s="47" t="s">
        <v>55</v>
      </c>
      <c r="CE45" s="47" t="s">
        <v>55</v>
      </c>
      <c r="CF45" s="47" t="s">
        <v>55</v>
      </c>
      <c r="CG45" s="47" t="s">
        <v>55</v>
      </c>
      <c r="CH45" s="47" t="s">
        <v>55</v>
      </c>
      <c r="CI45" s="47" t="s">
        <v>55</v>
      </c>
      <c r="CJ45" s="47" t="s">
        <v>55</v>
      </c>
      <c r="CK45" s="47" t="s">
        <v>55</v>
      </c>
      <c r="CL45" s="47" t="s">
        <v>55</v>
      </c>
      <c r="CM45" s="47" t="s">
        <v>55</v>
      </c>
      <c r="CN45" s="47" t="s">
        <v>55</v>
      </c>
      <c r="CO45" s="47" t="s">
        <v>55</v>
      </c>
      <c r="CP45" s="47" t="s">
        <v>55</v>
      </c>
    </row>
    <row r="46" ht="15.75" customHeight="1">
      <c r="A46" s="47" t="s">
        <v>122</v>
      </c>
      <c r="B46" s="55" t="s">
        <v>58</v>
      </c>
      <c r="C46" s="55" t="s">
        <v>58</v>
      </c>
      <c r="D46" s="55" t="s">
        <v>58</v>
      </c>
      <c r="E46" s="55" t="s">
        <v>58</v>
      </c>
      <c r="F46" s="55" t="s">
        <v>58</v>
      </c>
      <c r="G46" s="56" t="s">
        <v>58</v>
      </c>
      <c r="H46" s="56" t="s">
        <v>58</v>
      </c>
      <c r="I46" s="55" t="s">
        <v>58</v>
      </c>
      <c r="J46" s="56" t="s">
        <v>58</v>
      </c>
      <c r="K46" s="56" t="s">
        <v>54</v>
      </c>
      <c r="L46" s="55" t="s">
        <v>58</v>
      </c>
      <c r="M46" s="56" t="s">
        <v>176</v>
      </c>
      <c r="N46" s="54" t="s">
        <v>58</v>
      </c>
      <c r="O46" s="54" t="s">
        <v>58</v>
      </c>
      <c r="P46" s="47" t="s">
        <v>58</v>
      </c>
      <c r="Q46" s="54" t="s">
        <v>58</v>
      </c>
      <c r="R46" s="47" t="s">
        <v>58</v>
      </c>
      <c r="S46" s="54" t="s">
        <v>58</v>
      </c>
      <c r="T46" s="54" t="s">
        <v>58</v>
      </c>
      <c r="U46" s="47" t="s">
        <v>58</v>
      </c>
      <c r="V46" s="54" t="s">
        <v>58</v>
      </c>
      <c r="W46" s="54" t="s">
        <v>58</v>
      </c>
      <c r="X46" s="47" t="s">
        <v>58</v>
      </c>
      <c r="Y46" s="54" t="s">
        <v>58</v>
      </c>
      <c r="Z46" s="47" t="s">
        <v>58</v>
      </c>
      <c r="AA46" s="55" t="s">
        <v>58</v>
      </c>
      <c r="AB46" s="54" t="s">
        <v>58</v>
      </c>
      <c r="AC46" s="54" t="s">
        <v>58</v>
      </c>
      <c r="AD46" s="54" t="s">
        <v>58</v>
      </c>
      <c r="AE46" s="54" t="s">
        <v>58</v>
      </c>
      <c r="AF46" s="47" t="s">
        <v>58</v>
      </c>
      <c r="AG46" s="54" t="s">
        <v>58</v>
      </c>
      <c r="AH46" s="47" t="s">
        <v>58</v>
      </c>
      <c r="AI46" s="47" t="s">
        <v>58</v>
      </c>
      <c r="AJ46" s="47" t="s">
        <v>58</v>
      </c>
      <c r="AK46" s="47" t="s">
        <v>58</v>
      </c>
      <c r="AL46" s="47" t="s">
        <v>58</v>
      </c>
      <c r="AM46" s="47" t="s">
        <v>58</v>
      </c>
      <c r="AN46" s="47" t="s">
        <v>58</v>
      </c>
      <c r="AO46" s="47" t="s">
        <v>58</v>
      </c>
      <c r="AP46" s="47" t="s">
        <v>58</v>
      </c>
      <c r="AQ46" s="47" t="s">
        <v>58</v>
      </c>
      <c r="AR46" s="47" t="s">
        <v>58</v>
      </c>
      <c r="AS46" s="54" t="s">
        <v>58</v>
      </c>
      <c r="AT46" s="47" t="s">
        <v>54</v>
      </c>
      <c r="AU46" s="54" t="s">
        <v>58</v>
      </c>
      <c r="AV46" s="47" t="s">
        <v>54</v>
      </c>
      <c r="AW46" s="47" t="s">
        <v>58</v>
      </c>
      <c r="AX46" s="47" t="s">
        <v>54</v>
      </c>
      <c r="AY46" s="47" t="s">
        <v>58</v>
      </c>
      <c r="AZ46" s="47" t="s">
        <v>93</v>
      </c>
      <c r="BA46" s="47" t="s">
        <v>58</v>
      </c>
      <c r="BB46" s="47" t="s">
        <v>58</v>
      </c>
      <c r="BC46" s="47" t="s">
        <v>58</v>
      </c>
      <c r="BD46" s="47" t="s">
        <v>58</v>
      </c>
      <c r="BE46" s="47" t="s">
        <v>58</v>
      </c>
      <c r="BF46" s="47" t="s">
        <v>58</v>
      </c>
      <c r="BG46" s="47" t="s">
        <v>58</v>
      </c>
      <c r="BH46" s="47" t="s">
        <v>58</v>
      </c>
      <c r="BI46" s="47" t="s">
        <v>58</v>
      </c>
      <c r="BJ46" s="47" t="s">
        <v>58</v>
      </c>
      <c r="BK46" s="47" t="s">
        <v>58</v>
      </c>
      <c r="BL46" s="47" t="s">
        <v>58</v>
      </c>
      <c r="BM46" s="47" t="s">
        <v>58</v>
      </c>
      <c r="BN46" s="47" t="s">
        <v>58</v>
      </c>
      <c r="BO46" s="47" t="s">
        <v>58</v>
      </c>
      <c r="BP46" s="47" t="s">
        <v>58</v>
      </c>
      <c r="BQ46" s="47" t="s">
        <v>58</v>
      </c>
      <c r="BR46" s="47" t="s">
        <v>58</v>
      </c>
      <c r="BS46" s="47" t="s">
        <v>58</v>
      </c>
      <c r="BT46" s="47" t="s">
        <v>58</v>
      </c>
      <c r="BU46" s="47" t="s">
        <v>58</v>
      </c>
      <c r="BV46" s="47" t="s">
        <v>54</v>
      </c>
      <c r="BW46" s="47" t="s">
        <v>58</v>
      </c>
      <c r="BX46" s="47" t="s">
        <v>54</v>
      </c>
      <c r="BY46" s="47" t="s">
        <v>54</v>
      </c>
      <c r="BZ46" s="47" t="s">
        <v>54</v>
      </c>
      <c r="CA46" s="47" t="s">
        <v>128</v>
      </c>
      <c r="CB46" s="47" t="s">
        <v>55</v>
      </c>
      <c r="CC46" s="47" t="s">
        <v>58</v>
      </c>
      <c r="CD46" s="47" t="s">
        <v>58</v>
      </c>
      <c r="CE46" s="47" t="s">
        <v>55</v>
      </c>
      <c r="CF46" s="47" t="s">
        <v>55</v>
      </c>
      <c r="CG46" s="47" t="s">
        <v>55</v>
      </c>
      <c r="CH46" s="47" t="s">
        <v>55</v>
      </c>
      <c r="CI46" s="47" t="s">
        <v>55</v>
      </c>
      <c r="CJ46" s="47" t="s">
        <v>55</v>
      </c>
      <c r="CK46" s="47" t="s">
        <v>55</v>
      </c>
      <c r="CL46" s="47" t="s">
        <v>55</v>
      </c>
      <c r="CM46" s="47" t="s">
        <v>55</v>
      </c>
      <c r="CN46" s="47" t="s">
        <v>55</v>
      </c>
      <c r="CO46" s="47" t="s">
        <v>55</v>
      </c>
      <c r="CP46" s="47" t="s">
        <v>125</v>
      </c>
    </row>
    <row r="47" ht="15.75" customHeight="1">
      <c r="A47" s="47" t="s">
        <v>126</v>
      </c>
      <c r="B47" s="55" t="s">
        <v>58</v>
      </c>
      <c r="C47" s="55" t="s">
        <v>58</v>
      </c>
      <c r="D47" s="55" t="s">
        <v>58</v>
      </c>
      <c r="E47" s="55" t="s">
        <v>58</v>
      </c>
      <c r="F47" s="55" t="s">
        <v>58</v>
      </c>
      <c r="G47" s="56" t="s">
        <v>58</v>
      </c>
      <c r="H47" s="56" t="s">
        <v>58</v>
      </c>
      <c r="I47" s="55" t="s">
        <v>58</v>
      </c>
      <c r="J47" s="56" t="s">
        <v>127</v>
      </c>
      <c r="K47" s="56" t="s">
        <v>127</v>
      </c>
      <c r="L47" s="55" t="s">
        <v>58</v>
      </c>
      <c r="M47" s="47" t="s">
        <v>58</v>
      </c>
      <c r="N47" s="54" t="s">
        <v>58</v>
      </c>
      <c r="O47" s="54" t="s">
        <v>58</v>
      </c>
      <c r="P47" s="47" t="s">
        <v>58</v>
      </c>
      <c r="Q47" s="54" t="s">
        <v>58</v>
      </c>
      <c r="R47" s="47" t="s">
        <v>58</v>
      </c>
      <c r="S47" s="54" t="s">
        <v>58</v>
      </c>
      <c r="T47" s="54" t="s">
        <v>58</v>
      </c>
      <c r="U47" s="47" t="s">
        <v>58</v>
      </c>
      <c r="V47" s="54" t="s">
        <v>58</v>
      </c>
      <c r="W47" s="54" t="s">
        <v>58</v>
      </c>
      <c r="X47" s="47" t="s">
        <v>58</v>
      </c>
      <c r="Y47" s="54" t="s">
        <v>58</v>
      </c>
      <c r="Z47" s="47" t="s">
        <v>58</v>
      </c>
      <c r="AA47" s="55" t="s">
        <v>58</v>
      </c>
      <c r="AB47" s="54" t="s">
        <v>58</v>
      </c>
      <c r="AC47" s="54" t="s">
        <v>58</v>
      </c>
      <c r="AD47" s="54" t="s">
        <v>58</v>
      </c>
      <c r="AE47" s="54" t="s">
        <v>58</v>
      </c>
      <c r="AF47" s="47" t="s">
        <v>58</v>
      </c>
      <c r="AG47" s="54" t="s">
        <v>58</v>
      </c>
      <c r="AH47" s="47" t="s">
        <v>58</v>
      </c>
      <c r="AI47" s="47" t="s">
        <v>58</v>
      </c>
      <c r="AJ47" s="47" t="s">
        <v>58</v>
      </c>
      <c r="AK47" s="47" t="s">
        <v>58</v>
      </c>
      <c r="AL47" s="47" t="s">
        <v>58</v>
      </c>
      <c r="AM47" s="47" t="s">
        <v>58</v>
      </c>
      <c r="AN47" s="47" t="s">
        <v>58</v>
      </c>
      <c r="AO47" s="47" t="s">
        <v>58</v>
      </c>
      <c r="AP47" s="47" t="s">
        <v>58</v>
      </c>
      <c r="AQ47" s="47" t="s">
        <v>58</v>
      </c>
      <c r="AR47" s="47" t="s">
        <v>58</v>
      </c>
      <c r="AS47" s="54" t="s">
        <v>58</v>
      </c>
      <c r="AT47" s="47" t="s">
        <v>54</v>
      </c>
      <c r="AU47" s="54" t="s">
        <v>58</v>
      </c>
      <c r="AV47" s="47" t="s">
        <v>54</v>
      </c>
      <c r="AW47" s="47" t="s">
        <v>58</v>
      </c>
      <c r="AX47" s="47" t="s">
        <v>54</v>
      </c>
      <c r="AY47" s="47" t="s">
        <v>58</v>
      </c>
      <c r="AZ47" s="47" t="s">
        <v>93</v>
      </c>
      <c r="BA47" s="47" t="s">
        <v>58</v>
      </c>
      <c r="BB47" s="47" t="s">
        <v>58</v>
      </c>
      <c r="BC47" s="47" t="s">
        <v>58</v>
      </c>
      <c r="BD47" s="47" t="s">
        <v>58</v>
      </c>
      <c r="BE47" s="47" t="s">
        <v>58</v>
      </c>
      <c r="BF47" s="47" t="s">
        <v>58</v>
      </c>
      <c r="BG47" s="47" t="s">
        <v>58</v>
      </c>
      <c r="BH47" s="47" t="s">
        <v>58</v>
      </c>
      <c r="BI47" s="47" t="s">
        <v>58</v>
      </c>
      <c r="BJ47" s="47" t="s">
        <v>58</v>
      </c>
      <c r="BK47" s="47" t="s">
        <v>58</v>
      </c>
      <c r="BL47" s="47" t="s">
        <v>58</v>
      </c>
      <c r="BM47" s="47" t="s">
        <v>58</v>
      </c>
      <c r="BN47" s="47" t="s">
        <v>58</v>
      </c>
      <c r="BO47" s="47" t="s">
        <v>58</v>
      </c>
      <c r="BP47" s="47" t="s">
        <v>58</v>
      </c>
      <c r="BQ47" s="47" t="s">
        <v>58</v>
      </c>
      <c r="BR47" s="47" t="s">
        <v>58</v>
      </c>
      <c r="BS47" s="47" t="s">
        <v>58</v>
      </c>
      <c r="BT47" s="47" t="s">
        <v>58</v>
      </c>
      <c r="BU47" s="47" t="s">
        <v>58</v>
      </c>
      <c r="BV47" s="47" t="s">
        <v>93</v>
      </c>
      <c r="BW47" s="47" t="s">
        <v>58</v>
      </c>
      <c r="BX47" s="47" t="s">
        <v>54</v>
      </c>
      <c r="BY47" s="47" t="s">
        <v>54</v>
      </c>
      <c r="BZ47" s="47" t="s">
        <v>54</v>
      </c>
      <c r="CA47" s="47" t="s">
        <v>128</v>
      </c>
      <c r="CB47" s="47" t="s">
        <v>55</v>
      </c>
      <c r="CC47" s="47" t="s">
        <v>58</v>
      </c>
      <c r="CD47" s="47" t="s">
        <v>58</v>
      </c>
      <c r="CE47" s="47" t="s">
        <v>58</v>
      </c>
      <c r="CF47" s="47" t="s">
        <v>55</v>
      </c>
      <c r="CG47" s="47" t="s">
        <v>55</v>
      </c>
      <c r="CH47" s="47" t="s">
        <v>55</v>
      </c>
      <c r="CI47" s="47" t="s">
        <v>55</v>
      </c>
      <c r="CJ47" s="47" t="s">
        <v>55</v>
      </c>
      <c r="CK47" s="47" t="s">
        <v>55</v>
      </c>
      <c r="CL47" s="47" t="s">
        <v>55</v>
      </c>
      <c r="CM47" s="47" t="s">
        <v>55</v>
      </c>
      <c r="CN47" s="47" t="s">
        <v>55</v>
      </c>
      <c r="CO47" s="47" t="s">
        <v>55</v>
      </c>
      <c r="CP47" s="47" t="s">
        <v>112</v>
      </c>
    </row>
    <row r="48" ht="15.75" customHeight="1">
      <c r="A48" s="47" t="s">
        <v>129</v>
      </c>
      <c r="B48" s="55" t="s">
        <v>58</v>
      </c>
      <c r="C48" s="55" t="s">
        <v>58</v>
      </c>
      <c r="D48" s="55" t="s">
        <v>58</v>
      </c>
      <c r="E48" s="55" t="s">
        <v>58</v>
      </c>
      <c r="F48" s="55" t="s">
        <v>58</v>
      </c>
      <c r="G48" s="47" t="s">
        <v>58</v>
      </c>
      <c r="H48" s="47" t="s">
        <v>58</v>
      </c>
      <c r="I48" s="55" t="s">
        <v>58</v>
      </c>
      <c r="J48" s="47" t="s">
        <v>58</v>
      </c>
      <c r="K48" s="47" t="s">
        <v>58</v>
      </c>
      <c r="L48" s="55" t="s">
        <v>58</v>
      </c>
      <c r="M48" s="47" t="s">
        <v>58</v>
      </c>
      <c r="N48" s="54" t="s">
        <v>58</v>
      </c>
      <c r="O48" s="54" t="s">
        <v>58</v>
      </c>
      <c r="P48" s="47" t="s">
        <v>58</v>
      </c>
      <c r="Q48" s="54" t="s">
        <v>58</v>
      </c>
      <c r="R48" s="47" t="s">
        <v>58</v>
      </c>
      <c r="S48" s="54" t="s">
        <v>58</v>
      </c>
      <c r="T48" s="54" t="s">
        <v>58</v>
      </c>
      <c r="U48" s="47" t="s">
        <v>58</v>
      </c>
      <c r="V48" s="54" t="s">
        <v>58</v>
      </c>
      <c r="W48" s="54" t="s">
        <v>58</v>
      </c>
      <c r="X48" s="47" t="s">
        <v>58</v>
      </c>
      <c r="Y48" s="54" t="s">
        <v>58</v>
      </c>
      <c r="Z48" s="47" t="s">
        <v>58</v>
      </c>
      <c r="AA48" s="55" t="s">
        <v>58</v>
      </c>
      <c r="AB48" s="54" t="s">
        <v>58</v>
      </c>
      <c r="AC48" s="54" t="s">
        <v>58</v>
      </c>
      <c r="AD48" s="54" t="s">
        <v>58</v>
      </c>
      <c r="AE48" s="54" t="s">
        <v>58</v>
      </c>
      <c r="AF48" s="47" t="s">
        <v>58</v>
      </c>
      <c r="AG48" s="54" t="s">
        <v>58</v>
      </c>
      <c r="AH48" s="47" t="s">
        <v>58</v>
      </c>
      <c r="AI48" s="47" t="s">
        <v>58</v>
      </c>
      <c r="AJ48" s="47" t="s">
        <v>58</v>
      </c>
      <c r="AK48" s="47" t="s">
        <v>58</v>
      </c>
      <c r="AL48" s="47" t="s">
        <v>58</v>
      </c>
      <c r="AM48" s="47" t="s">
        <v>58</v>
      </c>
      <c r="AN48" s="47" t="s">
        <v>58</v>
      </c>
      <c r="AO48" s="47" t="s">
        <v>58</v>
      </c>
      <c r="AP48" s="47" t="s">
        <v>58</v>
      </c>
      <c r="AQ48" s="47" t="s">
        <v>58</v>
      </c>
      <c r="AR48" s="47" t="s">
        <v>58</v>
      </c>
      <c r="AS48" s="54" t="s">
        <v>58</v>
      </c>
      <c r="AT48" s="47" t="s">
        <v>54</v>
      </c>
      <c r="AU48" s="54" t="s">
        <v>58</v>
      </c>
      <c r="AV48" s="47" t="s">
        <v>54</v>
      </c>
      <c r="AW48" s="47" t="s">
        <v>58</v>
      </c>
      <c r="AX48" s="47" t="s">
        <v>54</v>
      </c>
      <c r="AY48" s="47" t="s">
        <v>58</v>
      </c>
      <c r="AZ48" s="47" t="s">
        <v>93</v>
      </c>
      <c r="BA48" s="47" t="s">
        <v>58</v>
      </c>
      <c r="BB48" s="47" t="s">
        <v>58</v>
      </c>
      <c r="BC48" s="47" t="s">
        <v>58</v>
      </c>
      <c r="BD48" s="47" t="s">
        <v>58</v>
      </c>
      <c r="BE48" s="47" t="s">
        <v>58</v>
      </c>
      <c r="BF48" s="47" t="s">
        <v>58</v>
      </c>
      <c r="BG48" s="47" t="s">
        <v>58</v>
      </c>
      <c r="BH48" s="47" t="s">
        <v>58</v>
      </c>
      <c r="BI48" s="47" t="s">
        <v>58</v>
      </c>
      <c r="BJ48" s="47" t="s">
        <v>58</v>
      </c>
      <c r="BK48" s="47" t="s">
        <v>58</v>
      </c>
      <c r="BL48" s="47" t="s">
        <v>58</v>
      </c>
      <c r="BM48" s="47" t="s">
        <v>58</v>
      </c>
      <c r="BN48" s="47" t="s">
        <v>58</v>
      </c>
      <c r="BO48" s="47" t="s">
        <v>58</v>
      </c>
      <c r="BP48" s="47" t="s">
        <v>58</v>
      </c>
      <c r="BQ48" s="47" t="s">
        <v>58</v>
      </c>
      <c r="BR48" s="47" t="s">
        <v>58</v>
      </c>
      <c r="BS48" s="47" t="s">
        <v>58</v>
      </c>
      <c r="BT48" s="47" t="s">
        <v>58</v>
      </c>
      <c r="BU48" s="47" t="s">
        <v>58</v>
      </c>
      <c r="BV48" s="47" t="s">
        <v>54</v>
      </c>
      <c r="BW48" s="47" t="s">
        <v>58</v>
      </c>
      <c r="BX48" s="47" t="s">
        <v>54</v>
      </c>
      <c r="BY48" s="47" t="s">
        <v>54</v>
      </c>
      <c r="BZ48" s="47" t="s">
        <v>54</v>
      </c>
      <c r="CA48" s="47" t="s">
        <v>54</v>
      </c>
      <c r="CB48" s="47" t="s">
        <v>55</v>
      </c>
      <c r="CC48" s="47" t="s">
        <v>58</v>
      </c>
      <c r="CD48" s="47" t="s">
        <v>58</v>
      </c>
      <c r="CE48" s="47" t="s">
        <v>58</v>
      </c>
      <c r="CF48" s="47" t="s">
        <v>55</v>
      </c>
      <c r="CG48" s="47" t="s">
        <v>55</v>
      </c>
      <c r="CH48" s="47" t="s">
        <v>55</v>
      </c>
      <c r="CI48" s="47" t="s">
        <v>55</v>
      </c>
      <c r="CJ48" s="47" t="s">
        <v>55</v>
      </c>
      <c r="CK48" s="47" t="s">
        <v>55</v>
      </c>
      <c r="CL48" s="47" t="s">
        <v>55</v>
      </c>
      <c r="CM48" s="47" t="s">
        <v>55</v>
      </c>
      <c r="CN48" s="47" t="s">
        <v>55</v>
      </c>
      <c r="CO48" s="47" t="s">
        <v>55</v>
      </c>
      <c r="CP48" s="47" t="s">
        <v>55</v>
      </c>
    </row>
    <row r="49" ht="15.75" customHeight="1">
      <c r="A49" s="47" t="s">
        <v>130</v>
      </c>
      <c r="B49" s="55" t="s">
        <v>58</v>
      </c>
      <c r="C49" s="55" t="s">
        <v>58</v>
      </c>
      <c r="D49" s="55" t="s">
        <v>58</v>
      </c>
      <c r="E49" s="55" t="s">
        <v>58</v>
      </c>
      <c r="F49" s="55" t="s">
        <v>58</v>
      </c>
      <c r="G49" s="47" t="s">
        <v>58</v>
      </c>
      <c r="H49" s="47" t="s">
        <v>58</v>
      </c>
      <c r="I49" s="55" t="s">
        <v>58</v>
      </c>
      <c r="J49" s="47" t="s">
        <v>58</v>
      </c>
      <c r="K49" s="47" t="s">
        <v>58</v>
      </c>
      <c r="L49" s="55" t="s">
        <v>58</v>
      </c>
      <c r="M49" s="47" t="s">
        <v>58</v>
      </c>
      <c r="N49" s="54" t="s">
        <v>58</v>
      </c>
      <c r="O49" s="54" t="s">
        <v>58</v>
      </c>
      <c r="P49" s="47" t="s">
        <v>58</v>
      </c>
      <c r="Q49" s="54" t="s">
        <v>58</v>
      </c>
      <c r="R49" s="47" t="s">
        <v>58</v>
      </c>
      <c r="S49" s="54" t="s">
        <v>58</v>
      </c>
      <c r="T49" s="54" t="s">
        <v>58</v>
      </c>
      <c r="U49" s="47" t="s">
        <v>58</v>
      </c>
      <c r="V49" s="54" t="s">
        <v>58</v>
      </c>
      <c r="W49" s="54" t="s">
        <v>58</v>
      </c>
      <c r="X49" s="47" t="s">
        <v>58</v>
      </c>
      <c r="Y49" s="54" t="s">
        <v>58</v>
      </c>
      <c r="Z49" s="47" t="s">
        <v>58</v>
      </c>
      <c r="AA49" s="54"/>
      <c r="AB49" s="54" t="s">
        <v>58</v>
      </c>
      <c r="AC49" s="54" t="s">
        <v>58</v>
      </c>
      <c r="AD49" s="54" t="s">
        <v>58</v>
      </c>
      <c r="AE49" s="54" t="s">
        <v>58</v>
      </c>
      <c r="AF49" s="47" t="s">
        <v>58</v>
      </c>
      <c r="AG49" s="54" t="s">
        <v>58</v>
      </c>
      <c r="AH49" s="47" t="s">
        <v>58</v>
      </c>
      <c r="AI49" s="47" t="s">
        <v>58</v>
      </c>
      <c r="AJ49" s="47" t="s">
        <v>58</v>
      </c>
      <c r="AK49" s="47" t="s">
        <v>58</v>
      </c>
      <c r="AL49" s="47" t="s">
        <v>58</v>
      </c>
      <c r="AM49" s="47" t="s">
        <v>58</v>
      </c>
      <c r="AN49" s="47" t="s">
        <v>58</v>
      </c>
      <c r="AO49" s="47" t="s">
        <v>58</v>
      </c>
      <c r="AP49" s="47" t="s">
        <v>58</v>
      </c>
      <c r="AQ49" s="47" t="s">
        <v>58</v>
      </c>
      <c r="AR49" s="47" t="s">
        <v>58</v>
      </c>
      <c r="AS49" s="54" t="s">
        <v>58</v>
      </c>
      <c r="AT49" s="47" t="s">
        <v>54</v>
      </c>
      <c r="AU49" s="54" t="s">
        <v>58</v>
      </c>
      <c r="AV49" s="47" t="s">
        <v>54</v>
      </c>
      <c r="AW49" s="47" t="s">
        <v>58</v>
      </c>
      <c r="AX49" s="47" t="s">
        <v>54</v>
      </c>
      <c r="AY49" s="47" t="s">
        <v>58</v>
      </c>
      <c r="AZ49" s="47" t="s">
        <v>54</v>
      </c>
      <c r="BA49" s="47" t="s">
        <v>58</v>
      </c>
      <c r="BB49" s="47" t="s">
        <v>58</v>
      </c>
      <c r="BC49" s="47" t="s">
        <v>58</v>
      </c>
      <c r="BD49" s="47" t="s">
        <v>58</v>
      </c>
      <c r="BE49" s="47" t="s">
        <v>58</v>
      </c>
      <c r="BF49" s="47" t="s">
        <v>58</v>
      </c>
      <c r="BG49" s="47" t="s">
        <v>58</v>
      </c>
      <c r="BH49" s="47" t="s">
        <v>58</v>
      </c>
      <c r="BI49" s="47" t="s">
        <v>58</v>
      </c>
      <c r="BJ49" s="47" t="s">
        <v>58</v>
      </c>
      <c r="BK49" s="47" t="s">
        <v>58</v>
      </c>
      <c r="BL49" s="47" t="s">
        <v>58</v>
      </c>
      <c r="BM49" s="47" t="s">
        <v>58</v>
      </c>
      <c r="BN49" s="47" t="s">
        <v>58</v>
      </c>
      <c r="BO49" s="47" t="s">
        <v>58</v>
      </c>
      <c r="BP49" s="47" t="s">
        <v>58</v>
      </c>
      <c r="BQ49" s="47" t="s">
        <v>58</v>
      </c>
      <c r="BR49" s="47" t="s">
        <v>58</v>
      </c>
      <c r="BS49" s="47" t="s">
        <v>58</v>
      </c>
      <c r="BT49" s="47" t="s">
        <v>58</v>
      </c>
      <c r="BU49" s="47" t="s">
        <v>58</v>
      </c>
      <c r="BV49" s="47" t="s">
        <v>54</v>
      </c>
      <c r="BW49" s="47" t="s">
        <v>58</v>
      </c>
      <c r="BX49" s="47" t="s">
        <v>58</v>
      </c>
      <c r="BY49" s="47" t="s">
        <v>187</v>
      </c>
      <c r="BZ49" s="47"/>
      <c r="CA49" s="47">
        <v>80.0</v>
      </c>
      <c r="CB49" s="47" t="s">
        <v>55</v>
      </c>
      <c r="CC49" s="47" t="s">
        <v>58</v>
      </c>
      <c r="CD49" s="47" t="s">
        <v>58</v>
      </c>
      <c r="CE49" s="47" t="s">
        <v>58</v>
      </c>
      <c r="CF49" s="47" t="s">
        <v>55</v>
      </c>
      <c r="CG49" s="47" t="s">
        <v>55</v>
      </c>
      <c r="CH49" s="47" t="s">
        <v>55</v>
      </c>
      <c r="CI49" s="47" t="s">
        <v>55</v>
      </c>
      <c r="CJ49" s="47" t="s">
        <v>55</v>
      </c>
      <c r="CK49" s="47" t="s">
        <v>55</v>
      </c>
      <c r="CL49" s="47" t="s">
        <v>58</v>
      </c>
      <c r="CM49" s="47" t="s">
        <v>55</v>
      </c>
      <c r="CN49" s="47" t="s">
        <v>55</v>
      </c>
      <c r="CO49" s="47" t="s">
        <v>55</v>
      </c>
      <c r="CP49" s="47" t="s">
        <v>55</v>
      </c>
    </row>
    <row r="50" ht="15.75" customHeight="1">
      <c r="A50" s="94" t="s">
        <v>131</v>
      </c>
      <c r="B50" s="54"/>
      <c r="C50" s="54"/>
      <c r="D50" s="54"/>
      <c r="E50" s="54"/>
      <c r="F50" s="54"/>
      <c r="G50" s="95"/>
      <c r="H50" s="95"/>
      <c r="I50" s="54"/>
      <c r="J50" s="95"/>
      <c r="K50" s="95"/>
      <c r="L50" s="54"/>
      <c r="M50" s="95"/>
      <c r="N50" s="54"/>
      <c r="O50" s="54"/>
      <c r="P50" s="95"/>
      <c r="Q50" s="54"/>
      <c r="R50" s="95"/>
      <c r="S50" s="54"/>
      <c r="T50" s="54"/>
      <c r="U50" s="95"/>
      <c r="V50" s="54"/>
      <c r="W50" s="54"/>
      <c r="X50" s="95"/>
      <c r="Y50" s="54"/>
      <c r="Z50" s="95"/>
      <c r="AA50" s="54"/>
      <c r="AB50" s="54"/>
      <c r="AC50" s="54"/>
      <c r="AD50" s="54"/>
      <c r="AE50" s="54"/>
      <c r="AF50" s="95"/>
      <c r="AG50" s="54"/>
      <c r="AH50" s="95"/>
      <c r="AI50" s="95"/>
      <c r="AJ50" s="95"/>
      <c r="AK50" s="95"/>
      <c r="AL50" s="95"/>
      <c r="AM50" s="95"/>
      <c r="AN50" s="95"/>
      <c r="AO50" s="95"/>
      <c r="AP50" s="95"/>
      <c r="AQ50" s="137"/>
      <c r="AR50" s="137"/>
      <c r="AS50" s="54"/>
      <c r="AT50" s="95"/>
      <c r="AU50" s="54"/>
      <c r="AV50" s="95"/>
      <c r="AW50" s="95"/>
      <c r="AX50" s="95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7"/>
      <c r="BR50" s="137"/>
      <c r="BS50" s="137"/>
      <c r="BT50" s="137"/>
      <c r="BU50" s="137"/>
      <c r="BV50" s="137"/>
      <c r="BW50" s="137"/>
      <c r="BX50" s="137"/>
      <c r="BY50" s="137"/>
      <c r="BZ50" s="137"/>
      <c r="CA50" s="137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</row>
    <row r="51" ht="15.75" customHeight="1">
      <c r="A51" s="33" t="s">
        <v>132</v>
      </c>
      <c r="B51" s="55" t="s">
        <v>54</v>
      </c>
      <c r="C51" s="55" t="s">
        <v>54</v>
      </c>
      <c r="D51" s="55" t="s">
        <v>54</v>
      </c>
      <c r="E51" s="55" t="s">
        <v>54</v>
      </c>
      <c r="F51" s="55" t="s">
        <v>54</v>
      </c>
      <c r="G51" s="47" t="s">
        <v>54</v>
      </c>
      <c r="H51" s="47" t="s">
        <v>54</v>
      </c>
      <c r="I51" s="55" t="s">
        <v>54</v>
      </c>
      <c r="J51" s="47" t="s">
        <v>54</v>
      </c>
      <c r="K51" s="47" t="s">
        <v>54</v>
      </c>
      <c r="L51" s="55" t="s">
        <v>54</v>
      </c>
      <c r="M51" s="47" t="s">
        <v>54</v>
      </c>
      <c r="N51" s="54" t="s">
        <v>54</v>
      </c>
      <c r="O51" s="54" t="s">
        <v>54</v>
      </c>
      <c r="P51" s="47" t="s">
        <v>54</v>
      </c>
      <c r="Q51" s="54" t="s">
        <v>54</v>
      </c>
      <c r="R51" s="47" t="s">
        <v>54</v>
      </c>
      <c r="S51" s="54" t="s">
        <v>54</v>
      </c>
      <c r="T51" s="54" t="s">
        <v>54</v>
      </c>
      <c r="U51" s="47" t="s">
        <v>54</v>
      </c>
      <c r="V51" s="54" t="s">
        <v>54</v>
      </c>
      <c r="W51" s="54" t="s">
        <v>54</v>
      </c>
      <c r="X51" s="47" t="s">
        <v>54</v>
      </c>
      <c r="Y51" s="54" t="s">
        <v>54</v>
      </c>
      <c r="Z51" s="47" t="s">
        <v>54</v>
      </c>
      <c r="AA51" s="55" t="s">
        <v>54</v>
      </c>
      <c r="AB51" s="54" t="s">
        <v>54</v>
      </c>
      <c r="AC51" s="54" t="s">
        <v>54</v>
      </c>
      <c r="AD51" s="54" t="s">
        <v>54</v>
      </c>
      <c r="AE51" s="54" t="s">
        <v>54</v>
      </c>
      <c r="AF51" s="47" t="s">
        <v>54</v>
      </c>
      <c r="AG51" s="54" t="s">
        <v>54</v>
      </c>
      <c r="AH51" s="47" t="s">
        <v>54</v>
      </c>
      <c r="AI51" s="47" t="s">
        <v>54</v>
      </c>
      <c r="AJ51" s="47" t="s">
        <v>54</v>
      </c>
      <c r="AK51" s="47" t="s">
        <v>54</v>
      </c>
      <c r="AL51" s="47" t="s">
        <v>54</v>
      </c>
      <c r="AM51" s="47" t="s">
        <v>54</v>
      </c>
      <c r="AN51" s="47" t="s">
        <v>54</v>
      </c>
      <c r="AO51" s="47" t="s">
        <v>54</v>
      </c>
      <c r="AP51" s="47" t="s">
        <v>54</v>
      </c>
      <c r="AQ51" s="47" t="s">
        <v>54</v>
      </c>
      <c r="AR51" s="47" t="s">
        <v>54</v>
      </c>
      <c r="AS51" s="54" t="s">
        <v>54</v>
      </c>
      <c r="AT51" s="47" t="s">
        <v>54</v>
      </c>
      <c r="AU51" s="54" t="s">
        <v>54</v>
      </c>
      <c r="AV51" s="47" t="s">
        <v>54</v>
      </c>
      <c r="AW51" s="47" t="s">
        <v>54</v>
      </c>
      <c r="AX51" s="47" t="s">
        <v>54</v>
      </c>
      <c r="AY51" s="47" t="s">
        <v>54</v>
      </c>
      <c r="AZ51" s="47" t="s">
        <v>54</v>
      </c>
      <c r="BA51" s="47" t="s">
        <v>54</v>
      </c>
      <c r="BB51" s="47" t="s">
        <v>54</v>
      </c>
      <c r="BC51" s="47" t="s">
        <v>54</v>
      </c>
      <c r="BD51" s="47" t="s">
        <v>54</v>
      </c>
      <c r="BE51" s="47" t="s">
        <v>54</v>
      </c>
      <c r="BF51" s="47" t="s">
        <v>54</v>
      </c>
      <c r="BG51" s="47" t="s">
        <v>54</v>
      </c>
      <c r="BH51" s="47" t="s">
        <v>54</v>
      </c>
      <c r="BI51" s="47" t="s">
        <v>54</v>
      </c>
      <c r="BJ51" s="47" t="s">
        <v>54</v>
      </c>
      <c r="BK51" s="47" t="s">
        <v>54</v>
      </c>
      <c r="BL51" s="47" t="s">
        <v>54</v>
      </c>
      <c r="BM51" s="47" t="s">
        <v>54</v>
      </c>
      <c r="BN51" s="47" t="s">
        <v>54</v>
      </c>
      <c r="BO51" s="47" t="s">
        <v>54</v>
      </c>
      <c r="BP51" s="47" t="s">
        <v>54</v>
      </c>
      <c r="BQ51" s="47" t="s">
        <v>54</v>
      </c>
      <c r="BR51" s="47" t="s">
        <v>54</v>
      </c>
      <c r="BS51" s="47" t="s">
        <v>54</v>
      </c>
      <c r="BT51" s="47" t="s">
        <v>54</v>
      </c>
      <c r="BU51" s="47" t="s">
        <v>54</v>
      </c>
      <c r="BV51" s="47" t="s">
        <v>54</v>
      </c>
      <c r="BW51" s="47" t="s">
        <v>54</v>
      </c>
      <c r="BX51" s="47" t="s">
        <v>54</v>
      </c>
      <c r="BY51" s="47" t="s">
        <v>54</v>
      </c>
      <c r="BZ51" s="47" t="s">
        <v>54</v>
      </c>
      <c r="CA51" s="47" t="s">
        <v>54</v>
      </c>
      <c r="CB51" s="97" t="s">
        <v>55</v>
      </c>
      <c r="CC51" s="97" t="s">
        <v>55</v>
      </c>
      <c r="CD51" s="97" t="s">
        <v>55</v>
      </c>
      <c r="CE51" s="97" t="s">
        <v>55</v>
      </c>
      <c r="CF51" s="97" t="s">
        <v>55</v>
      </c>
      <c r="CG51" s="97" t="s">
        <v>55</v>
      </c>
      <c r="CH51" s="97" t="s">
        <v>55</v>
      </c>
      <c r="CI51" s="97" t="s">
        <v>55</v>
      </c>
      <c r="CJ51" s="97" t="s">
        <v>55</v>
      </c>
      <c r="CK51" s="97" t="s">
        <v>55</v>
      </c>
      <c r="CL51" s="97" t="s">
        <v>55</v>
      </c>
      <c r="CM51" s="97" t="s">
        <v>55</v>
      </c>
      <c r="CN51" s="97" t="s">
        <v>55</v>
      </c>
      <c r="CO51" s="97" t="s">
        <v>55</v>
      </c>
      <c r="CP51" s="97" t="s">
        <v>55</v>
      </c>
    </row>
    <row r="52" ht="15.75" customHeight="1">
      <c r="A52" s="33" t="s">
        <v>133</v>
      </c>
      <c r="B52" s="55" t="s">
        <v>54</v>
      </c>
      <c r="C52" s="55" t="s">
        <v>54</v>
      </c>
      <c r="D52" s="55" t="s">
        <v>54</v>
      </c>
      <c r="E52" s="55" t="s">
        <v>54</v>
      </c>
      <c r="F52" s="55" t="s">
        <v>54</v>
      </c>
      <c r="G52" s="47" t="s">
        <v>54</v>
      </c>
      <c r="H52" s="47" t="s">
        <v>54</v>
      </c>
      <c r="I52" s="55" t="s">
        <v>54</v>
      </c>
      <c r="J52" s="47" t="s">
        <v>54</v>
      </c>
      <c r="K52" s="47" t="s">
        <v>54</v>
      </c>
      <c r="L52" s="55" t="s">
        <v>54</v>
      </c>
      <c r="M52" s="47" t="s">
        <v>54</v>
      </c>
      <c r="N52" s="54" t="s">
        <v>54</v>
      </c>
      <c r="O52" s="54" t="s">
        <v>54</v>
      </c>
      <c r="P52" s="47" t="s">
        <v>54</v>
      </c>
      <c r="Q52" s="54" t="s">
        <v>54</v>
      </c>
      <c r="R52" s="47" t="s">
        <v>54</v>
      </c>
      <c r="S52" s="54" t="s">
        <v>54</v>
      </c>
      <c r="T52" s="54" t="s">
        <v>54</v>
      </c>
      <c r="U52" s="47" t="s">
        <v>54</v>
      </c>
      <c r="V52" s="54" t="s">
        <v>54</v>
      </c>
      <c r="W52" s="54" t="s">
        <v>54</v>
      </c>
      <c r="X52" s="47" t="s">
        <v>54</v>
      </c>
      <c r="Y52" s="54" t="s">
        <v>54</v>
      </c>
      <c r="Z52" s="47" t="s">
        <v>54</v>
      </c>
      <c r="AA52" s="55" t="s">
        <v>54</v>
      </c>
      <c r="AB52" s="54" t="s">
        <v>54</v>
      </c>
      <c r="AC52" s="54" t="s">
        <v>54</v>
      </c>
      <c r="AD52" s="54" t="s">
        <v>54</v>
      </c>
      <c r="AE52" s="54" t="s">
        <v>54</v>
      </c>
      <c r="AF52" s="47" t="s">
        <v>54</v>
      </c>
      <c r="AG52" s="54" t="s">
        <v>54</v>
      </c>
      <c r="AH52" s="47" t="s">
        <v>54</v>
      </c>
      <c r="AI52" s="47" t="s">
        <v>54</v>
      </c>
      <c r="AJ52" s="47" t="s">
        <v>54</v>
      </c>
      <c r="AK52" s="47" t="s">
        <v>54</v>
      </c>
      <c r="AL52" s="47" t="s">
        <v>54</v>
      </c>
      <c r="AM52" s="47" t="s">
        <v>54</v>
      </c>
      <c r="AN52" s="47" t="s">
        <v>54</v>
      </c>
      <c r="AO52" s="47" t="s">
        <v>54</v>
      </c>
      <c r="AP52" s="47" t="s">
        <v>54</v>
      </c>
      <c r="AQ52" s="47" t="s">
        <v>54</v>
      </c>
      <c r="AR52" s="47" t="s">
        <v>54</v>
      </c>
      <c r="AS52" s="54" t="s">
        <v>54</v>
      </c>
      <c r="AT52" s="47" t="s">
        <v>54</v>
      </c>
      <c r="AU52" s="54" t="s">
        <v>54</v>
      </c>
      <c r="AV52" s="47" t="s">
        <v>54</v>
      </c>
      <c r="AW52" s="47" t="s">
        <v>54</v>
      </c>
      <c r="AX52" s="47" t="s">
        <v>54</v>
      </c>
      <c r="AY52" s="47" t="s">
        <v>54</v>
      </c>
      <c r="AZ52" s="47" t="s">
        <v>54</v>
      </c>
      <c r="BA52" s="47" t="s">
        <v>54</v>
      </c>
      <c r="BB52" s="47" t="s">
        <v>54</v>
      </c>
      <c r="BC52" s="47" t="s">
        <v>54</v>
      </c>
      <c r="BD52" s="47" t="s">
        <v>54</v>
      </c>
      <c r="BE52" s="47" t="s">
        <v>54</v>
      </c>
      <c r="BF52" s="47" t="s">
        <v>54</v>
      </c>
      <c r="BG52" s="47" t="s">
        <v>54</v>
      </c>
      <c r="BH52" s="47" t="s">
        <v>54</v>
      </c>
      <c r="BI52" s="47" t="s">
        <v>54</v>
      </c>
      <c r="BJ52" s="47" t="s">
        <v>54</v>
      </c>
      <c r="BK52" s="47" t="s">
        <v>54</v>
      </c>
      <c r="BL52" s="47" t="s">
        <v>54</v>
      </c>
      <c r="BM52" s="47" t="s">
        <v>54</v>
      </c>
      <c r="BN52" s="47" t="s">
        <v>54</v>
      </c>
      <c r="BO52" s="47" t="s">
        <v>54</v>
      </c>
      <c r="BP52" s="47" t="s">
        <v>54</v>
      </c>
      <c r="BQ52" s="47" t="s">
        <v>54</v>
      </c>
      <c r="BR52" s="47" t="s">
        <v>54</v>
      </c>
      <c r="BS52" s="47" t="s">
        <v>54</v>
      </c>
      <c r="BT52" s="47" t="s">
        <v>54</v>
      </c>
      <c r="BU52" s="47" t="s">
        <v>54</v>
      </c>
      <c r="BV52" s="47" t="s">
        <v>54</v>
      </c>
      <c r="BW52" s="47" t="s">
        <v>54</v>
      </c>
      <c r="BX52" s="47" t="s">
        <v>54</v>
      </c>
      <c r="BY52" s="47" t="s">
        <v>54</v>
      </c>
      <c r="BZ52" s="47" t="s">
        <v>54</v>
      </c>
      <c r="CA52" s="47" t="s">
        <v>54</v>
      </c>
      <c r="CB52" s="97" t="s">
        <v>55</v>
      </c>
      <c r="CC52" s="97" t="s">
        <v>55</v>
      </c>
      <c r="CD52" s="97" t="s">
        <v>55</v>
      </c>
      <c r="CE52" s="97" t="s">
        <v>55</v>
      </c>
      <c r="CF52" s="97" t="s">
        <v>55</v>
      </c>
      <c r="CG52" s="97" t="s">
        <v>55</v>
      </c>
      <c r="CH52" s="97" t="s">
        <v>55</v>
      </c>
      <c r="CI52" s="97" t="s">
        <v>55</v>
      </c>
      <c r="CJ52" s="97" t="s">
        <v>55</v>
      </c>
      <c r="CK52" s="97" t="s">
        <v>55</v>
      </c>
      <c r="CL52" s="97" t="s">
        <v>55</v>
      </c>
      <c r="CM52" s="97" t="s">
        <v>55</v>
      </c>
      <c r="CN52" s="97" t="s">
        <v>55</v>
      </c>
      <c r="CO52" s="97" t="s">
        <v>55</v>
      </c>
      <c r="CP52" s="97" t="s">
        <v>55</v>
      </c>
    </row>
    <row r="53" ht="15.75" customHeight="1">
      <c r="A53" s="33" t="s">
        <v>134</v>
      </c>
      <c r="B53" s="55" t="s">
        <v>54</v>
      </c>
      <c r="C53" s="55" t="s">
        <v>54</v>
      </c>
      <c r="D53" s="55" t="s">
        <v>54</v>
      </c>
      <c r="E53" s="55" t="s">
        <v>54</v>
      </c>
      <c r="F53" s="55" t="s">
        <v>54</v>
      </c>
      <c r="G53" s="47" t="s">
        <v>54</v>
      </c>
      <c r="H53" s="47" t="s">
        <v>54</v>
      </c>
      <c r="I53" s="55" t="s">
        <v>54</v>
      </c>
      <c r="J53" s="47" t="s">
        <v>54</v>
      </c>
      <c r="K53" s="47" t="s">
        <v>54</v>
      </c>
      <c r="L53" s="55" t="s">
        <v>54</v>
      </c>
      <c r="M53" s="47" t="s">
        <v>54</v>
      </c>
      <c r="N53" s="54" t="s">
        <v>54</v>
      </c>
      <c r="O53" s="54" t="s">
        <v>54</v>
      </c>
      <c r="P53" s="47" t="s">
        <v>54</v>
      </c>
      <c r="Q53" s="54" t="s">
        <v>54</v>
      </c>
      <c r="R53" s="47" t="s">
        <v>54</v>
      </c>
      <c r="S53" s="54" t="s">
        <v>54</v>
      </c>
      <c r="T53" s="54" t="s">
        <v>54</v>
      </c>
      <c r="U53" s="47" t="s">
        <v>54</v>
      </c>
      <c r="V53" s="54" t="s">
        <v>54</v>
      </c>
      <c r="W53" s="54" t="s">
        <v>54</v>
      </c>
      <c r="X53" s="47" t="s">
        <v>54</v>
      </c>
      <c r="Y53" s="54" t="s">
        <v>54</v>
      </c>
      <c r="Z53" s="47" t="s">
        <v>54</v>
      </c>
      <c r="AA53" s="55" t="s">
        <v>54</v>
      </c>
      <c r="AB53" s="54" t="s">
        <v>54</v>
      </c>
      <c r="AC53" s="54" t="s">
        <v>54</v>
      </c>
      <c r="AD53" s="54" t="s">
        <v>54</v>
      </c>
      <c r="AE53" s="54" t="s">
        <v>54</v>
      </c>
      <c r="AF53" s="47" t="s">
        <v>54</v>
      </c>
      <c r="AG53" s="54" t="s">
        <v>54</v>
      </c>
      <c r="AH53" s="47" t="s">
        <v>54</v>
      </c>
      <c r="AI53" s="47" t="s">
        <v>54</v>
      </c>
      <c r="AJ53" s="47" t="s">
        <v>54</v>
      </c>
      <c r="AK53" s="47" t="s">
        <v>54</v>
      </c>
      <c r="AL53" s="47" t="s">
        <v>54</v>
      </c>
      <c r="AM53" s="47" t="s">
        <v>54</v>
      </c>
      <c r="AN53" s="47" t="s">
        <v>54</v>
      </c>
      <c r="AO53" s="47" t="s">
        <v>54</v>
      </c>
      <c r="AP53" s="47" t="s">
        <v>54</v>
      </c>
      <c r="AQ53" s="47" t="s">
        <v>54</v>
      </c>
      <c r="AR53" s="47" t="s">
        <v>54</v>
      </c>
      <c r="AS53" s="54" t="s">
        <v>54</v>
      </c>
      <c r="AT53" s="47" t="s">
        <v>54</v>
      </c>
      <c r="AU53" s="54" t="s">
        <v>54</v>
      </c>
      <c r="AV53" s="47" t="s">
        <v>54</v>
      </c>
      <c r="AW53" s="47" t="s">
        <v>54</v>
      </c>
      <c r="AX53" s="47" t="s">
        <v>54</v>
      </c>
      <c r="AY53" s="47" t="s">
        <v>54</v>
      </c>
      <c r="AZ53" s="47" t="s">
        <v>54</v>
      </c>
      <c r="BA53" s="47" t="s">
        <v>54</v>
      </c>
      <c r="BB53" s="47" t="s">
        <v>54</v>
      </c>
      <c r="BC53" s="47" t="s">
        <v>54</v>
      </c>
      <c r="BD53" s="47" t="s">
        <v>54</v>
      </c>
      <c r="BE53" s="47" t="s">
        <v>54</v>
      </c>
      <c r="BF53" s="47" t="s">
        <v>54</v>
      </c>
      <c r="BG53" s="47" t="s">
        <v>54</v>
      </c>
      <c r="BH53" s="47" t="s">
        <v>54</v>
      </c>
      <c r="BI53" s="47" t="s">
        <v>54</v>
      </c>
      <c r="BJ53" s="47" t="s">
        <v>54</v>
      </c>
      <c r="BK53" s="47" t="s">
        <v>54</v>
      </c>
      <c r="BL53" s="47" t="s">
        <v>54</v>
      </c>
      <c r="BM53" s="47" t="s">
        <v>54</v>
      </c>
      <c r="BN53" s="47" t="s">
        <v>54</v>
      </c>
      <c r="BO53" s="47" t="s">
        <v>54</v>
      </c>
      <c r="BP53" s="47" t="s">
        <v>54</v>
      </c>
      <c r="BQ53" s="47" t="s">
        <v>54</v>
      </c>
      <c r="BR53" s="47" t="s">
        <v>54</v>
      </c>
      <c r="BS53" s="47" t="s">
        <v>54</v>
      </c>
      <c r="BT53" s="47" t="s">
        <v>54</v>
      </c>
      <c r="BU53" s="47" t="s">
        <v>54</v>
      </c>
      <c r="BV53" s="47" t="s">
        <v>54</v>
      </c>
      <c r="BW53" s="47" t="s">
        <v>54</v>
      </c>
      <c r="BX53" s="47" t="s">
        <v>54</v>
      </c>
      <c r="BY53" s="47" t="s">
        <v>54</v>
      </c>
      <c r="BZ53" s="47" t="s">
        <v>54</v>
      </c>
      <c r="CA53" s="47" t="s">
        <v>54</v>
      </c>
      <c r="CB53" s="97" t="s">
        <v>55</v>
      </c>
      <c r="CC53" s="97" t="s">
        <v>55</v>
      </c>
      <c r="CD53" s="97" t="s">
        <v>55</v>
      </c>
      <c r="CE53" s="97" t="s">
        <v>55</v>
      </c>
      <c r="CF53" s="97" t="s">
        <v>55</v>
      </c>
      <c r="CG53" s="97" t="s">
        <v>55</v>
      </c>
      <c r="CH53" s="97" t="s">
        <v>55</v>
      </c>
      <c r="CI53" s="97" t="s">
        <v>55</v>
      </c>
      <c r="CJ53" s="97" t="s">
        <v>55</v>
      </c>
      <c r="CK53" s="97" t="s">
        <v>55</v>
      </c>
      <c r="CL53" s="97" t="s">
        <v>55</v>
      </c>
      <c r="CM53" s="97" t="s">
        <v>55</v>
      </c>
      <c r="CN53" s="97" t="s">
        <v>55</v>
      </c>
      <c r="CO53" s="97" t="s">
        <v>55</v>
      </c>
      <c r="CP53" s="97" t="s">
        <v>55</v>
      </c>
    </row>
    <row r="54" ht="15.75" customHeight="1">
      <c r="A54" s="33" t="s">
        <v>135</v>
      </c>
      <c r="B54" s="55" t="s">
        <v>79</v>
      </c>
      <c r="C54" s="55" t="s">
        <v>79</v>
      </c>
      <c r="D54" s="55" t="s">
        <v>79</v>
      </c>
      <c r="E54" s="55" t="s">
        <v>79</v>
      </c>
      <c r="F54" s="55">
        <v>24.24</v>
      </c>
      <c r="G54" s="56">
        <v>28.9</v>
      </c>
      <c r="H54" s="56">
        <v>41.9</v>
      </c>
      <c r="I54" s="55">
        <v>43.96</v>
      </c>
      <c r="J54" s="56">
        <v>27.56</v>
      </c>
      <c r="K54" s="56">
        <v>30.6</v>
      </c>
      <c r="L54" s="55">
        <v>30.95</v>
      </c>
      <c r="M54" s="56">
        <v>29.7</v>
      </c>
      <c r="N54" s="55">
        <v>39.7</v>
      </c>
      <c r="O54" s="55" t="s">
        <v>79</v>
      </c>
      <c r="P54" s="56" t="s">
        <v>79</v>
      </c>
      <c r="Q54" s="55" t="s">
        <v>79</v>
      </c>
      <c r="R54" s="56">
        <v>25.55</v>
      </c>
      <c r="S54" s="55" t="s">
        <v>79</v>
      </c>
      <c r="T54" s="55" t="s">
        <v>79</v>
      </c>
      <c r="U54" s="56">
        <v>29.78</v>
      </c>
      <c r="V54" s="55">
        <v>32.66</v>
      </c>
      <c r="W54" s="55">
        <v>31.26</v>
      </c>
      <c r="X54" s="56">
        <v>31.68</v>
      </c>
      <c r="Y54" s="55">
        <v>32.22</v>
      </c>
      <c r="Z54" s="56">
        <v>32.26</v>
      </c>
      <c r="AA54" s="55">
        <v>32.11</v>
      </c>
      <c r="AB54" s="55">
        <v>32.15</v>
      </c>
      <c r="AC54" s="55">
        <v>31.57</v>
      </c>
      <c r="AD54" s="55">
        <v>31.6</v>
      </c>
      <c r="AE54" s="55">
        <v>32.29</v>
      </c>
      <c r="AF54" s="56">
        <v>32.01</v>
      </c>
      <c r="AG54" s="55">
        <v>28.2</v>
      </c>
      <c r="AH54" s="56" t="s">
        <v>58</v>
      </c>
      <c r="AI54" s="56">
        <v>22.51</v>
      </c>
      <c r="AJ54" s="56">
        <v>21.36</v>
      </c>
      <c r="AK54" s="56">
        <v>23.11</v>
      </c>
      <c r="AL54" s="56">
        <v>27.8</v>
      </c>
      <c r="AM54" s="56" t="s">
        <v>79</v>
      </c>
      <c r="AN54" s="56">
        <v>10.02</v>
      </c>
      <c r="AO54" s="56">
        <v>23.87</v>
      </c>
      <c r="AP54" s="56" t="s">
        <v>79</v>
      </c>
      <c r="AQ54" s="56">
        <v>20.98</v>
      </c>
      <c r="AR54" s="56">
        <v>21.86</v>
      </c>
      <c r="AS54" s="55">
        <v>24.36</v>
      </c>
      <c r="AT54" s="56">
        <v>26.71</v>
      </c>
      <c r="AU54" s="55">
        <v>33.12</v>
      </c>
      <c r="AV54" s="56">
        <v>28.75</v>
      </c>
      <c r="AW54" s="56">
        <v>30.87</v>
      </c>
      <c r="AX54" s="56">
        <v>32.2</v>
      </c>
      <c r="AY54" s="47">
        <v>32.95</v>
      </c>
      <c r="AZ54" s="47">
        <v>32.23</v>
      </c>
      <c r="BA54" s="47">
        <v>29.34</v>
      </c>
      <c r="BB54" s="47">
        <v>33.91</v>
      </c>
      <c r="BC54" s="47">
        <v>33.42</v>
      </c>
      <c r="BD54" s="47">
        <v>26.42</v>
      </c>
      <c r="BE54" s="47">
        <v>32.25</v>
      </c>
      <c r="BF54" s="47">
        <v>26.22</v>
      </c>
      <c r="BG54" s="47">
        <v>22.6</v>
      </c>
      <c r="BH54" s="47">
        <v>16.17</v>
      </c>
      <c r="BI54" s="47">
        <v>26.59</v>
      </c>
      <c r="BJ54" s="47">
        <v>24.1</v>
      </c>
      <c r="BK54" s="47">
        <v>25.88</v>
      </c>
      <c r="BL54" s="47">
        <v>18.53</v>
      </c>
      <c r="BM54" s="47">
        <v>27.37</v>
      </c>
      <c r="BN54" s="47">
        <v>25.3</v>
      </c>
      <c r="BO54" s="47">
        <v>26.4</v>
      </c>
      <c r="BP54" s="47" t="s">
        <v>58</v>
      </c>
      <c r="BQ54" s="47">
        <v>28.78</v>
      </c>
      <c r="BR54" s="47">
        <v>32.07</v>
      </c>
      <c r="BS54" s="47">
        <v>37.82</v>
      </c>
      <c r="BT54" s="47">
        <v>30.09</v>
      </c>
      <c r="BU54" s="47">
        <v>27.91</v>
      </c>
      <c r="BV54" s="47">
        <v>32.22</v>
      </c>
      <c r="BW54" s="47">
        <v>35.16</v>
      </c>
      <c r="BX54" s="47">
        <v>91.98</v>
      </c>
      <c r="BY54" s="47">
        <v>97.88</v>
      </c>
      <c r="BZ54" s="47" t="s">
        <v>54</v>
      </c>
      <c r="CA54" s="47" t="s">
        <v>54</v>
      </c>
      <c r="CB54" s="97" t="s">
        <v>55</v>
      </c>
      <c r="CC54" s="97" t="s">
        <v>58</v>
      </c>
      <c r="CD54" s="97" t="s">
        <v>55</v>
      </c>
      <c r="CE54" s="97" t="s">
        <v>55</v>
      </c>
      <c r="CF54" s="97" t="s">
        <v>136</v>
      </c>
      <c r="CG54" s="97" t="s">
        <v>55</v>
      </c>
      <c r="CH54" s="97" t="s">
        <v>136</v>
      </c>
      <c r="CI54" s="97">
        <v>83.0</v>
      </c>
      <c r="CJ54" s="97">
        <v>83.0</v>
      </c>
      <c r="CK54" s="97" t="s">
        <v>55</v>
      </c>
      <c r="CL54" s="97" t="s">
        <v>55</v>
      </c>
      <c r="CM54" s="97" t="s">
        <v>55</v>
      </c>
      <c r="CN54" s="97" t="s">
        <v>55</v>
      </c>
      <c r="CO54" s="97" t="s">
        <v>55</v>
      </c>
      <c r="CP54" s="97" t="s">
        <v>55</v>
      </c>
    </row>
    <row r="55" ht="15.75" customHeight="1">
      <c r="A55" s="114" t="s">
        <v>137</v>
      </c>
      <c r="B55" s="55" t="s">
        <v>8</v>
      </c>
      <c r="C55" s="55" t="s">
        <v>8</v>
      </c>
      <c r="D55" s="55" t="s">
        <v>8</v>
      </c>
      <c r="E55" s="55" t="s">
        <v>8</v>
      </c>
      <c r="F55" s="55" t="s">
        <v>8</v>
      </c>
      <c r="G55" s="47" t="s">
        <v>8</v>
      </c>
      <c r="H55" s="47" t="s">
        <v>8</v>
      </c>
      <c r="I55" s="55" t="s">
        <v>8</v>
      </c>
      <c r="J55" s="47" t="s">
        <v>8</v>
      </c>
      <c r="K55" s="47" t="s">
        <v>8</v>
      </c>
      <c r="L55" s="55" t="s">
        <v>8</v>
      </c>
      <c r="M55" s="47" t="s">
        <v>8</v>
      </c>
      <c r="N55" s="54" t="s">
        <v>8</v>
      </c>
      <c r="O55" s="54" t="s">
        <v>8</v>
      </c>
      <c r="P55" s="47" t="s">
        <v>8</v>
      </c>
      <c r="Q55" s="54" t="s">
        <v>8</v>
      </c>
      <c r="R55" s="47" t="s">
        <v>8</v>
      </c>
      <c r="S55" s="54" t="s">
        <v>8</v>
      </c>
      <c r="T55" s="54" t="s">
        <v>8</v>
      </c>
      <c r="U55" s="47" t="s">
        <v>8</v>
      </c>
      <c r="V55" s="54" t="s">
        <v>8</v>
      </c>
      <c r="W55" s="54" t="s">
        <v>8</v>
      </c>
      <c r="X55" s="47" t="s">
        <v>8</v>
      </c>
      <c r="Y55" s="54" t="s">
        <v>8</v>
      </c>
      <c r="Z55" s="47" t="s">
        <v>8</v>
      </c>
      <c r="AA55" s="55" t="s">
        <v>8</v>
      </c>
      <c r="AB55" s="54" t="s">
        <v>8</v>
      </c>
      <c r="AC55" s="54" t="s">
        <v>8</v>
      </c>
      <c r="AD55" s="54" t="s">
        <v>8</v>
      </c>
      <c r="AE55" s="54" t="s">
        <v>8</v>
      </c>
      <c r="AF55" s="47" t="s">
        <v>8</v>
      </c>
      <c r="AG55" s="54" t="s">
        <v>8</v>
      </c>
      <c r="AH55" s="47" t="s">
        <v>8</v>
      </c>
      <c r="AI55" s="47" t="s">
        <v>8</v>
      </c>
      <c r="AJ55" s="47" t="s">
        <v>8</v>
      </c>
      <c r="AK55" s="47" t="s">
        <v>8</v>
      </c>
      <c r="AL55" s="47" t="s">
        <v>8</v>
      </c>
      <c r="AM55" s="47" t="s">
        <v>8</v>
      </c>
      <c r="AN55" s="47" t="s">
        <v>8</v>
      </c>
      <c r="AO55" s="47" t="s">
        <v>8</v>
      </c>
      <c r="AP55" s="47" t="s">
        <v>8</v>
      </c>
      <c r="AQ55" s="47" t="s">
        <v>8</v>
      </c>
      <c r="AR55" s="47" t="s">
        <v>8</v>
      </c>
      <c r="AS55" s="54" t="s">
        <v>8</v>
      </c>
      <c r="AT55" s="47" t="s">
        <v>8</v>
      </c>
      <c r="AU55" s="54" t="s">
        <v>8</v>
      </c>
      <c r="AV55" s="47" t="s">
        <v>8</v>
      </c>
      <c r="AW55" s="47" t="s">
        <v>8</v>
      </c>
      <c r="AX55" s="47" t="s">
        <v>8</v>
      </c>
      <c r="AY55" s="47" t="s">
        <v>8</v>
      </c>
      <c r="AZ55" s="47" t="s">
        <v>8</v>
      </c>
      <c r="BA55" s="47" t="s">
        <v>8</v>
      </c>
      <c r="BB55" s="47" t="s">
        <v>8</v>
      </c>
      <c r="BC55" s="47" t="s">
        <v>8</v>
      </c>
      <c r="BD55" s="47" t="s">
        <v>8</v>
      </c>
      <c r="BE55" s="47" t="s">
        <v>8</v>
      </c>
      <c r="BF55" s="47" t="s">
        <v>8</v>
      </c>
      <c r="BG55" s="47" t="s">
        <v>8</v>
      </c>
      <c r="BH55" s="47" t="s">
        <v>8</v>
      </c>
      <c r="BI55" s="47" t="s">
        <v>8</v>
      </c>
      <c r="BJ55" s="47" t="s">
        <v>8</v>
      </c>
      <c r="BK55" s="47" t="s">
        <v>8</v>
      </c>
      <c r="BL55" s="47" t="s">
        <v>8</v>
      </c>
      <c r="BM55" s="47" t="s">
        <v>8</v>
      </c>
      <c r="BN55" s="47" t="s">
        <v>8</v>
      </c>
      <c r="BO55" s="47" t="s">
        <v>8</v>
      </c>
      <c r="BP55" s="47" t="s">
        <v>8</v>
      </c>
      <c r="BQ55" s="47" t="s">
        <v>8</v>
      </c>
      <c r="BR55" s="47" t="s">
        <v>8</v>
      </c>
      <c r="BS55" s="47" t="s">
        <v>8</v>
      </c>
      <c r="BT55" s="47" t="s">
        <v>8</v>
      </c>
      <c r="BU55" s="47" t="s">
        <v>8</v>
      </c>
      <c r="BV55" s="47" t="s">
        <v>8</v>
      </c>
      <c r="BW55" s="47" t="s">
        <v>8</v>
      </c>
      <c r="BX55" s="47" t="s">
        <v>8</v>
      </c>
      <c r="BY55" s="47" t="s">
        <v>8</v>
      </c>
      <c r="BZ55" s="47" t="s">
        <v>8</v>
      </c>
      <c r="CA55" s="47" t="s">
        <v>8</v>
      </c>
      <c r="CB55" s="97" t="s">
        <v>74</v>
      </c>
      <c r="CC55" s="97" t="s">
        <v>74</v>
      </c>
      <c r="CD55" s="97" t="s">
        <v>74</v>
      </c>
      <c r="CE55" s="97" t="s">
        <v>74</v>
      </c>
      <c r="CF55" s="97" t="s">
        <v>74</v>
      </c>
      <c r="CG55" s="97" t="s">
        <v>74</v>
      </c>
      <c r="CH55" s="97" t="s">
        <v>74</v>
      </c>
      <c r="CI55" s="97" t="s">
        <v>74</v>
      </c>
      <c r="CJ55" s="97" t="s">
        <v>74</v>
      </c>
      <c r="CK55" s="97" t="s">
        <v>74</v>
      </c>
      <c r="CL55" s="97" t="s">
        <v>74</v>
      </c>
      <c r="CM55" s="97" t="s">
        <v>74</v>
      </c>
      <c r="CN55" s="97" t="s">
        <v>74</v>
      </c>
      <c r="CO55" s="97" t="s">
        <v>74</v>
      </c>
      <c r="CP55" s="97" t="s">
        <v>74</v>
      </c>
    </row>
    <row r="56" ht="15.75" customHeight="1">
      <c r="A56" s="114" t="s">
        <v>138</v>
      </c>
      <c r="B56" s="55" t="s">
        <v>8</v>
      </c>
      <c r="C56" s="55" t="s">
        <v>8</v>
      </c>
      <c r="D56" s="55" t="s">
        <v>8</v>
      </c>
      <c r="E56" s="55" t="s">
        <v>8</v>
      </c>
      <c r="F56" s="55" t="s">
        <v>8</v>
      </c>
      <c r="G56" s="47" t="s">
        <v>8</v>
      </c>
      <c r="H56" s="47" t="s">
        <v>8</v>
      </c>
      <c r="I56" s="55" t="s">
        <v>8</v>
      </c>
      <c r="J56" s="47" t="s">
        <v>8</v>
      </c>
      <c r="K56" s="47" t="s">
        <v>8</v>
      </c>
      <c r="L56" s="55" t="s">
        <v>8</v>
      </c>
      <c r="M56" s="47" t="s">
        <v>8</v>
      </c>
      <c r="N56" s="54" t="s">
        <v>8</v>
      </c>
      <c r="O56" s="54" t="s">
        <v>8</v>
      </c>
      <c r="P56" s="47" t="s">
        <v>8</v>
      </c>
      <c r="Q56" s="54" t="s">
        <v>8</v>
      </c>
      <c r="R56" s="47" t="s">
        <v>8</v>
      </c>
      <c r="S56" s="54" t="s">
        <v>8</v>
      </c>
      <c r="T56" s="54" t="s">
        <v>8</v>
      </c>
      <c r="U56" s="47" t="s">
        <v>8</v>
      </c>
      <c r="V56" s="54" t="s">
        <v>8</v>
      </c>
      <c r="W56" s="54" t="s">
        <v>8</v>
      </c>
      <c r="X56" s="47" t="s">
        <v>8</v>
      </c>
      <c r="Y56" s="54" t="s">
        <v>8</v>
      </c>
      <c r="Z56" s="47" t="s">
        <v>8</v>
      </c>
      <c r="AA56" s="55" t="s">
        <v>8</v>
      </c>
      <c r="AB56" s="54" t="s">
        <v>8</v>
      </c>
      <c r="AC56" s="54" t="s">
        <v>8</v>
      </c>
      <c r="AD56" s="54" t="s">
        <v>8</v>
      </c>
      <c r="AE56" s="54" t="s">
        <v>8</v>
      </c>
      <c r="AF56" s="47" t="s">
        <v>8</v>
      </c>
      <c r="AG56" s="54" t="s">
        <v>8</v>
      </c>
      <c r="AH56" s="47" t="s">
        <v>8</v>
      </c>
      <c r="AI56" s="47" t="s">
        <v>8</v>
      </c>
      <c r="AJ56" s="47" t="s">
        <v>8</v>
      </c>
      <c r="AK56" s="47" t="s">
        <v>8</v>
      </c>
      <c r="AL56" s="47" t="s">
        <v>8</v>
      </c>
      <c r="AM56" s="47" t="s">
        <v>8</v>
      </c>
      <c r="AN56" s="47" t="s">
        <v>8</v>
      </c>
      <c r="AO56" s="47" t="s">
        <v>8</v>
      </c>
      <c r="AP56" s="47" t="s">
        <v>8</v>
      </c>
      <c r="AQ56" s="47" t="s">
        <v>8</v>
      </c>
      <c r="AR56" s="47" t="s">
        <v>8</v>
      </c>
      <c r="AS56" s="54" t="s">
        <v>8</v>
      </c>
      <c r="AT56" s="47" t="s">
        <v>8</v>
      </c>
      <c r="AU56" s="54" t="s">
        <v>8</v>
      </c>
      <c r="AV56" s="47" t="s">
        <v>8</v>
      </c>
      <c r="AW56" s="47" t="s">
        <v>8</v>
      </c>
      <c r="AX56" s="47" t="s">
        <v>8</v>
      </c>
      <c r="AY56" s="47" t="s">
        <v>8</v>
      </c>
      <c r="AZ56" s="47" t="s">
        <v>8</v>
      </c>
      <c r="BA56" s="47" t="s">
        <v>8</v>
      </c>
      <c r="BB56" s="47" t="s">
        <v>8</v>
      </c>
      <c r="BC56" s="47" t="s">
        <v>8</v>
      </c>
      <c r="BD56" s="47" t="s">
        <v>8</v>
      </c>
      <c r="BE56" s="47" t="s">
        <v>8</v>
      </c>
      <c r="BF56" s="47" t="s">
        <v>8</v>
      </c>
      <c r="BG56" s="47" t="s">
        <v>8</v>
      </c>
      <c r="BH56" s="47" t="s">
        <v>8</v>
      </c>
      <c r="BI56" s="47" t="s">
        <v>8</v>
      </c>
      <c r="BJ56" s="47" t="s">
        <v>8</v>
      </c>
      <c r="BK56" s="47" t="s">
        <v>8</v>
      </c>
      <c r="BL56" s="47" t="s">
        <v>8</v>
      </c>
      <c r="BM56" s="47" t="s">
        <v>8</v>
      </c>
      <c r="BN56" s="47" t="s">
        <v>8</v>
      </c>
      <c r="BO56" s="47" t="s">
        <v>8</v>
      </c>
      <c r="BP56" s="47" t="s">
        <v>8</v>
      </c>
      <c r="BQ56" s="47" t="s">
        <v>8</v>
      </c>
      <c r="BR56" s="47" t="s">
        <v>8</v>
      </c>
      <c r="BS56" s="47" t="s">
        <v>8</v>
      </c>
      <c r="BT56" s="47" t="s">
        <v>8</v>
      </c>
      <c r="BU56" s="47" t="s">
        <v>8</v>
      </c>
      <c r="BV56" s="47" t="s">
        <v>8</v>
      </c>
      <c r="BW56" s="47" t="s">
        <v>8</v>
      </c>
      <c r="BX56" s="47" t="s">
        <v>8</v>
      </c>
      <c r="BY56" s="47" t="s">
        <v>8</v>
      </c>
      <c r="BZ56" s="47" t="s">
        <v>8</v>
      </c>
      <c r="CA56" s="47" t="s">
        <v>8</v>
      </c>
      <c r="CB56" s="97" t="s">
        <v>74</v>
      </c>
      <c r="CC56" s="97" t="s">
        <v>74</v>
      </c>
      <c r="CD56" s="97" t="s">
        <v>74</v>
      </c>
      <c r="CE56" s="97" t="s">
        <v>74</v>
      </c>
      <c r="CF56" s="97" t="s">
        <v>74</v>
      </c>
      <c r="CG56" s="97" t="s">
        <v>74</v>
      </c>
      <c r="CH56" s="97" t="s">
        <v>74</v>
      </c>
      <c r="CI56" s="97" t="s">
        <v>74</v>
      </c>
      <c r="CJ56" s="97" t="s">
        <v>74</v>
      </c>
      <c r="CK56" s="97" t="s">
        <v>74</v>
      </c>
      <c r="CL56" s="97" t="s">
        <v>74</v>
      </c>
      <c r="CM56" s="97" t="s">
        <v>74</v>
      </c>
      <c r="CN56" s="97" t="s">
        <v>74</v>
      </c>
      <c r="CO56" s="97" t="s">
        <v>74</v>
      </c>
      <c r="CP56" s="97" t="s">
        <v>74</v>
      </c>
    </row>
    <row r="57" ht="15.75" customHeight="1">
      <c r="A57" s="114" t="s">
        <v>139</v>
      </c>
      <c r="B57" s="55" t="s">
        <v>54</v>
      </c>
      <c r="C57" s="55" t="s">
        <v>54</v>
      </c>
      <c r="D57" s="55" t="s">
        <v>54</v>
      </c>
      <c r="E57" s="55" t="s">
        <v>54</v>
      </c>
      <c r="F57" s="55" t="s">
        <v>54</v>
      </c>
      <c r="G57" s="47" t="s">
        <v>54</v>
      </c>
      <c r="H57" s="47" t="s">
        <v>54</v>
      </c>
      <c r="I57" s="55" t="s">
        <v>54</v>
      </c>
      <c r="J57" s="47" t="s">
        <v>54</v>
      </c>
      <c r="K57" s="47" t="s">
        <v>54</v>
      </c>
      <c r="L57" s="55" t="s">
        <v>54</v>
      </c>
      <c r="M57" s="47" t="s">
        <v>54</v>
      </c>
      <c r="N57" s="54" t="s">
        <v>54</v>
      </c>
      <c r="O57" s="54" t="s">
        <v>54</v>
      </c>
      <c r="P57" s="47" t="s">
        <v>54</v>
      </c>
      <c r="Q57" s="54" t="s">
        <v>54</v>
      </c>
      <c r="R57" s="47" t="s">
        <v>54</v>
      </c>
      <c r="S57" s="54" t="s">
        <v>54</v>
      </c>
      <c r="T57" s="54" t="s">
        <v>54</v>
      </c>
      <c r="U57" s="47" t="s">
        <v>54</v>
      </c>
      <c r="V57" s="54" t="s">
        <v>54</v>
      </c>
      <c r="W57" s="54" t="s">
        <v>54</v>
      </c>
      <c r="X57" s="47" t="s">
        <v>54</v>
      </c>
      <c r="Y57" s="54" t="s">
        <v>54</v>
      </c>
      <c r="Z57" s="47" t="s">
        <v>54</v>
      </c>
      <c r="AA57" s="55" t="s">
        <v>54</v>
      </c>
      <c r="AB57" s="54" t="s">
        <v>54</v>
      </c>
      <c r="AC57" s="54" t="s">
        <v>54</v>
      </c>
      <c r="AD57" s="54" t="s">
        <v>54</v>
      </c>
      <c r="AE57" s="54" t="s">
        <v>54</v>
      </c>
      <c r="AF57" s="47" t="s">
        <v>54</v>
      </c>
      <c r="AG57" s="54" t="s">
        <v>54</v>
      </c>
      <c r="AH57" s="47" t="s">
        <v>54</v>
      </c>
      <c r="AI57" s="47" t="s">
        <v>54</v>
      </c>
      <c r="AJ57" s="47" t="s">
        <v>54</v>
      </c>
      <c r="AK57" s="47" t="s">
        <v>54</v>
      </c>
      <c r="AL57" s="47" t="s">
        <v>54</v>
      </c>
      <c r="AM57" s="47" t="s">
        <v>54</v>
      </c>
      <c r="AN57" s="47" t="s">
        <v>54</v>
      </c>
      <c r="AO57" s="47" t="s">
        <v>54</v>
      </c>
      <c r="AP57" s="47" t="s">
        <v>54</v>
      </c>
      <c r="AQ57" s="47" t="s">
        <v>54</v>
      </c>
      <c r="AR57" s="47" t="s">
        <v>54</v>
      </c>
      <c r="AS57" s="54" t="s">
        <v>54</v>
      </c>
      <c r="AT57" s="47" t="s">
        <v>54</v>
      </c>
      <c r="AU57" s="54" t="s">
        <v>54</v>
      </c>
      <c r="AV57" s="47" t="s">
        <v>54</v>
      </c>
      <c r="AW57" s="47" t="s">
        <v>54</v>
      </c>
      <c r="AX57" s="47" t="s">
        <v>54</v>
      </c>
      <c r="AY57" s="47" t="s">
        <v>54</v>
      </c>
      <c r="AZ57" s="47" t="s">
        <v>54</v>
      </c>
      <c r="BA57" s="47" t="s">
        <v>54</v>
      </c>
      <c r="BB57" s="47" t="s">
        <v>54</v>
      </c>
      <c r="BC57" s="47" t="s">
        <v>54</v>
      </c>
      <c r="BD57" s="47" t="s">
        <v>54</v>
      </c>
      <c r="BE57" s="47" t="s">
        <v>54</v>
      </c>
      <c r="BF57" s="47" t="s">
        <v>54</v>
      </c>
      <c r="BG57" s="47" t="s">
        <v>54</v>
      </c>
      <c r="BH57" s="47" t="s">
        <v>54</v>
      </c>
      <c r="BI57" s="47" t="s">
        <v>54</v>
      </c>
      <c r="BJ57" s="47" t="s">
        <v>54</v>
      </c>
      <c r="BK57" s="47" t="s">
        <v>54</v>
      </c>
      <c r="BL57" s="47" t="s">
        <v>54</v>
      </c>
      <c r="BM57" s="47" t="s">
        <v>54</v>
      </c>
      <c r="BN57" s="47" t="s">
        <v>54</v>
      </c>
      <c r="BO57" s="47" t="s">
        <v>54</v>
      </c>
      <c r="BP57" s="47" t="s">
        <v>54</v>
      </c>
      <c r="BQ57" s="47" t="s">
        <v>54</v>
      </c>
      <c r="BR57" s="47" t="s">
        <v>54</v>
      </c>
      <c r="BS57" s="47" t="s">
        <v>54</v>
      </c>
      <c r="BT57" s="47" t="s">
        <v>54</v>
      </c>
      <c r="BU57" s="47" t="s">
        <v>54</v>
      </c>
      <c r="BV57" s="47" t="s">
        <v>54</v>
      </c>
      <c r="BW57" s="47" t="s">
        <v>54</v>
      </c>
      <c r="BX57" s="47" t="s">
        <v>54</v>
      </c>
      <c r="BY57" s="47" t="s">
        <v>54</v>
      </c>
      <c r="BZ57" s="47" t="s">
        <v>54</v>
      </c>
      <c r="CA57" s="47" t="s">
        <v>54</v>
      </c>
      <c r="CB57" s="97" t="s">
        <v>55</v>
      </c>
      <c r="CC57" s="97" t="s">
        <v>55</v>
      </c>
      <c r="CD57" s="97" t="s">
        <v>55</v>
      </c>
      <c r="CE57" s="97" t="s">
        <v>55</v>
      </c>
      <c r="CF57" s="97" t="s">
        <v>55</v>
      </c>
      <c r="CG57" s="97" t="s">
        <v>55</v>
      </c>
      <c r="CH57" s="97" t="s">
        <v>55</v>
      </c>
      <c r="CI57" s="97" t="s">
        <v>55</v>
      </c>
      <c r="CJ57" s="97" t="s">
        <v>140</v>
      </c>
      <c r="CK57" s="97" t="s">
        <v>55</v>
      </c>
      <c r="CL57" s="97" t="s">
        <v>55</v>
      </c>
      <c r="CM57" s="97" t="s">
        <v>55</v>
      </c>
      <c r="CN57" s="97" t="s">
        <v>55</v>
      </c>
      <c r="CO57" s="97" t="s">
        <v>55</v>
      </c>
      <c r="CP57" s="97" t="s">
        <v>141</v>
      </c>
    </row>
    <row r="58" ht="15.75" customHeight="1">
      <c r="A58" s="114" t="s">
        <v>142</v>
      </c>
      <c r="B58" s="55" t="s">
        <v>8</v>
      </c>
      <c r="C58" s="55" t="s">
        <v>8</v>
      </c>
      <c r="D58" s="55" t="s">
        <v>8</v>
      </c>
      <c r="E58" s="55" t="s">
        <v>8</v>
      </c>
      <c r="F58" s="55" t="s">
        <v>8</v>
      </c>
      <c r="G58" s="47" t="s">
        <v>8</v>
      </c>
      <c r="H58" s="47" t="s">
        <v>8</v>
      </c>
      <c r="I58" s="55" t="s">
        <v>8</v>
      </c>
      <c r="J58" s="47" t="s">
        <v>8</v>
      </c>
      <c r="K58" s="47" t="s">
        <v>8</v>
      </c>
      <c r="L58" s="55" t="s">
        <v>8</v>
      </c>
      <c r="M58" s="47" t="s">
        <v>8</v>
      </c>
      <c r="N58" s="54" t="s">
        <v>8</v>
      </c>
      <c r="O58" s="54" t="s">
        <v>8</v>
      </c>
      <c r="P58" s="47" t="s">
        <v>8</v>
      </c>
      <c r="Q58" s="54" t="s">
        <v>8</v>
      </c>
      <c r="R58" s="47" t="s">
        <v>8</v>
      </c>
      <c r="S58" s="54" t="s">
        <v>8</v>
      </c>
      <c r="T58" s="54" t="s">
        <v>8</v>
      </c>
      <c r="U58" s="47" t="s">
        <v>8</v>
      </c>
      <c r="V58" s="54" t="s">
        <v>8</v>
      </c>
      <c r="W58" s="54" t="s">
        <v>8</v>
      </c>
      <c r="X58" s="47" t="s">
        <v>8</v>
      </c>
      <c r="Y58" s="54" t="s">
        <v>8</v>
      </c>
      <c r="Z58" s="47" t="s">
        <v>8</v>
      </c>
      <c r="AA58" s="55" t="s">
        <v>8</v>
      </c>
      <c r="AB58" s="54" t="s">
        <v>8</v>
      </c>
      <c r="AC58" s="54" t="s">
        <v>8</v>
      </c>
      <c r="AD58" s="54" t="s">
        <v>8</v>
      </c>
      <c r="AE58" s="54" t="s">
        <v>8</v>
      </c>
      <c r="AF58" s="47" t="s">
        <v>8</v>
      </c>
      <c r="AG58" s="54" t="s">
        <v>8</v>
      </c>
      <c r="AH58" s="47" t="s">
        <v>8</v>
      </c>
      <c r="AI58" s="47" t="s">
        <v>8</v>
      </c>
      <c r="AJ58" s="47" t="s">
        <v>8</v>
      </c>
      <c r="AK58" s="47" t="s">
        <v>8</v>
      </c>
      <c r="AL58" s="47" t="s">
        <v>8</v>
      </c>
      <c r="AM58" s="47" t="s">
        <v>8</v>
      </c>
      <c r="AN58" s="47" t="s">
        <v>8</v>
      </c>
      <c r="AO58" s="47" t="s">
        <v>8</v>
      </c>
      <c r="AP58" s="47" t="s">
        <v>8</v>
      </c>
      <c r="AQ58" s="47" t="s">
        <v>8</v>
      </c>
      <c r="AR58" s="47" t="s">
        <v>8</v>
      </c>
      <c r="AS58" s="54" t="s">
        <v>8</v>
      </c>
      <c r="AT58" s="47" t="s">
        <v>8</v>
      </c>
      <c r="AU58" s="54" t="s">
        <v>8</v>
      </c>
      <c r="AV58" s="47" t="s">
        <v>8</v>
      </c>
      <c r="AW58" s="47" t="s">
        <v>8</v>
      </c>
      <c r="AX58" s="47" t="s">
        <v>8</v>
      </c>
      <c r="AY58" s="47" t="s">
        <v>8</v>
      </c>
      <c r="AZ58" s="47" t="s">
        <v>8</v>
      </c>
      <c r="BA58" s="47" t="s">
        <v>8</v>
      </c>
      <c r="BB58" s="47" t="s">
        <v>8</v>
      </c>
      <c r="BC58" s="47" t="s">
        <v>8</v>
      </c>
      <c r="BD58" s="47" t="s">
        <v>8</v>
      </c>
      <c r="BE58" s="47" t="s">
        <v>8</v>
      </c>
      <c r="BF58" s="47" t="s">
        <v>8</v>
      </c>
      <c r="BG58" s="47" t="s">
        <v>8</v>
      </c>
      <c r="BH58" s="47" t="s">
        <v>8</v>
      </c>
      <c r="BI58" s="47" t="s">
        <v>8</v>
      </c>
      <c r="BJ58" s="47" t="s">
        <v>8</v>
      </c>
      <c r="BK58" s="47" t="s">
        <v>8</v>
      </c>
      <c r="BL58" s="47" t="s">
        <v>8</v>
      </c>
      <c r="BM58" s="47" t="s">
        <v>8</v>
      </c>
      <c r="BN58" s="47" t="s">
        <v>8</v>
      </c>
      <c r="BO58" s="47" t="s">
        <v>8</v>
      </c>
      <c r="BP58" s="47" t="s">
        <v>8</v>
      </c>
      <c r="BQ58" s="47" t="s">
        <v>8</v>
      </c>
      <c r="BR58" s="47" t="s">
        <v>8</v>
      </c>
      <c r="BS58" s="47" t="s">
        <v>8</v>
      </c>
      <c r="BT58" s="47" t="s">
        <v>8</v>
      </c>
      <c r="BU58" s="47" t="s">
        <v>8</v>
      </c>
      <c r="BV58" s="47" t="s">
        <v>8</v>
      </c>
      <c r="BW58" s="47" t="s">
        <v>8</v>
      </c>
      <c r="BX58" s="47" t="s">
        <v>8</v>
      </c>
      <c r="BY58" s="47" t="s">
        <v>8</v>
      </c>
      <c r="BZ58" s="47" t="s">
        <v>8</v>
      </c>
      <c r="CA58" s="47" t="s">
        <v>8</v>
      </c>
      <c r="CB58" s="97" t="s">
        <v>74</v>
      </c>
      <c r="CC58" s="97" t="s">
        <v>74</v>
      </c>
      <c r="CD58" s="97" t="s">
        <v>74</v>
      </c>
      <c r="CE58" s="97" t="s">
        <v>74</v>
      </c>
      <c r="CF58" s="97" t="s">
        <v>74</v>
      </c>
      <c r="CG58" s="97" t="s">
        <v>74</v>
      </c>
      <c r="CH58" s="97" t="s">
        <v>74</v>
      </c>
      <c r="CI58" s="97" t="s">
        <v>74</v>
      </c>
      <c r="CJ58" s="97" t="s">
        <v>74</v>
      </c>
      <c r="CK58" s="97" t="s">
        <v>74</v>
      </c>
      <c r="CL58" s="97" t="s">
        <v>74</v>
      </c>
      <c r="CM58" s="97" t="s">
        <v>74</v>
      </c>
      <c r="CN58" s="97" t="s">
        <v>74</v>
      </c>
      <c r="CO58" s="97" t="s">
        <v>74</v>
      </c>
      <c r="CP58" s="97" t="s">
        <v>74</v>
      </c>
    </row>
    <row r="59" ht="15.75" customHeight="1">
      <c r="A59" s="114" t="s">
        <v>143</v>
      </c>
      <c r="B59" s="55" t="s">
        <v>8</v>
      </c>
      <c r="C59" s="55" t="s">
        <v>8</v>
      </c>
      <c r="D59" s="55" t="s">
        <v>8</v>
      </c>
      <c r="E59" s="55" t="s">
        <v>8</v>
      </c>
      <c r="F59" s="55" t="s">
        <v>8</v>
      </c>
      <c r="G59" s="47" t="s">
        <v>8</v>
      </c>
      <c r="H59" s="47" t="s">
        <v>8</v>
      </c>
      <c r="I59" s="55" t="s">
        <v>8</v>
      </c>
      <c r="J59" s="47" t="s">
        <v>8</v>
      </c>
      <c r="K59" s="47" t="s">
        <v>8</v>
      </c>
      <c r="L59" s="55" t="s">
        <v>8</v>
      </c>
      <c r="M59" s="47" t="s">
        <v>8</v>
      </c>
      <c r="N59" s="54" t="s">
        <v>8</v>
      </c>
      <c r="O59" s="54" t="s">
        <v>8</v>
      </c>
      <c r="P59" s="47" t="s">
        <v>8</v>
      </c>
      <c r="Q59" s="54" t="s">
        <v>8</v>
      </c>
      <c r="R59" s="47" t="s">
        <v>8</v>
      </c>
      <c r="S59" s="54" t="s">
        <v>8</v>
      </c>
      <c r="T59" s="54" t="s">
        <v>8</v>
      </c>
      <c r="U59" s="47" t="s">
        <v>8</v>
      </c>
      <c r="V59" s="54" t="s">
        <v>8</v>
      </c>
      <c r="W59" s="54" t="s">
        <v>8</v>
      </c>
      <c r="X59" s="47" t="s">
        <v>8</v>
      </c>
      <c r="Y59" s="54" t="s">
        <v>8</v>
      </c>
      <c r="Z59" s="47" t="s">
        <v>8</v>
      </c>
      <c r="AA59" s="55" t="s">
        <v>8</v>
      </c>
      <c r="AB59" s="54" t="s">
        <v>8</v>
      </c>
      <c r="AC59" s="54" t="s">
        <v>8</v>
      </c>
      <c r="AD59" s="54" t="s">
        <v>8</v>
      </c>
      <c r="AE59" s="54" t="s">
        <v>8</v>
      </c>
      <c r="AF59" s="47" t="s">
        <v>8</v>
      </c>
      <c r="AG59" s="54" t="s">
        <v>8</v>
      </c>
      <c r="AH59" s="47" t="s">
        <v>8</v>
      </c>
      <c r="AI59" s="47" t="s">
        <v>8</v>
      </c>
      <c r="AJ59" s="47" t="s">
        <v>8</v>
      </c>
      <c r="AK59" s="47" t="s">
        <v>8</v>
      </c>
      <c r="AL59" s="47" t="s">
        <v>8</v>
      </c>
      <c r="AM59" s="47" t="s">
        <v>8</v>
      </c>
      <c r="AN59" s="47" t="s">
        <v>8</v>
      </c>
      <c r="AO59" s="47" t="s">
        <v>8</v>
      </c>
      <c r="AP59" s="47" t="s">
        <v>8</v>
      </c>
      <c r="AQ59" s="47" t="s">
        <v>8</v>
      </c>
      <c r="AR59" s="47" t="s">
        <v>8</v>
      </c>
      <c r="AS59" s="54" t="s">
        <v>8</v>
      </c>
      <c r="AT59" s="47" t="s">
        <v>8</v>
      </c>
      <c r="AU59" s="54" t="s">
        <v>8</v>
      </c>
      <c r="AV59" s="47" t="s">
        <v>8</v>
      </c>
      <c r="AW59" s="47" t="s">
        <v>8</v>
      </c>
      <c r="AX59" s="47" t="s">
        <v>8</v>
      </c>
      <c r="AY59" s="47" t="s">
        <v>8</v>
      </c>
      <c r="AZ59" s="47" t="s">
        <v>8</v>
      </c>
      <c r="BA59" s="47" t="s">
        <v>8</v>
      </c>
      <c r="BB59" s="47" t="s">
        <v>8</v>
      </c>
      <c r="BC59" s="47" t="s">
        <v>8</v>
      </c>
      <c r="BD59" s="47" t="s">
        <v>8</v>
      </c>
      <c r="BE59" s="47" t="s">
        <v>8</v>
      </c>
      <c r="BF59" s="47" t="s">
        <v>8</v>
      </c>
      <c r="BG59" s="47" t="s">
        <v>8</v>
      </c>
      <c r="BH59" s="47" t="s">
        <v>8</v>
      </c>
      <c r="BI59" s="47" t="s">
        <v>8</v>
      </c>
      <c r="BJ59" s="47" t="s">
        <v>8</v>
      </c>
      <c r="BK59" s="47" t="s">
        <v>8</v>
      </c>
      <c r="BL59" s="47" t="s">
        <v>8</v>
      </c>
      <c r="BM59" s="47" t="s">
        <v>8</v>
      </c>
      <c r="BN59" s="47" t="s">
        <v>8</v>
      </c>
      <c r="BO59" s="47" t="s">
        <v>8</v>
      </c>
      <c r="BP59" s="47" t="s">
        <v>8</v>
      </c>
      <c r="BQ59" s="47" t="s">
        <v>8</v>
      </c>
      <c r="BR59" s="47" t="s">
        <v>8</v>
      </c>
      <c r="BS59" s="47" t="s">
        <v>8</v>
      </c>
      <c r="BT59" s="47" t="s">
        <v>8</v>
      </c>
      <c r="BU59" s="47" t="s">
        <v>8</v>
      </c>
      <c r="BV59" s="47" t="s">
        <v>8</v>
      </c>
      <c r="BW59" s="47" t="s">
        <v>8</v>
      </c>
      <c r="BX59" s="47" t="s">
        <v>8</v>
      </c>
      <c r="BY59" s="47" t="s">
        <v>8</v>
      </c>
      <c r="BZ59" s="47" t="s">
        <v>8</v>
      </c>
      <c r="CA59" s="47" t="s">
        <v>8</v>
      </c>
      <c r="CB59" s="97" t="s">
        <v>144</v>
      </c>
      <c r="CC59" s="97" t="s">
        <v>144</v>
      </c>
      <c r="CD59" s="97" t="s">
        <v>55</v>
      </c>
      <c r="CE59" s="97" t="s">
        <v>55</v>
      </c>
      <c r="CF59" s="97" t="s">
        <v>74</v>
      </c>
      <c r="CG59" s="97" t="s">
        <v>74</v>
      </c>
      <c r="CH59" s="97" t="s">
        <v>74</v>
      </c>
      <c r="CI59" s="97" t="s">
        <v>74</v>
      </c>
      <c r="CJ59" s="97" t="s">
        <v>74</v>
      </c>
      <c r="CK59" s="97" t="s">
        <v>145</v>
      </c>
      <c r="CL59" s="97" t="s">
        <v>74</v>
      </c>
      <c r="CM59" s="97" t="s">
        <v>74</v>
      </c>
      <c r="CN59" s="97" t="s">
        <v>74</v>
      </c>
      <c r="CO59" s="97" t="s">
        <v>74</v>
      </c>
      <c r="CP59" s="97" t="s">
        <v>74</v>
      </c>
    </row>
    <row r="60" ht="15.75" customHeight="1">
      <c r="A60" s="44" t="s">
        <v>146</v>
      </c>
      <c r="B60" s="55" t="s">
        <v>147</v>
      </c>
      <c r="C60" s="55" t="s">
        <v>147</v>
      </c>
      <c r="D60" s="55" t="s">
        <v>147</v>
      </c>
      <c r="E60" s="55" t="s">
        <v>147</v>
      </c>
      <c r="F60" s="55" t="s">
        <v>147</v>
      </c>
      <c r="G60" s="56" t="s">
        <v>147</v>
      </c>
      <c r="H60" s="56" t="s">
        <v>148</v>
      </c>
      <c r="I60" s="55" t="s">
        <v>148</v>
      </c>
      <c r="J60" s="56" t="s">
        <v>147</v>
      </c>
      <c r="K60" s="56" t="s">
        <v>147</v>
      </c>
      <c r="L60" s="55" t="s">
        <v>148</v>
      </c>
      <c r="M60" s="56" t="s">
        <v>147</v>
      </c>
      <c r="N60" s="55" t="s">
        <v>147</v>
      </c>
      <c r="O60" s="54" t="s">
        <v>148</v>
      </c>
      <c r="P60" s="47" t="s">
        <v>148</v>
      </c>
      <c r="Q60" s="54" t="s">
        <v>148</v>
      </c>
      <c r="R60" s="47" t="s">
        <v>148</v>
      </c>
      <c r="S60" s="54" t="s">
        <v>148</v>
      </c>
      <c r="T60" s="54" t="s">
        <v>148</v>
      </c>
      <c r="U60" s="47" t="s">
        <v>148</v>
      </c>
      <c r="V60" s="54" t="s">
        <v>148</v>
      </c>
      <c r="W60" s="54" t="s">
        <v>148</v>
      </c>
      <c r="X60" s="47" t="s">
        <v>148</v>
      </c>
      <c r="Y60" s="54" t="s">
        <v>148</v>
      </c>
      <c r="Z60" s="47" t="s">
        <v>148</v>
      </c>
      <c r="AA60" s="55" t="s">
        <v>188</v>
      </c>
      <c r="AB60" s="54" t="s">
        <v>148</v>
      </c>
      <c r="AC60" s="54" t="s">
        <v>148</v>
      </c>
      <c r="AD60" s="54" t="s">
        <v>148</v>
      </c>
      <c r="AE60" s="54" t="s">
        <v>148</v>
      </c>
      <c r="AF60" s="47" t="s">
        <v>148</v>
      </c>
      <c r="AG60" s="54" t="s">
        <v>148</v>
      </c>
      <c r="AH60" s="47" t="s">
        <v>148</v>
      </c>
      <c r="AI60" s="47" t="s">
        <v>148</v>
      </c>
      <c r="AJ60" s="47" t="s">
        <v>148</v>
      </c>
      <c r="AK60" s="47" t="s">
        <v>148</v>
      </c>
      <c r="AL60" s="47" t="s">
        <v>148</v>
      </c>
      <c r="AM60" s="47" t="s">
        <v>148</v>
      </c>
      <c r="AN60" s="47" t="s">
        <v>148</v>
      </c>
      <c r="AO60" s="47" t="s">
        <v>148</v>
      </c>
      <c r="AP60" s="47" t="s">
        <v>148</v>
      </c>
      <c r="AQ60" s="47" t="s">
        <v>148</v>
      </c>
      <c r="AR60" s="47" t="s">
        <v>148</v>
      </c>
      <c r="AS60" s="54" t="s">
        <v>148</v>
      </c>
      <c r="AT60" s="47" t="s">
        <v>148</v>
      </c>
      <c r="AU60" s="54" t="s">
        <v>148</v>
      </c>
      <c r="AV60" s="47" t="s">
        <v>148</v>
      </c>
      <c r="AW60" s="47" t="s">
        <v>148</v>
      </c>
      <c r="AX60" s="47" t="s">
        <v>148</v>
      </c>
      <c r="AY60" s="47" t="s">
        <v>148</v>
      </c>
      <c r="AZ60" s="47" t="s">
        <v>148</v>
      </c>
      <c r="BA60" s="47" t="s">
        <v>148</v>
      </c>
      <c r="BB60" s="47" t="s">
        <v>148</v>
      </c>
      <c r="BC60" s="47" t="s">
        <v>148</v>
      </c>
      <c r="BD60" s="47" t="s">
        <v>148</v>
      </c>
      <c r="BE60" s="47" t="s">
        <v>148</v>
      </c>
      <c r="BF60" s="47" t="s">
        <v>148</v>
      </c>
      <c r="BG60" s="47" t="s">
        <v>148</v>
      </c>
      <c r="BH60" s="47" t="s">
        <v>148</v>
      </c>
      <c r="BI60" s="47" t="s">
        <v>148</v>
      </c>
      <c r="BJ60" s="47" t="s">
        <v>148</v>
      </c>
      <c r="BK60" s="47" t="s">
        <v>148</v>
      </c>
      <c r="BL60" s="47" t="s">
        <v>148</v>
      </c>
      <c r="BM60" s="47" t="s">
        <v>148</v>
      </c>
      <c r="BN60" s="47" t="s">
        <v>148</v>
      </c>
      <c r="BO60" s="47" t="s">
        <v>148</v>
      </c>
      <c r="BP60" s="47" t="s">
        <v>148</v>
      </c>
      <c r="BQ60" s="47" t="s">
        <v>148</v>
      </c>
      <c r="BR60" s="47" t="s">
        <v>148</v>
      </c>
      <c r="BS60" s="47" t="s">
        <v>148</v>
      </c>
      <c r="BT60" s="47" t="s">
        <v>148</v>
      </c>
      <c r="BU60" s="47" t="s">
        <v>148</v>
      </c>
      <c r="BV60" s="47" t="s">
        <v>148</v>
      </c>
      <c r="BW60" s="47" t="s">
        <v>148</v>
      </c>
      <c r="BX60" s="47" t="s">
        <v>148</v>
      </c>
      <c r="BY60" s="47" t="s">
        <v>148</v>
      </c>
      <c r="BZ60" s="47" t="s">
        <v>148</v>
      </c>
      <c r="CA60" s="47" t="s">
        <v>150</v>
      </c>
      <c r="CB60" s="47" t="s">
        <v>151</v>
      </c>
      <c r="CC60" s="47" t="s">
        <v>152</v>
      </c>
      <c r="CD60" s="47" t="s">
        <v>153</v>
      </c>
      <c r="CE60" s="47" t="s">
        <v>152</v>
      </c>
      <c r="CF60" s="47" t="s">
        <v>154</v>
      </c>
      <c r="CG60" s="47" t="s">
        <v>152</v>
      </c>
      <c r="CH60" s="47" t="s">
        <v>154</v>
      </c>
      <c r="CI60" s="47" t="s">
        <v>151</v>
      </c>
      <c r="CJ60" s="47" t="s">
        <v>151</v>
      </c>
      <c r="CK60" s="47" t="s">
        <v>151</v>
      </c>
      <c r="CL60" s="47" t="s">
        <v>151</v>
      </c>
      <c r="CM60" s="47" t="s">
        <v>151</v>
      </c>
      <c r="CN60" s="47" t="s">
        <v>151</v>
      </c>
      <c r="CO60" s="47" t="s">
        <v>151</v>
      </c>
      <c r="CP60" s="47" t="s">
        <v>150</v>
      </c>
    </row>
    <row r="61" ht="15.75" customHeight="1">
      <c r="A61" s="44" t="s">
        <v>155</v>
      </c>
      <c r="B61" s="99">
        <v>0.53125</v>
      </c>
      <c r="C61" s="99">
        <v>0.2111111111111111</v>
      </c>
      <c r="D61" s="99">
        <v>0.3951388888888889</v>
      </c>
      <c r="E61" s="55" t="s">
        <v>189</v>
      </c>
      <c r="F61" s="99">
        <v>0.11875</v>
      </c>
      <c r="G61" s="100">
        <v>0.0875</v>
      </c>
      <c r="H61" s="100">
        <v>0.5138888888888888</v>
      </c>
      <c r="I61" s="99">
        <v>0.05555555555555555</v>
      </c>
      <c r="J61" s="100">
        <v>0.5208333333333334</v>
      </c>
      <c r="K61" s="100">
        <v>0.0763888888888889</v>
      </c>
      <c r="L61" s="99">
        <v>0.4791666666666667</v>
      </c>
      <c r="M61" s="100">
        <v>0.5166666666666667</v>
      </c>
      <c r="N61" s="99">
        <v>0.1951388888888889</v>
      </c>
      <c r="O61" s="55" t="s">
        <v>190</v>
      </c>
      <c r="P61" s="100">
        <v>0.4583333333333333</v>
      </c>
      <c r="Q61" s="100">
        <v>0.3888888888888889</v>
      </c>
      <c r="R61" s="100">
        <v>0.11805555555555555</v>
      </c>
      <c r="S61" s="99">
        <v>0.4340277777777778</v>
      </c>
      <c r="T61" s="99">
        <v>0.5208333333333334</v>
      </c>
      <c r="U61" s="100">
        <v>0.4652777777777778</v>
      </c>
      <c r="V61" s="99">
        <v>0.4583333333333333</v>
      </c>
      <c r="W61" s="99">
        <v>0.5208333333333334</v>
      </c>
      <c r="X61" s="56">
        <v>100.0</v>
      </c>
      <c r="Y61" s="55">
        <v>1045.0</v>
      </c>
      <c r="Z61" s="56">
        <v>100.0</v>
      </c>
      <c r="AA61" s="99">
        <v>0.6041666666666666</v>
      </c>
      <c r="AB61" s="99">
        <v>0.0763888888888889</v>
      </c>
      <c r="AC61" s="99">
        <v>0.4444444444444444</v>
      </c>
      <c r="AD61" s="99">
        <v>0.3888888888888889</v>
      </c>
      <c r="AE61" s="99">
        <v>0.5243055555555556</v>
      </c>
      <c r="AF61" s="100">
        <v>0.5104166666666666</v>
      </c>
      <c r="AG61" s="99">
        <v>0.09027777777777778</v>
      </c>
      <c r="AH61" s="100">
        <v>0.05555555555555555</v>
      </c>
      <c r="AI61" s="100"/>
      <c r="AJ61" s="100">
        <v>0.5208333333333334</v>
      </c>
      <c r="AK61" s="100">
        <v>0.4930555555555556</v>
      </c>
      <c r="AL61" s="100">
        <v>0.4791666666666667</v>
      </c>
      <c r="AM61" s="100">
        <v>0.5</v>
      </c>
      <c r="AN61" s="100"/>
      <c r="AO61" s="100">
        <v>0.4722222222222222</v>
      </c>
      <c r="AP61" s="100">
        <v>0.1388888888888889</v>
      </c>
      <c r="AQ61" s="100">
        <v>0.0625</v>
      </c>
      <c r="AR61" s="100">
        <v>0.0625</v>
      </c>
      <c r="AS61" s="99">
        <v>0.5138888888888888</v>
      </c>
      <c r="AT61" s="100">
        <v>0.53125</v>
      </c>
      <c r="AU61" s="99">
        <v>0.14930555555555555</v>
      </c>
      <c r="AV61" s="100">
        <v>0.5347222222222222</v>
      </c>
      <c r="AW61" s="100">
        <v>0.125</v>
      </c>
      <c r="AX61" s="100">
        <v>0.5277777777777778</v>
      </c>
      <c r="AY61" s="48">
        <v>0.4583333333333333</v>
      </c>
      <c r="AZ61" s="48">
        <v>0.4791666666666667</v>
      </c>
      <c r="BA61" s="48">
        <v>0.4583333333333333</v>
      </c>
      <c r="BB61" s="48">
        <v>0.3819444444444444</v>
      </c>
      <c r="BC61" s="48">
        <v>0.53125</v>
      </c>
      <c r="BD61" s="48">
        <v>0.4826388888888889</v>
      </c>
      <c r="BE61" s="48">
        <v>0.4965277777777778</v>
      </c>
      <c r="BF61" s="48">
        <v>0.5208333333333334</v>
      </c>
      <c r="BG61" s="48">
        <v>0.4513888888888889</v>
      </c>
      <c r="BH61" s="48">
        <v>0.4479166666666667</v>
      </c>
      <c r="BI61" s="48">
        <v>0.5277777777777778</v>
      </c>
      <c r="BJ61" s="48">
        <v>0.40625</v>
      </c>
      <c r="BK61" s="48">
        <v>0.46875</v>
      </c>
      <c r="BL61" s="48">
        <v>0.5277777777777778</v>
      </c>
      <c r="BM61" s="48">
        <v>0.05555555555555555</v>
      </c>
      <c r="BN61" s="48">
        <v>0.5208333333333334</v>
      </c>
      <c r="BO61" s="48">
        <v>0.5173611111111112</v>
      </c>
      <c r="BP61" s="48">
        <v>0.4479166666666667</v>
      </c>
      <c r="BQ61" s="48">
        <v>0.5381944444444444</v>
      </c>
      <c r="BR61" s="48">
        <v>0.10416666666666667</v>
      </c>
      <c r="BS61" s="48">
        <v>0.4756944444444444</v>
      </c>
      <c r="BT61" s="48">
        <v>0.4756944444444444</v>
      </c>
      <c r="BU61" s="48">
        <v>0.4444444444444444</v>
      </c>
      <c r="BV61" s="48">
        <v>0.53125</v>
      </c>
      <c r="BW61" s="48">
        <v>0.5173611111111112</v>
      </c>
      <c r="BX61" s="48">
        <v>0.4861111111111111</v>
      </c>
      <c r="BY61" s="48">
        <v>0.5034722222222222</v>
      </c>
      <c r="BZ61" s="48">
        <v>0.4166666666666667</v>
      </c>
      <c r="CA61" s="103">
        <v>0.5798611111111112</v>
      </c>
      <c r="CB61" s="47"/>
      <c r="CC61" s="47">
        <v>1136.0</v>
      </c>
      <c r="CD61" s="47">
        <v>1201.0</v>
      </c>
      <c r="CE61" s="47">
        <v>1145.0</v>
      </c>
      <c r="CF61" s="47">
        <v>955.0</v>
      </c>
      <c r="CG61" s="47">
        <v>1155.0</v>
      </c>
      <c r="CH61" s="48">
        <v>0.6354166666666666</v>
      </c>
      <c r="CI61" s="47">
        <v>1315.0</v>
      </c>
      <c r="CJ61" s="47">
        <v>1340.0</v>
      </c>
      <c r="CK61" s="47">
        <v>1522.0</v>
      </c>
      <c r="CL61" s="47">
        <v>1405.0</v>
      </c>
      <c r="CM61" s="47">
        <v>1330.0</v>
      </c>
      <c r="CN61" s="47">
        <v>1210.0</v>
      </c>
      <c r="CO61" s="47">
        <v>1150.0</v>
      </c>
      <c r="CP61" s="48">
        <v>0.6354166666666666</v>
      </c>
    </row>
    <row r="62" ht="15.75" customHeight="1">
      <c r="A62" s="104" t="s">
        <v>191</v>
      </c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4" t="s">
        <v>192</v>
      </c>
      <c r="AN62" s="105"/>
      <c r="AO62" s="105"/>
      <c r="AP62" s="105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</row>
    <row r="63" ht="15.75" customHeight="1"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</row>
    <row r="64" ht="15.75" customHeight="1"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</row>
    <row r="65" ht="15.75" customHeight="1"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</row>
    <row r="66" ht="15.75" customHeight="1"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</row>
    <row r="67" ht="15.75" customHeight="1"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</row>
    <row r="68" ht="15.75" customHeight="1"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</row>
    <row r="69" ht="15.75" customHeight="1"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</row>
    <row r="70" ht="15.75" customHeight="1"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</row>
    <row r="71" ht="15.75" customHeight="1"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</row>
    <row r="72" ht="15.75" customHeight="1"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</row>
    <row r="73" ht="15.75" customHeight="1"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</row>
    <row r="74" ht="15.75" customHeight="1"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</row>
    <row r="75" ht="15.75" customHeight="1"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</row>
    <row r="76" ht="15.75" customHeight="1"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</row>
    <row r="77" ht="15.75" customHeight="1"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</row>
    <row r="78" ht="15.75" customHeight="1"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</row>
    <row r="79" ht="15.75" customHeight="1"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</row>
    <row r="80" ht="15.75" customHeight="1"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</row>
    <row r="81" ht="15.75" customHeight="1"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</row>
    <row r="82" ht="15.75" customHeight="1"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</row>
    <row r="83" ht="15.75" customHeight="1"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</row>
    <row r="84" ht="15.75" customHeight="1"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</row>
    <row r="85" ht="15.75" customHeight="1"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</row>
    <row r="86" ht="15.75" customHeight="1"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</row>
    <row r="87" ht="15.75" customHeight="1"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</row>
    <row r="88" ht="15.75" customHeight="1"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</row>
    <row r="89" ht="15.75" customHeight="1"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</row>
    <row r="90" ht="15.75" customHeight="1"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</row>
    <row r="91" ht="15.75" customHeight="1"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</row>
    <row r="92" ht="15.75" customHeight="1"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</row>
    <row r="93" ht="15.75" customHeight="1"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</row>
    <row r="94" ht="15.75" customHeight="1"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</row>
    <row r="95" ht="15.75" customHeight="1"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</row>
    <row r="96" ht="15.75" customHeight="1"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</row>
    <row r="97" ht="15.75" customHeight="1"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</row>
    <row r="98" ht="15.75" customHeight="1"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</row>
    <row r="99" ht="15.75" customHeight="1"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</row>
    <row r="100" ht="15.75" customHeight="1"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</row>
    <row r="101" ht="15.75" customHeight="1"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</row>
    <row r="102" ht="15.75" customHeight="1"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</row>
    <row r="103" ht="15.75" customHeight="1"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</row>
    <row r="104" ht="15.75" customHeight="1"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</row>
    <row r="105" ht="15.75" customHeight="1"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</row>
    <row r="106" ht="15.75" customHeight="1"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</row>
    <row r="107" ht="15.75" customHeight="1"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</row>
    <row r="108" ht="15.75" customHeight="1"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</row>
    <row r="109" ht="15.75" customHeight="1"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</row>
    <row r="110" ht="15.75" customHeight="1"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</row>
    <row r="111" ht="15.75" customHeight="1"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</row>
    <row r="112" ht="15.75" customHeight="1"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</row>
    <row r="113" ht="15.75" customHeight="1"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</row>
    <row r="114" ht="15.75" customHeight="1"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</row>
    <row r="115" ht="15.75" customHeight="1"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</row>
    <row r="116" ht="15.75" customHeight="1"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</row>
    <row r="117" ht="15.75" customHeight="1"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</row>
    <row r="118" ht="15.75" customHeight="1"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</row>
    <row r="119" ht="15.75" customHeight="1"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</row>
    <row r="120" ht="15.75" customHeight="1"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</row>
    <row r="121" ht="15.75" customHeight="1"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</row>
    <row r="122" ht="15.75" customHeight="1"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</row>
    <row r="123" ht="15.75" customHeight="1"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</row>
    <row r="124" ht="15.75" customHeight="1"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</row>
    <row r="125" ht="15.75" customHeight="1"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</row>
    <row r="126" ht="15.75" customHeight="1"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</row>
    <row r="127" ht="15.75" customHeight="1"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</row>
    <row r="128" ht="15.75" customHeight="1"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</row>
    <row r="129" ht="15.75" customHeight="1"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</row>
    <row r="130" ht="15.75" customHeight="1"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</row>
    <row r="131" ht="15.75" customHeight="1"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</row>
    <row r="132" ht="15.75" customHeight="1"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</row>
    <row r="133" ht="15.75" customHeight="1"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</row>
    <row r="134" ht="15.75" customHeight="1"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</row>
    <row r="135" ht="15.75" customHeight="1"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</row>
    <row r="136" ht="15.75" customHeight="1"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</row>
    <row r="137" ht="15.75" customHeight="1"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</row>
    <row r="138" ht="15.75" customHeight="1"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</row>
    <row r="139" ht="15.75" customHeight="1"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</row>
    <row r="140" ht="15.75" customHeight="1"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  <c r="CM140" s="34"/>
      <c r="CN140" s="34"/>
      <c r="CO140" s="34"/>
      <c r="CP140" s="34"/>
    </row>
    <row r="141" ht="15.75" customHeight="1"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</row>
    <row r="142" ht="15.75" customHeight="1"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</row>
    <row r="143" ht="15.75" customHeight="1"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</row>
    <row r="144" ht="15.75" customHeight="1"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</row>
    <row r="145" ht="15.75" customHeight="1"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  <c r="CP145" s="34"/>
    </row>
    <row r="146" ht="15.75" customHeight="1"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</row>
    <row r="147" ht="15.75" customHeight="1"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</row>
    <row r="148" ht="15.75" customHeight="1"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</row>
    <row r="149" ht="15.75" customHeight="1"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</row>
    <row r="150" ht="15.75" customHeight="1"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</row>
    <row r="151" ht="15.75" customHeight="1"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</row>
    <row r="152" ht="15.75" customHeight="1"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</row>
    <row r="153" ht="15.75" customHeight="1"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</row>
    <row r="154" ht="15.75" customHeight="1"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</row>
    <row r="155" ht="15.75" customHeight="1"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</row>
    <row r="156" ht="15.75" customHeight="1"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</row>
    <row r="157" ht="15.75" customHeight="1"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  <c r="CP157" s="34"/>
    </row>
    <row r="158" ht="15.75" customHeight="1"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</row>
    <row r="159" ht="15.75" customHeight="1"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  <c r="CP159" s="34"/>
    </row>
    <row r="160" ht="15.75" customHeight="1"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  <c r="CN160" s="34"/>
      <c r="CO160" s="34"/>
      <c r="CP160" s="34"/>
    </row>
    <row r="161" ht="15.75" customHeight="1"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  <c r="CP161" s="34"/>
    </row>
    <row r="162" ht="15.75" customHeight="1"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</row>
    <row r="163" ht="15.75" customHeight="1"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</row>
    <row r="164" ht="15.75" customHeight="1"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</row>
    <row r="165" ht="15.75" customHeight="1"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  <c r="CP165" s="34"/>
    </row>
    <row r="166" ht="15.75" customHeight="1"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  <c r="CN166" s="34"/>
      <c r="CO166" s="34"/>
      <c r="CP166" s="34"/>
    </row>
    <row r="167" ht="15.75" customHeight="1"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  <c r="CM167" s="34"/>
      <c r="CN167" s="34"/>
      <c r="CO167" s="34"/>
      <c r="CP167" s="34"/>
    </row>
    <row r="168" ht="15.75" customHeight="1"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4"/>
      <c r="CN168" s="34"/>
      <c r="CO168" s="34"/>
      <c r="CP168" s="34"/>
    </row>
    <row r="169" ht="15.75" customHeight="1"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  <c r="CP169" s="34"/>
    </row>
    <row r="170" ht="15.75" customHeight="1"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  <c r="CP170" s="34"/>
    </row>
    <row r="171" ht="15.75" customHeight="1"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  <c r="CP171" s="34"/>
    </row>
    <row r="172" ht="15.75" customHeight="1"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  <c r="CM172" s="34"/>
      <c r="CN172" s="34"/>
      <c r="CO172" s="34"/>
      <c r="CP172" s="34"/>
    </row>
    <row r="173" ht="15.75" customHeight="1"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  <c r="CM173" s="34"/>
      <c r="CN173" s="34"/>
      <c r="CO173" s="34"/>
      <c r="CP173" s="34"/>
    </row>
    <row r="174" ht="15.75" customHeight="1"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  <c r="CP174" s="34"/>
    </row>
    <row r="175" ht="15.75" customHeight="1"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  <c r="CN175" s="34"/>
      <c r="CO175" s="34"/>
      <c r="CP175" s="34"/>
    </row>
    <row r="176" ht="15.75" customHeight="1"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  <c r="CP176" s="34"/>
    </row>
    <row r="177" ht="15.75" customHeight="1"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4"/>
      <c r="CK177" s="34"/>
      <c r="CL177" s="34"/>
      <c r="CM177" s="34"/>
      <c r="CN177" s="34"/>
      <c r="CO177" s="34"/>
      <c r="CP177" s="34"/>
    </row>
    <row r="178" ht="15.75" customHeight="1"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  <c r="CP178" s="34"/>
    </row>
    <row r="179" ht="15.75" customHeight="1"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</row>
    <row r="180" ht="15.75" customHeight="1"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  <c r="CM180" s="34"/>
      <c r="CN180" s="34"/>
      <c r="CO180" s="34"/>
      <c r="CP180" s="34"/>
    </row>
    <row r="181" ht="15.75" customHeight="1"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</row>
    <row r="182" ht="15.75" customHeight="1"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  <c r="CM182" s="34"/>
      <c r="CN182" s="34"/>
      <c r="CO182" s="34"/>
      <c r="CP182" s="34"/>
    </row>
    <row r="183" ht="15.75" customHeight="1"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  <c r="CN183" s="34"/>
      <c r="CO183" s="34"/>
      <c r="CP183" s="34"/>
    </row>
    <row r="184" ht="15.75" customHeight="1"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  <c r="CM184" s="34"/>
      <c r="CN184" s="34"/>
      <c r="CO184" s="34"/>
      <c r="CP184" s="34"/>
    </row>
    <row r="185" ht="15.75" customHeight="1"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  <c r="CP185" s="34"/>
    </row>
    <row r="186" ht="15.75" customHeight="1"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4"/>
      <c r="CK186" s="34"/>
      <c r="CL186" s="34"/>
      <c r="CM186" s="34"/>
      <c r="CN186" s="34"/>
      <c r="CO186" s="34"/>
      <c r="CP186" s="34"/>
    </row>
    <row r="187" ht="15.75" customHeight="1"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  <c r="CN187" s="34"/>
      <c r="CO187" s="34"/>
      <c r="CP187" s="34"/>
    </row>
    <row r="188" ht="15.75" customHeight="1"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4"/>
      <c r="CK188" s="34"/>
      <c r="CL188" s="34"/>
      <c r="CM188" s="34"/>
      <c r="CN188" s="34"/>
      <c r="CO188" s="34"/>
      <c r="CP188" s="34"/>
    </row>
    <row r="189" ht="15.75" customHeight="1"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  <c r="CM189" s="34"/>
      <c r="CN189" s="34"/>
      <c r="CO189" s="34"/>
      <c r="CP189" s="34"/>
    </row>
    <row r="190" ht="15.75" customHeight="1"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4"/>
      <c r="CK190" s="34"/>
      <c r="CL190" s="34"/>
      <c r="CM190" s="34"/>
      <c r="CN190" s="34"/>
      <c r="CO190" s="34"/>
      <c r="CP190" s="34"/>
    </row>
    <row r="191" ht="15.75" customHeight="1"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  <c r="CP191" s="34"/>
    </row>
    <row r="192" ht="15.75" customHeight="1"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4"/>
      <c r="CK192" s="34"/>
      <c r="CL192" s="34"/>
      <c r="CM192" s="34"/>
      <c r="CN192" s="34"/>
      <c r="CO192" s="34"/>
      <c r="CP192" s="34"/>
    </row>
    <row r="193" ht="15.75" customHeight="1"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</row>
    <row r="194" ht="15.75" customHeight="1"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</row>
    <row r="195" ht="15.75" customHeight="1"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  <c r="CM195" s="34"/>
      <c r="CN195" s="34"/>
      <c r="CO195" s="34"/>
      <c r="CP195" s="34"/>
    </row>
    <row r="196" ht="15.75" customHeight="1"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</row>
    <row r="197" ht="15.75" customHeight="1"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  <c r="CP197" s="34"/>
    </row>
    <row r="198" ht="15.75" customHeight="1"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  <c r="CP198" s="34"/>
    </row>
    <row r="199" ht="15.75" customHeight="1"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  <c r="CN199" s="34"/>
      <c r="CO199" s="34"/>
      <c r="CP199" s="34"/>
    </row>
    <row r="200" ht="15.75" customHeight="1"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  <c r="CN200" s="34"/>
      <c r="CO200" s="34"/>
      <c r="CP200" s="34"/>
    </row>
    <row r="201" ht="15.75" customHeight="1"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  <c r="CN201" s="34"/>
      <c r="CO201" s="34"/>
      <c r="CP201" s="34"/>
    </row>
    <row r="202" ht="15.75" customHeight="1"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  <c r="CG202" s="34"/>
      <c r="CH202" s="34"/>
      <c r="CI202" s="34"/>
      <c r="CJ202" s="34"/>
      <c r="CK202" s="34"/>
      <c r="CL202" s="34"/>
      <c r="CM202" s="34"/>
      <c r="CN202" s="34"/>
      <c r="CO202" s="34"/>
      <c r="CP202" s="34"/>
    </row>
    <row r="203" ht="15.75" customHeight="1"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4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  <c r="CG203" s="34"/>
      <c r="CH203" s="34"/>
      <c r="CI203" s="34"/>
      <c r="CJ203" s="34"/>
      <c r="CK203" s="34"/>
      <c r="CL203" s="34"/>
      <c r="CM203" s="34"/>
      <c r="CN203" s="34"/>
      <c r="CO203" s="34"/>
      <c r="CP203" s="34"/>
    </row>
    <row r="204" ht="15.75" customHeight="1"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  <c r="CG204" s="34"/>
      <c r="CH204" s="34"/>
      <c r="CI204" s="34"/>
      <c r="CJ204" s="34"/>
      <c r="CK204" s="34"/>
      <c r="CL204" s="34"/>
      <c r="CM204" s="34"/>
      <c r="CN204" s="34"/>
      <c r="CO204" s="34"/>
      <c r="CP204" s="34"/>
    </row>
    <row r="205" ht="15.75" customHeight="1"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4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  <c r="CG205" s="34"/>
      <c r="CH205" s="34"/>
      <c r="CI205" s="34"/>
      <c r="CJ205" s="34"/>
      <c r="CK205" s="34"/>
      <c r="CL205" s="34"/>
      <c r="CM205" s="34"/>
      <c r="CN205" s="34"/>
      <c r="CO205" s="34"/>
      <c r="CP205" s="34"/>
    </row>
    <row r="206" ht="15.75" customHeight="1"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  <c r="BM206" s="34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  <c r="CG206" s="34"/>
      <c r="CH206" s="34"/>
      <c r="CI206" s="34"/>
      <c r="CJ206" s="34"/>
      <c r="CK206" s="34"/>
      <c r="CL206" s="34"/>
      <c r="CM206" s="34"/>
      <c r="CN206" s="34"/>
      <c r="CO206" s="34"/>
      <c r="CP206" s="34"/>
    </row>
    <row r="207" ht="15.75" customHeight="1"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4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  <c r="CG207" s="34"/>
      <c r="CH207" s="34"/>
      <c r="CI207" s="34"/>
      <c r="CJ207" s="34"/>
      <c r="CK207" s="34"/>
      <c r="CL207" s="34"/>
      <c r="CM207" s="34"/>
      <c r="CN207" s="34"/>
      <c r="CO207" s="34"/>
      <c r="CP207" s="34"/>
    </row>
    <row r="208" ht="15.75" customHeight="1"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  <c r="BM208" s="34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  <c r="CG208" s="34"/>
      <c r="CH208" s="34"/>
      <c r="CI208" s="34"/>
      <c r="CJ208" s="34"/>
      <c r="CK208" s="34"/>
      <c r="CL208" s="34"/>
      <c r="CM208" s="34"/>
      <c r="CN208" s="34"/>
      <c r="CO208" s="34"/>
      <c r="CP208" s="34"/>
    </row>
    <row r="209" ht="15.75" customHeight="1"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  <c r="CG209" s="34"/>
      <c r="CH209" s="34"/>
      <c r="CI209" s="34"/>
      <c r="CJ209" s="34"/>
      <c r="CK209" s="34"/>
      <c r="CL209" s="34"/>
      <c r="CM209" s="34"/>
      <c r="CN209" s="34"/>
      <c r="CO209" s="34"/>
      <c r="CP209" s="34"/>
    </row>
    <row r="210" ht="15.75" customHeight="1"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4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  <c r="CG210" s="34"/>
      <c r="CH210" s="34"/>
      <c r="CI210" s="34"/>
      <c r="CJ210" s="34"/>
      <c r="CK210" s="34"/>
      <c r="CL210" s="34"/>
      <c r="CM210" s="34"/>
      <c r="CN210" s="34"/>
      <c r="CO210" s="34"/>
      <c r="CP210" s="34"/>
    </row>
    <row r="211" ht="15.75" customHeight="1"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L211" s="34"/>
      <c r="BM211" s="34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  <c r="CG211" s="34"/>
      <c r="CH211" s="34"/>
      <c r="CI211" s="34"/>
      <c r="CJ211" s="34"/>
      <c r="CK211" s="34"/>
      <c r="CL211" s="34"/>
      <c r="CM211" s="34"/>
      <c r="CN211" s="34"/>
      <c r="CO211" s="34"/>
      <c r="CP211" s="34"/>
    </row>
    <row r="212" ht="15.75" customHeight="1"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  <c r="BM212" s="34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  <c r="CG212" s="34"/>
      <c r="CH212" s="34"/>
      <c r="CI212" s="34"/>
      <c r="CJ212" s="34"/>
      <c r="CK212" s="34"/>
      <c r="CL212" s="34"/>
      <c r="CM212" s="34"/>
      <c r="CN212" s="34"/>
      <c r="CO212" s="34"/>
      <c r="CP212" s="34"/>
    </row>
    <row r="213" ht="15.75" customHeight="1"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L213" s="34"/>
      <c r="BM213" s="34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  <c r="CG213" s="34"/>
      <c r="CH213" s="34"/>
      <c r="CI213" s="34"/>
      <c r="CJ213" s="34"/>
      <c r="CK213" s="34"/>
      <c r="CL213" s="34"/>
      <c r="CM213" s="34"/>
      <c r="CN213" s="34"/>
      <c r="CO213" s="34"/>
      <c r="CP213" s="34"/>
    </row>
    <row r="214" ht="15.75" customHeight="1"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  <c r="BM214" s="34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  <c r="CG214" s="34"/>
      <c r="CH214" s="34"/>
      <c r="CI214" s="34"/>
      <c r="CJ214" s="34"/>
      <c r="CK214" s="34"/>
      <c r="CL214" s="34"/>
      <c r="CM214" s="34"/>
      <c r="CN214" s="34"/>
      <c r="CO214" s="34"/>
      <c r="CP214" s="34"/>
    </row>
    <row r="215" ht="15.75" customHeight="1"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L215" s="34"/>
      <c r="BM215" s="34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  <c r="CG215" s="34"/>
      <c r="CH215" s="34"/>
      <c r="CI215" s="34"/>
      <c r="CJ215" s="34"/>
      <c r="CK215" s="34"/>
      <c r="CL215" s="34"/>
      <c r="CM215" s="34"/>
      <c r="CN215" s="34"/>
      <c r="CO215" s="34"/>
      <c r="CP215" s="34"/>
    </row>
    <row r="216" ht="15.75" customHeight="1"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L216" s="34"/>
      <c r="BM216" s="34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  <c r="CG216" s="34"/>
      <c r="CH216" s="34"/>
      <c r="CI216" s="34"/>
      <c r="CJ216" s="34"/>
      <c r="CK216" s="34"/>
      <c r="CL216" s="34"/>
      <c r="CM216" s="34"/>
      <c r="CN216" s="34"/>
      <c r="CO216" s="34"/>
      <c r="CP216" s="34"/>
    </row>
    <row r="217" ht="15.75" customHeight="1"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  <c r="BM217" s="34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  <c r="CG217" s="34"/>
      <c r="CH217" s="34"/>
      <c r="CI217" s="34"/>
      <c r="CJ217" s="34"/>
      <c r="CK217" s="34"/>
      <c r="CL217" s="34"/>
      <c r="CM217" s="34"/>
      <c r="CN217" s="34"/>
      <c r="CO217" s="34"/>
      <c r="CP217" s="34"/>
    </row>
    <row r="218" ht="15.75" customHeight="1"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  <c r="BM218" s="34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  <c r="CG218" s="34"/>
      <c r="CH218" s="34"/>
      <c r="CI218" s="34"/>
      <c r="CJ218" s="34"/>
      <c r="CK218" s="34"/>
      <c r="CL218" s="34"/>
      <c r="CM218" s="34"/>
      <c r="CN218" s="34"/>
      <c r="CO218" s="34"/>
      <c r="CP218" s="34"/>
    </row>
    <row r="219" ht="15.75" customHeight="1"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34"/>
      <c r="BM219" s="34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  <c r="CG219" s="34"/>
      <c r="CH219" s="34"/>
      <c r="CI219" s="34"/>
      <c r="CJ219" s="34"/>
      <c r="CK219" s="34"/>
      <c r="CL219" s="34"/>
      <c r="CM219" s="34"/>
      <c r="CN219" s="34"/>
      <c r="CO219" s="34"/>
      <c r="CP219" s="34"/>
    </row>
    <row r="220" ht="15.75" customHeight="1"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34"/>
      <c r="BM220" s="34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  <c r="CG220" s="34"/>
      <c r="CH220" s="34"/>
      <c r="CI220" s="34"/>
      <c r="CJ220" s="34"/>
      <c r="CK220" s="34"/>
      <c r="CL220" s="34"/>
      <c r="CM220" s="34"/>
      <c r="CN220" s="34"/>
      <c r="CO220" s="34"/>
      <c r="CP220" s="34"/>
    </row>
    <row r="221" ht="15.75" customHeight="1"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  <c r="BM221" s="34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  <c r="CG221" s="34"/>
      <c r="CH221" s="34"/>
      <c r="CI221" s="34"/>
      <c r="CJ221" s="34"/>
      <c r="CK221" s="34"/>
      <c r="CL221" s="34"/>
      <c r="CM221" s="34"/>
      <c r="CN221" s="34"/>
      <c r="CO221" s="34"/>
      <c r="CP221" s="34"/>
    </row>
    <row r="222" ht="15.75" customHeight="1"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  <c r="BM222" s="34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  <c r="CG222" s="34"/>
      <c r="CH222" s="34"/>
      <c r="CI222" s="34"/>
      <c r="CJ222" s="34"/>
      <c r="CK222" s="34"/>
      <c r="CL222" s="34"/>
      <c r="CM222" s="34"/>
      <c r="CN222" s="34"/>
      <c r="CO222" s="34"/>
      <c r="CP222" s="34"/>
    </row>
    <row r="223" ht="15.75" customHeight="1"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  <c r="BM223" s="34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  <c r="CG223" s="34"/>
      <c r="CH223" s="34"/>
      <c r="CI223" s="34"/>
      <c r="CJ223" s="34"/>
      <c r="CK223" s="34"/>
      <c r="CL223" s="34"/>
      <c r="CM223" s="34"/>
      <c r="CN223" s="34"/>
      <c r="CO223" s="34"/>
      <c r="CP223" s="34"/>
    </row>
    <row r="224" ht="15.75" customHeight="1"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  <c r="BM224" s="34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  <c r="CG224" s="34"/>
      <c r="CH224" s="34"/>
      <c r="CI224" s="34"/>
      <c r="CJ224" s="34"/>
      <c r="CK224" s="34"/>
      <c r="CL224" s="34"/>
      <c r="CM224" s="34"/>
      <c r="CN224" s="34"/>
      <c r="CO224" s="34"/>
      <c r="CP224" s="34"/>
    </row>
    <row r="225" ht="15.75" customHeight="1"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34"/>
      <c r="BM225" s="34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  <c r="CG225" s="34"/>
      <c r="CH225" s="34"/>
      <c r="CI225" s="34"/>
      <c r="CJ225" s="34"/>
      <c r="CK225" s="34"/>
      <c r="CL225" s="34"/>
      <c r="CM225" s="34"/>
      <c r="CN225" s="34"/>
      <c r="CO225" s="34"/>
      <c r="CP225" s="34"/>
    </row>
    <row r="226" ht="15.75" customHeight="1"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34"/>
      <c r="BM226" s="34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  <c r="CG226" s="34"/>
      <c r="CH226" s="34"/>
      <c r="CI226" s="34"/>
      <c r="CJ226" s="34"/>
      <c r="CK226" s="34"/>
      <c r="CL226" s="34"/>
      <c r="CM226" s="34"/>
      <c r="CN226" s="34"/>
      <c r="CO226" s="34"/>
      <c r="CP226" s="34"/>
    </row>
    <row r="227" ht="15.75" customHeight="1"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L227" s="34"/>
      <c r="BM227" s="34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  <c r="CG227" s="34"/>
      <c r="CH227" s="34"/>
      <c r="CI227" s="34"/>
      <c r="CJ227" s="34"/>
      <c r="CK227" s="34"/>
      <c r="CL227" s="34"/>
      <c r="CM227" s="34"/>
      <c r="CN227" s="34"/>
      <c r="CO227" s="34"/>
      <c r="CP227" s="34"/>
    </row>
    <row r="228" ht="15.75" customHeight="1"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4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  <c r="CG228" s="34"/>
      <c r="CH228" s="34"/>
      <c r="CI228" s="34"/>
      <c r="CJ228" s="34"/>
      <c r="CK228" s="34"/>
      <c r="CL228" s="34"/>
      <c r="CM228" s="34"/>
      <c r="CN228" s="34"/>
      <c r="CO228" s="34"/>
      <c r="CP228" s="34"/>
    </row>
    <row r="229" ht="15.75" customHeight="1"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  <c r="BM229" s="34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  <c r="CG229" s="34"/>
      <c r="CH229" s="34"/>
      <c r="CI229" s="34"/>
      <c r="CJ229" s="34"/>
      <c r="CK229" s="34"/>
      <c r="CL229" s="34"/>
      <c r="CM229" s="34"/>
      <c r="CN229" s="34"/>
      <c r="CO229" s="34"/>
      <c r="CP229" s="34"/>
    </row>
    <row r="230" ht="15.75" customHeight="1"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34"/>
      <c r="BM230" s="34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  <c r="CG230" s="34"/>
      <c r="CH230" s="34"/>
      <c r="CI230" s="34"/>
      <c r="CJ230" s="34"/>
      <c r="CK230" s="34"/>
      <c r="CL230" s="34"/>
      <c r="CM230" s="34"/>
      <c r="CN230" s="34"/>
      <c r="CO230" s="34"/>
      <c r="CP230" s="34"/>
    </row>
    <row r="231" ht="15.75" customHeight="1"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L231" s="34"/>
      <c r="BM231" s="34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  <c r="CG231" s="34"/>
      <c r="CH231" s="34"/>
      <c r="CI231" s="34"/>
      <c r="CJ231" s="34"/>
      <c r="CK231" s="34"/>
      <c r="CL231" s="34"/>
      <c r="CM231" s="34"/>
      <c r="CN231" s="34"/>
      <c r="CO231" s="34"/>
      <c r="CP231" s="34"/>
    </row>
    <row r="232" ht="15.75" customHeight="1"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34"/>
      <c r="BM232" s="34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  <c r="CG232" s="34"/>
      <c r="CH232" s="34"/>
      <c r="CI232" s="34"/>
      <c r="CJ232" s="34"/>
      <c r="CK232" s="34"/>
      <c r="CL232" s="34"/>
      <c r="CM232" s="34"/>
      <c r="CN232" s="34"/>
      <c r="CO232" s="34"/>
      <c r="CP232" s="34"/>
    </row>
    <row r="233" ht="15.75" customHeight="1"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34"/>
      <c r="BM233" s="34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  <c r="CG233" s="34"/>
      <c r="CH233" s="34"/>
      <c r="CI233" s="34"/>
      <c r="CJ233" s="34"/>
      <c r="CK233" s="34"/>
      <c r="CL233" s="34"/>
      <c r="CM233" s="34"/>
      <c r="CN233" s="34"/>
      <c r="CO233" s="34"/>
      <c r="CP233" s="34"/>
    </row>
    <row r="234" ht="15.75" customHeight="1"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34"/>
      <c r="BM234" s="34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  <c r="CG234" s="34"/>
      <c r="CH234" s="34"/>
      <c r="CI234" s="34"/>
      <c r="CJ234" s="34"/>
      <c r="CK234" s="34"/>
      <c r="CL234" s="34"/>
      <c r="CM234" s="34"/>
      <c r="CN234" s="34"/>
      <c r="CO234" s="34"/>
      <c r="CP234" s="34"/>
    </row>
    <row r="235" ht="15.75" customHeight="1"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L235" s="34"/>
      <c r="BM235" s="34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  <c r="CG235" s="34"/>
      <c r="CH235" s="34"/>
      <c r="CI235" s="34"/>
      <c r="CJ235" s="34"/>
      <c r="CK235" s="34"/>
      <c r="CL235" s="34"/>
      <c r="CM235" s="34"/>
      <c r="CN235" s="34"/>
      <c r="CO235" s="34"/>
      <c r="CP235" s="34"/>
    </row>
    <row r="236" ht="15.75" customHeight="1"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L236" s="34"/>
      <c r="BM236" s="34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  <c r="CG236" s="34"/>
      <c r="CH236" s="34"/>
      <c r="CI236" s="34"/>
      <c r="CJ236" s="34"/>
      <c r="CK236" s="34"/>
      <c r="CL236" s="34"/>
      <c r="CM236" s="34"/>
      <c r="CN236" s="34"/>
      <c r="CO236" s="34"/>
      <c r="CP236" s="34"/>
    </row>
    <row r="237" ht="15.75" customHeight="1"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L237" s="34"/>
      <c r="BM237" s="34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  <c r="CG237" s="34"/>
      <c r="CH237" s="34"/>
      <c r="CI237" s="34"/>
      <c r="CJ237" s="34"/>
      <c r="CK237" s="34"/>
      <c r="CL237" s="34"/>
      <c r="CM237" s="34"/>
      <c r="CN237" s="34"/>
      <c r="CO237" s="34"/>
      <c r="CP237" s="34"/>
    </row>
    <row r="238" ht="15.75" customHeight="1"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L238" s="34"/>
      <c r="BM238" s="34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  <c r="CG238" s="34"/>
      <c r="CH238" s="34"/>
      <c r="CI238" s="34"/>
      <c r="CJ238" s="34"/>
      <c r="CK238" s="34"/>
      <c r="CL238" s="34"/>
      <c r="CM238" s="34"/>
      <c r="CN238" s="34"/>
      <c r="CO238" s="34"/>
      <c r="CP238" s="34"/>
    </row>
    <row r="239" ht="15.75" customHeight="1"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L239" s="34"/>
      <c r="BM239" s="34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  <c r="CG239" s="34"/>
      <c r="CH239" s="34"/>
      <c r="CI239" s="34"/>
      <c r="CJ239" s="34"/>
      <c r="CK239" s="34"/>
      <c r="CL239" s="34"/>
      <c r="CM239" s="34"/>
      <c r="CN239" s="34"/>
      <c r="CO239" s="34"/>
      <c r="CP239" s="34"/>
    </row>
    <row r="240" ht="15.75" customHeight="1"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L240" s="34"/>
      <c r="BM240" s="34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  <c r="CG240" s="34"/>
      <c r="CH240" s="34"/>
      <c r="CI240" s="34"/>
      <c r="CJ240" s="34"/>
      <c r="CK240" s="34"/>
      <c r="CL240" s="34"/>
      <c r="CM240" s="34"/>
      <c r="CN240" s="34"/>
      <c r="CO240" s="34"/>
      <c r="CP240" s="34"/>
    </row>
    <row r="241" ht="15.75" customHeight="1"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L241" s="34"/>
      <c r="BM241" s="34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  <c r="CG241" s="34"/>
      <c r="CH241" s="34"/>
      <c r="CI241" s="34"/>
      <c r="CJ241" s="34"/>
      <c r="CK241" s="34"/>
      <c r="CL241" s="34"/>
      <c r="CM241" s="34"/>
      <c r="CN241" s="34"/>
      <c r="CO241" s="34"/>
      <c r="CP241" s="34"/>
    </row>
    <row r="242" ht="15.75" customHeight="1"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L242" s="34"/>
      <c r="BM242" s="34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  <c r="CG242" s="34"/>
      <c r="CH242" s="34"/>
      <c r="CI242" s="34"/>
      <c r="CJ242" s="34"/>
      <c r="CK242" s="34"/>
      <c r="CL242" s="34"/>
      <c r="CM242" s="34"/>
      <c r="CN242" s="34"/>
      <c r="CO242" s="34"/>
      <c r="CP242" s="34"/>
    </row>
    <row r="243" ht="15.75" customHeight="1"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L243" s="34"/>
      <c r="BM243" s="34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  <c r="CG243" s="34"/>
      <c r="CH243" s="34"/>
      <c r="CI243" s="34"/>
      <c r="CJ243" s="34"/>
      <c r="CK243" s="34"/>
      <c r="CL243" s="34"/>
      <c r="CM243" s="34"/>
      <c r="CN243" s="34"/>
      <c r="CO243" s="34"/>
      <c r="CP243" s="34"/>
    </row>
    <row r="244" ht="15.75" customHeight="1">
      <c r="AQ244" s="34"/>
      <c r="AR244" s="34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L244" s="34"/>
      <c r="BM244" s="34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  <c r="CG244" s="34"/>
      <c r="CH244" s="34"/>
      <c r="CI244" s="34"/>
      <c r="CJ244" s="34"/>
      <c r="CK244" s="34"/>
      <c r="CL244" s="34"/>
      <c r="CM244" s="34"/>
      <c r="CN244" s="34"/>
      <c r="CO244" s="34"/>
      <c r="CP244" s="34"/>
    </row>
    <row r="245" ht="15.75" customHeight="1"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L245" s="34"/>
      <c r="BM245" s="34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  <c r="CG245" s="34"/>
      <c r="CH245" s="34"/>
      <c r="CI245" s="34"/>
      <c r="CJ245" s="34"/>
      <c r="CK245" s="34"/>
      <c r="CL245" s="34"/>
      <c r="CM245" s="34"/>
      <c r="CN245" s="34"/>
      <c r="CO245" s="34"/>
      <c r="CP245" s="34"/>
    </row>
    <row r="246" ht="15.75" customHeight="1"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L246" s="34"/>
      <c r="BM246" s="34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  <c r="CG246" s="34"/>
      <c r="CH246" s="34"/>
      <c r="CI246" s="34"/>
      <c r="CJ246" s="34"/>
      <c r="CK246" s="34"/>
      <c r="CL246" s="34"/>
      <c r="CM246" s="34"/>
      <c r="CN246" s="34"/>
      <c r="CO246" s="34"/>
      <c r="CP246" s="34"/>
    </row>
    <row r="247" ht="15.75" customHeight="1"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L247" s="34"/>
      <c r="BM247" s="34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  <c r="CG247" s="34"/>
      <c r="CH247" s="34"/>
      <c r="CI247" s="34"/>
      <c r="CJ247" s="34"/>
      <c r="CK247" s="34"/>
      <c r="CL247" s="34"/>
      <c r="CM247" s="34"/>
      <c r="CN247" s="34"/>
      <c r="CO247" s="34"/>
      <c r="CP247" s="34"/>
    </row>
    <row r="248" ht="15.75" customHeight="1">
      <c r="AQ248" s="34"/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L248" s="34"/>
      <c r="BM248" s="34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  <c r="CG248" s="34"/>
      <c r="CH248" s="34"/>
      <c r="CI248" s="34"/>
      <c r="CJ248" s="34"/>
      <c r="CK248" s="34"/>
      <c r="CL248" s="34"/>
      <c r="CM248" s="34"/>
      <c r="CN248" s="34"/>
      <c r="CO248" s="34"/>
      <c r="CP248" s="34"/>
    </row>
    <row r="249" ht="15.75" customHeight="1"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L249" s="34"/>
      <c r="BM249" s="34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  <c r="CG249" s="34"/>
      <c r="CH249" s="34"/>
      <c r="CI249" s="34"/>
      <c r="CJ249" s="34"/>
      <c r="CK249" s="34"/>
      <c r="CL249" s="34"/>
      <c r="CM249" s="34"/>
      <c r="CN249" s="34"/>
      <c r="CO249" s="34"/>
      <c r="CP249" s="34"/>
    </row>
    <row r="250" ht="15.75" customHeight="1"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L250" s="34"/>
      <c r="BM250" s="34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  <c r="CG250" s="34"/>
      <c r="CH250" s="34"/>
      <c r="CI250" s="34"/>
      <c r="CJ250" s="34"/>
      <c r="CK250" s="34"/>
      <c r="CL250" s="34"/>
      <c r="CM250" s="34"/>
      <c r="CN250" s="34"/>
      <c r="CO250" s="34"/>
      <c r="CP250" s="34"/>
    </row>
    <row r="251" ht="15.75" customHeight="1"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L251" s="34"/>
      <c r="BM251" s="34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  <c r="CG251" s="34"/>
      <c r="CH251" s="34"/>
      <c r="CI251" s="34"/>
      <c r="CJ251" s="34"/>
      <c r="CK251" s="34"/>
      <c r="CL251" s="34"/>
      <c r="CM251" s="34"/>
      <c r="CN251" s="34"/>
      <c r="CO251" s="34"/>
      <c r="CP251" s="34"/>
    </row>
    <row r="252" ht="15.75" customHeight="1"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L252" s="34"/>
      <c r="BM252" s="34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  <c r="CG252" s="34"/>
      <c r="CH252" s="34"/>
      <c r="CI252" s="34"/>
      <c r="CJ252" s="34"/>
      <c r="CK252" s="34"/>
      <c r="CL252" s="34"/>
      <c r="CM252" s="34"/>
      <c r="CN252" s="34"/>
      <c r="CO252" s="34"/>
      <c r="CP252" s="34"/>
    </row>
    <row r="253" ht="15.75" customHeight="1"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L253" s="34"/>
      <c r="BM253" s="34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  <c r="CG253" s="34"/>
      <c r="CH253" s="34"/>
      <c r="CI253" s="34"/>
      <c r="CJ253" s="34"/>
      <c r="CK253" s="34"/>
      <c r="CL253" s="34"/>
      <c r="CM253" s="34"/>
      <c r="CN253" s="34"/>
      <c r="CO253" s="34"/>
      <c r="CP253" s="34"/>
    </row>
    <row r="254" ht="15.75" customHeight="1"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L254" s="34"/>
      <c r="BM254" s="34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  <c r="CG254" s="34"/>
      <c r="CH254" s="34"/>
      <c r="CI254" s="34"/>
      <c r="CJ254" s="34"/>
      <c r="CK254" s="34"/>
      <c r="CL254" s="34"/>
      <c r="CM254" s="34"/>
      <c r="CN254" s="34"/>
      <c r="CO254" s="34"/>
      <c r="CP254" s="34"/>
    </row>
    <row r="255" ht="15.75" customHeight="1"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L255" s="34"/>
      <c r="BM255" s="34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  <c r="CG255" s="34"/>
      <c r="CH255" s="34"/>
      <c r="CI255" s="34"/>
      <c r="CJ255" s="34"/>
      <c r="CK255" s="34"/>
      <c r="CL255" s="34"/>
      <c r="CM255" s="34"/>
      <c r="CN255" s="34"/>
      <c r="CO255" s="34"/>
      <c r="CP255" s="34"/>
    </row>
    <row r="256" ht="15.75" customHeight="1"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L256" s="34"/>
      <c r="BM256" s="34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  <c r="CG256" s="34"/>
      <c r="CH256" s="34"/>
      <c r="CI256" s="34"/>
      <c r="CJ256" s="34"/>
      <c r="CK256" s="34"/>
      <c r="CL256" s="34"/>
      <c r="CM256" s="34"/>
      <c r="CN256" s="34"/>
      <c r="CO256" s="34"/>
      <c r="CP256" s="34"/>
    </row>
    <row r="257" ht="15.75" customHeight="1"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L257" s="34"/>
      <c r="BM257" s="34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  <c r="CG257" s="34"/>
      <c r="CH257" s="34"/>
      <c r="CI257" s="34"/>
      <c r="CJ257" s="34"/>
      <c r="CK257" s="34"/>
      <c r="CL257" s="34"/>
      <c r="CM257" s="34"/>
      <c r="CN257" s="34"/>
      <c r="CO257" s="34"/>
      <c r="CP257" s="34"/>
    </row>
    <row r="258" ht="15.75" customHeight="1"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L258" s="34"/>
      <c r="BM258" s="34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  <c r="CG258" s="34"/>
      <c r="CH258" s="34"/>
      <c r="CI258" s="34"/>
      <c r="CJ258" s="34"/>
      <c r="CK258" s="34"/>
      <c r="CL258" s="34"/>
      <c r="CM258" s="34"/>
      <c r="CN258" s="34"/>
      <c r="CO258" s="34"/>
      <c r="CP258" s="34"/>
    </row>
    <row r="259" ht="15.75" customHeight="1"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L259" s="34"/>
      <c r="BM259" s="34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  <c r="CG259" s="34"/>
      <c r="CH259" s="34"/>
      <c r="CI259" s="34"/>
      <c r="CJ259" s="34"/>
      <c r="CK259" s="34"/>
      <c r="CL259" s="34"/>
      <c r="CM259" s="34"/>
      <c r="CN259" s="34"/>
      <c r="CO259" s="34"/>
      <c r="CP259" s="34"/>
    </row>
    <row r="260" ht="15.75" customHeight="1"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L260" s="34"/>
      <c r="BM260" s="34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  <c r="CG260" s="34"/>
      <c r="CH260" s="34"/>
      <c r="CI260" s="34"/>
      <c r="CJ260" s="34"/>
      <c r="CK260" s="34"/>
      <c r="CL260" s="34"/>
      <c r="CM260" s="34"/>
      <c r="CN260" s="34"/>
      <c r="CO260" s="34"/>
      <c r="CP260" s="34"/>
    </row>
    <row r="261" ht="15.75" customHeight="1"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L261" s="34"/>
      <c r="BM261" s="34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  <c r="CG261" s="34"/>
      <c r="CH261" s="34"/>
      <c r="CI261" s="34"/>
      <c r="CJ261" s="34"/>
      <c r="CK261" s="34"/>
      <c r="CL261" s="34"/>
      <c r="CM261" s="34"/>
      <c r="CN261" s="34"/>
      <c r="CO261" s="34"/>
      <c r="CP261" s="34"/>
    </row>
    <row r="262" ht="15.75" customHeight="1"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L262" s="34"/>
      <c r="BM262" s="34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  <c r="CG262" s="34"/>
      <c r="CH262" s="34"/>
      <c r="CI262" s="34"/>
      <c r="CJ262" s="34"/>
      <c r="CK262" s="34"/>
      <c r="CL262" s="34"/>
      <c r="CM262" s="34"/>
      <c r="CN262" s="34"/>
      <c r="CO262" s="34"/>
      <c r="CP262" s="34"/>
    </row>
    <row r="263" ht="15.75" customHeight="1"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L263" s="34"/>
      <c r="BM263" s="34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  <c r="CG263" s="34"/>
      <c r="CH263" s="34"/>
      <c r="CI263" s="34"/>
      <c r="CJ263" s="34"/>
      <c r="CK263" s="34"/>
      <c r="CL263" s="34"/>
      <c r="CM263" s="34"/>
      <c r="CN263" s="34"/>
      <c r="CO263" s="34"/>
      <c r="CP263" s="34"/>
    </row>
  </sheetData>
  <printOptions/>
  <pageMargins bottom="0.75" footer="0.0" header="0.0" left="0.7" right="0.7" top="0.75"/>
  <pageSetup orientation="landscape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61.63"/>
    <col customWidth="1" hidden="1" min="2" max="2" width="12.63"/>
    <col customWidth="1" min="3" max="108" width="10.5"/>
    <col customWidth="1" min="109" max="109" width="9.88"/>
    <col customWidth="1" min="110" max="112" width="10.5"/>
    <col customWidth="1" min="113" max="113" width="9.0"/>
    <col customWidth="1" min="114" max="120" width="10.5"/>
    <col customWidth="1" min="121" max="121" width="9.38"/>
    <col customWidth="1" min="122" max="122" width="8.88"/>
    <col customWidth="1" min="123" max="123" width="9.38"/>
    <col customWidth="1" min="124" max="124" width="8.38"/>
    <col customWidth="1" min="125" max="125" width="9.38"/>
    <col customWidth="1" min="126" max="126" width="9.0"/>
    <col customWidth="1" min="127" max="127" width="8.38"/>
    <col customWidth="1" min="128" max="128" width="10.13"/>
    <col customWidth="1" min="129" max="129" width="9.38"/>
    <col customWidth="1" hidden="1" min="130" max="130" width="8.88"/>
    <col customWidth="1" hidden="1" min="131" max="131" width="8.5"/>
    <col customWidth="1" hidden="1" min="132" max="132" width="8.75"/>
    <col customWidth="1" hidden="1" min="133" max="133" width="8.63"/>
    <col customWidth="1" hidden="1" min="134" max="134" width="9.75"/>
    <col customWidth="1" hidden="1" min="135" max="135" width="9.88"/>
    <col customWidth="1" hidden="1" min="136" max="136" width="8.75"/>
    <col customWidth="1" hidden="1" min="137" max="137" width="9.13"/>
    <col customWidth="1" hidden="1" min="138" max="138" width="9.38"/>
    <col customWidth="1" hidden="1" min="139" max="139" width="8.38"/>
    <col customWidth="1" hidden="1" min="140" max="140" width="10.38"/>
    <col customWidth="1" hidden="1" min="141" max="144" width="9.63"/>
  </cols>
  <sheetData>
    <row r="1" ht="15.75" customHeight="1">
      <c r="A1" s="148" t="s">
        <v>193</v>
      </c>
      <c r="B1" s="39"/>
      <c r="C1" s="149"/>
      <c r="D1" s="149" t="s">
        <v>47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</row>
    <row r="2" ht="15.75" customHeight="1">
      <c r="A2" s="40" t="s">
        <v>48</v>
      </c>
      <c r="B2" s="150"/>
      <c r="C2" s="151">
        <v>44799.0</v>
      </c>
      <c r="D2" s="151">
        <v>44806.0</v>
      </c>
      <c r="E2" s="151">
        <v>44812.0</v>
      </c>
      <c r="F2" s="151">
        <v>44820.0</v>
      </c>
      <c r="G2" s="151">
        <v>44825.0</v>
      </c>
      <c r="H2" s="151">
        <v>44831.0</v>
      </c>
      <c r="I2" s="151">
        <v>44841.0</v>
      </c>
      <c r="J2" s="151">
        <v>44848.0</v>
      </c>
      <c r="K2" s="151">
        <v>44853.0</v>
      </c>
      <c r="L2" s="151">
        <v>44867.0</v>
      </c>
      <c r="M2" s="151">
        <v>44879.0</v>
      </c>
      <c r="N2" s="151">
        <v>44893.0</v>
      </c>
      <c r="O2" s="151">
        <v>44908.0</v>
      </c>
      <c r="P2" s="151">
        <v>44931.0</v>
      </c>
      <c r="Q2" s="151">
        <v>44939.0</v>
      </c>
      <c r="R2" s="151">
        <v>44946.0</v>
      </c>
      <c r="S2" s="151">
        <v>44953.0</v>
      </c>
      <c r="T2" s="151">
        <v>44981.0</v>
      </c>
      <c r="U2" s="151">
        <v>45015.0</v>
      </c>
      <c r="V2" s="151">
        <v>45030.0</v>
      </c>
      <c r="W2" s="152">
        <v>45373.0</v>
      </c>
      <c r="X2" s="152">
        <v>45387.0</v>
      </c>
      <c r="Y2" s="152">
        <v>45422.0</v>
      </c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>
        <v>42305.0</v>
      </c>
      <c r="EA2" s="43">
        <v>42100.0</v>
      </c>
      <c r="EB2" s="43">
        <v>42108.0</v>
      </c>
      <c r="EC2" s="43">
        <v>42115.0</v>
      </c>
      <c r="ED2" s="43">
        <v>42130.0</v>
      </c>
      <c r="EE2" s="43">
        <v>42144.0</v>
      </c>
      <c r="EF2" s="43">
        <v>42158.0</v>
      </c>
      <c r="EG2" s="43">
        <v>42174.0</v>
      </c>
      <c r="EH2" s="43">
        <v>42191.0</v>
      </c>
      <c r="EI2" s="43">
        <v>42206.0</v>
      </c>
      <c r="EJ2" s="43">
        <v>42220.0</v>
      </c>
      <c r="EK2" s="43">
        <v>42233.0</v>
      </c>
      <c r="EL2" s="43">
        <v>42250.0</v>
      </c>
      <c r="EM2" s="43">
        <v>42263.0</v>
      </c>
      <c r="EN2" s="43">
        <v>42278.0</v>
      </c>
    </row>
    <row r="3" ht="15.75" customHeight="1">
      <c r="A3" s="44" t="s">
        <v>50</v>
      </c>
      <c r="B3" s="47"/>
      <c r="C3" s="48">
        <v>0.625</v>
      </c>
      <c r="D3" s="48">
        <v>0.3576388888888889</v>
      </c>
      <c r="E3" s="48">
        <v>0.4236111111111111</v>
      </c>
      <c r="F3" s="48">
        <v>0.4097222222222222</v>
      </c>
      <c r="G3" s="48">
        <v>0.4027777777777778</v>
      </c>
      <c r="H3" s="48">
        <v>0.4479166666666667</v>
      </c>
      <c r="I3" s="48">
        <v>0.3854166666666667</v>
      </c>
      <c r="J3" s="48">
        <v>0.4097222222222222</v>
      </c>
      <c r="K3" s="48">
        <v>0.4895833333333333</v>
      </c>
      <c r="L3" s="48">
        <v>0.5138888888888888</v>
      </c>
      <c r="M3" s="48">
        <v>0.4722222222222222</v>
      </c>
      <c r="N3" s="48">
        <v>0.3888888888888889</v>
      </c>
      <c r="O3" s="48">
        <v>0.4722222222222222</v>
      </c>
      <c r="P3" s="48">
        <v>0.5069444444444444</v>
      </c>
      <c r="Q3" s="48">
        <v>0.4791666666666667</v>
      </c>
      <c r="R3" s="48">
        <v>0.4305555555555556</v>
      </c>
      <c r="S3" s="48">
        <v>0.40625</v>
      </c>
      <c r="T3" s="48">
        <v>0.4236111111111111</v>
      </c>
      <c r="U3" s="48">
        <v>0.4930555555555556</v>
      </c>
      <c r="V3" s="47"/>
      <c r="W3" s="100">
        <v>0.4791666666666667</v>
      </c>
      <c r="X3" s="100">
        <v>0.041666666666666664</v>
      </c>
      <c r="Y3" s="100">
        <v>0.4930555555555556</v>
      </c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8"/>
      <c r="AY3" s="47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7"/>
      <c r="BM3" s="47"/>
      <c r="BN3" s="47"/>
      <c r="BO3" s="47"/>
      <c r="BP3" s="47"/>
      <c r="BQ3" s="47"/>
      <c r="BR3" s="47"/>
      <c r="BS3" s="48"/>
      <c r="BT3" s="48"/>
      <c r="BU3" s="48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8"/>
      <c r="DC3" s="47"/>
      <c r="DD3" s="47"/>
      <c r="DE3" s="47"/>
      <c r="DF3" s="47"/>
      <c r="DG3" s="47"/>
      <c r="DH3" s="48"/>
      <c r="DI3" s="48"/>
      <c r="DJ3" s="48"/>
      <c r="DK3" s="47"/>
      <c r="DL3" s="47"/>
      <c r="DM3" s="48"/>
      <c r="DN3" s="47"/>
      <c r="DO3" s="47"/>
      <c r="DP3" s="48"/>
      <c r="DQ3" s="48"/>
      <c r="DR3" s="47"/>
      <c r="DS3" s="47"/>
      <c r="DT3" s="47"/>
      <c r="DU3" s="47"/>
      <c r="DV3" s="47"/>
      <c r="DW3" s="47"/>
      <c r="DX3" s="47"/>
      <c r="DY3" s="47"/>
      <c r="DZ3" s="47">
        <v>1111.0</v>
      </c>
      <c r="EA3" s="48"/>
      <c r="EB3" s="48"/>
      <c r="EC3" s="47">
        <v>1125.0</v>
      </c>
      <c r="ED3" s="48">
        <v>0.3784722222222222</v>
      </c>
      <c r="EE3" s="48">
        <v>0.46805555555555556</v>
      </c>
      <c r="EF3" s="48">
        <v>0.5833333333333334</v>
      </c>
      <c r="EG3" s="47">
        <v>1245.0</v>
      </c>
      <c r="EH3" s="47">
        <v>1303.0</v>
      </c>
      <c r="EI3" s="47">
        <v>1427.0</v>
      </c>
      <c r="EJ3" s="47">
        <v>1320.0</v>
      </c>
      <c r="EK3" s="47">
        <v>1255.0</v>
      </c>
      <c r="EL3" s="47">
        <v>1136.0</v>
      </c>
      <c r="EM3" s="47">
        <v>1058.0</v>
      </c>
      <c r="EN3" s="48">
        <v>0.5694444444444444</v>
      </c>
    </row>
    <row r="4" ht="15.75" customHeight="1">
      <c r="A4" s="115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120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 t="s">
        <v>55</v>
      </c>
      <c r="EA4" s="59" t="s">
        <v>55</v>
      </c>
      <c r="EB4" s="59" t="s">
        <v>56</v>
      </c>
      <c r="EC4" s="59" t="s">
        <v>55</v>
      </c>
      <c r="ED4" s="47" t="s">
        <v>55</v>
      </c>
      <c r="EE4" s="47" t="s">
        <v>55</v>
      </c>
      <c r="EF4" s="47" t="s">
        <v>55</v>
      </c>
      <c r="EG4" s="47" t="s">
        <v>55</v>
      </c>
      <c r="EH4" s="47" t="s">
        <v>55</v>
      </c>
      <c r="EI4" s="47" t="s">
        <v>55</v>
      </c>
      <c r="EJ4" s="47" t="s">
        <v>55</v>
      </c>
      <c r="EK4" s="47" t="s">
        <v>56</v>
      </c>
      <c r="EL4" s="47" t="s">
        <v>56</v>
      </c>
      <c r="EM4" s="47" t="s">
        <v>55</v>
      </c>
      <c r="EN4" s="47" t="s">
        <v>55</v>
      </c>
    </row>
    <row r="5" ht="15.75" customHeight="1">
      <c r="A5" s="118" t="s">
        <v>194</v>
      </c>
      <c r="B5" s="59"/>
      <c r="C5" s="59" t="s">
        <v>88</v>
      </c>
      <c r="D5" s="59" t="s">
        <v>88</v>
      </c>
      <c r="E5" s="59" t="s">
        <v>88</v>
      </c>
      <c r="F5" s="59" t="s">
        <v>88</v>
      </c>
      <c r="G5" s="59" t="s">
        <v>88</v>
      </c>
      <c r="H5" s="59" t="s">
        <v>88</v>
      </c>
      <c r="I5" s="59" t="s">
        <v>88</v>
      </c>
      <c r="J5" s="59" t="s">
        <v>88</v>
      </c>
      <c r="K5" s="59" t="s">
        <v>88</v>
      </c>
      <c r="L5" s="59" t="s">
        <v>88</v>
      </c>
      <c r="M5" s="59" t="s">
        <v>88</v>
      </c>
      <c r="N5" s="59" t="s">
        <v>88</v>
      </c>
      <c r="O5" s="59" t="s">
        <v>88</v>
      </c>
      <c r="P5" s="59" t="s">
        <v>88</v>
      </c>
      <c r="Q5" s="59" t="s">
        <v>88</v>
      </c>
      <c r="R5" s="59" t="s">
        <v>88</v>
      </c>
      <c r="S5" s="59" t="s">
        <v>195</v>
      </c>
      <c r="T5" s="59" t="s">
        <v>88</v>
      </c>
      <c r="U5" s="59" t="s">
        <v>88</v>
      </c>
      <c r="V5" s="59" t="s">
        <v>88</v>
      </c>
      <c r="W5" s="120" t="s">
        <v>88</v>
      </c>
      <c r="X5" s="120" t="s">
        <v>88</v>
      </c>
      <c r="Y5" s="120" t="s">
        <v>88</v>
      </c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>
        <v>16.7</v>
      </c>
      <c r="EA5" s="59">
        <v>17.0</v>
      </c>
      <c r="EB5" s="59">
        <v>16.7</v>
      </c>
      <c r="EC5" s="59">
        <v>16.7</v>
      </c>
      <c r="ED5" s="47">
        <v>16.7</v>
      </c>
      <c r="EE5" s="47">
        <v>16.7</v>
      </c>
      <c r="EF5" s="47">
        <v>16.7</v>
      </c>
      <c r="EG5" s="47">
        <v>16.7</v>
      </c>
      <c r="EH5" s="47">
        <v>16.7</v>
      </c>
      <c r="EI5" s="47">
        <v>16.7</v>
      </c>
      <c r="EJ5" s="47">
        <v>16.7</v>
      </c>
      <c r="EK5" s="47">
        <v>16.7</v>
      </c>
      <c r="EL5" s="47">
        <v>16.7</v>
      </c>
      <c r="EM5" s="47">
        <v>16.7</v>
      </c>
      <c r="EN5" s="47">
        <v>16.7</v>
      </c>
    </row>
    <row r="6" ht="15.75" customHeight="1">
      <c r="A6" s="153" t="s">
        <v>196</v>
      </c>
      <c r="B6" s="59"/>
      <c r="C6" s="59" t="s">
        <v>88</v>
      </c>
      <c r="D6" s="59" t="s">
        <v>88</v>
      </c>
      <c r="E6" s="59" t="s">
        <v>88</v>
      </c>
      <c r="F6" s="59" t="s">
        <v>88</v>
      </c>
      <c r="G6" s="59" t="s">
        <v>88</v>
      </c>
      <c r="H6" s="59" t="s">
        <v>88</v>
      </c>
      <c r="I6" s="59" t="s">
        <v>88</v>
      </c>
      <c r="J6" s="59" t="s">
        <v>88</v>
      </c>
      <c r="K6" s="59" t="s">
        <v>88</v>
      </c>
      <c r="L6" s="59" t="s">
        <v>88</v>
      </c>
      <c r="M6" s="59" t="s">
        <v>88</v>
      </c>
      <c r="N6" s="59" t="s">
        <v>88</v>
      </c>
      <c r="O6" s="59" t="s">
        <v>88</v>
      </c>
      <c r="P6" s="59" t="s">
        <v>88</v>
      </c>
      <c r="Q6" s="59" t="s">
        <v>88</v>
      </c>
      <c r="R6" s="59" t="s">
        <v>88</v>
      </c>
      <c r="S6" s="59" t="s">
        <v>88</v>
      </c>
      <c r="T6" s="59" t="s">
        <v>88</v>
      </c>
      <c r="U6" s="59" t="s">
        <v>88</v>
      </c>
      <c r="V6" s="59" t="s">
        <v>88</v>
      </c>
      <c r="W6" s="120" t="s">
        <v>88</v>
      </c>
      <c r="X6" s="120" t="s">
        <v>88</v>
      </c>
      <c r="Y6" s="120" t="s">
        <v>88</v>
      </c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>
        <v>16.52</v>
      </c>
      <c r="EA6" s="59">
        <v>16.79</v>
      </c>
      <c r="EB6" s="59">
        <v>16.66</v>
      </c>
      <c r="EC6" s="59">
        <v>16.71</v>
      </c>
      <c r="ED6" s="47">
        <v>16.67</v>
      </c>
      <c r="EE6" s="47">
        <v>16.76</v>
      </c>
      <c r="EF6" s="47">
        <v>16.3</v>
      </c>
      <c r="EG6" s="47">
        <v>16.4</v>
      </c>
      <c r="EH6" s="47">
        <v>16.2</v>
      </c>
      <c r="EI6" s="47">
        <v>16.5</v>
      </c>
      <c r="EJ6" s="47">
        <v>16.6</v>
      </c>
      <c r="EK6" s="47">
        <v>16.51</v>
      </c>
      <c r="EL6" s="47">
        <v>16.8</v>
      </c>
      <c r="EM6" s="47">
        <v>16.65</v>
      </c>
      <c r="EN6" s="47">
        <v>16.83</v>
      </c>
    </row>
    <row r="7" ht="15.75" customHeight="1">
      <c r="A7" s="118" t="s">
        <v>197</v>
      </c>
      <c r="B7" s="59"/>
      <c r="C7" s="59" t="s">
        <v>88</v>
      </c>
      <c r="D7" s="59" t="s">
        <v>88</v>
      </c>
      <c r="E7" s="59" t="s">
        <v>88</v>
      </c>
      <c r="F7" s="59" t="s">
        <v>88</v>
      </c>
      <c r="G7" s="59" t="s">
        <v>88</v>
      </c>
      <c r="H7" s="59" t="s">
        <v>88</v>
      </c>
      <c r="I7" s="59" t="s">
        <v>88</v>
      </c>
      <c r="J7" s="59" t="s">
        <v>88</v>
      </c>
      <c r="K7" s="59" t="s">
        <v>88</v>
      </c>
      <c r="L7" s="59" t="s">
        <v>88</v>
      </c>
      <c r="M7" s="59" t="s">
        <v>88</v>
      </c>
      <c r="N7" s="59" t="s">
        <v>88</v>
      </c>
      <c r="O7" s="59" t="s">
        <v>88</v>
      </c>
      <c r="P7" s="59" t="s">
        <v>88</v>
      </c>
      <c r="Q7" s="59" t="s">
        <v>88</v>
      </c>
      <c r="R7" s="59" t="s">
        <v>88</v>
      </c>
      <c r="S7" s="59" t="s">
        <v>88</v>
      </c>
      <c r="T7" s="59" t="s">
        <v>88</v>
      </c>
      <c r="U7" s="59" t="s">
        <v>88</v>
      </c>
      <c r="V7" s="59" t="s">
        <v>88</v>
      </c>
      <c r="W7" s="120" t="s">
        <v>88</v>
      </c>
      <c r="X7" s="120" t="s">
        <v>88</v>
      </c>
      <c r="Y7" s="120" t="s">
        <v>88</v>
      </c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>
        <v>0.18</v>
      </c>
      <c r="EA7" s="59">
        <f>EA5-EA6</f>
        <v>0.21</v>
      </c>
      <c r="EB7" s="59">
        <v>0.04</v>
      </c>
      <c r="EC7" s="59"/>
      <c r="ED7" s="47">
        <v>0.03</v>
      </c>
      <c r="EE7" s="47">
        <v>0.06</v>
      </c>
      <c r="EF7" s="47">
        <v>0.4</v>
      </c>
      <c r="EG7" s="47">
        <v>0.3</v>
      </c>
      <c r="EH7" s="47">
        <v>0.5</v>
      </c>
      <c r="EI7" s="47">
        <v>0.2</v>
      </c>
      <c r="EJ7" s="47">
        <v>0.1</v>
      </c>
      <c r="EK7" s="47">
        <v>0.19</v>
      </c>
      <c r="EL7" s="47">
        <v>0.1</v>
      </c>
      <c r="EM7" s="47">
        <v>0.05</v>
      </c>
      <c r="EN7" s="47">
        <v>0.13</v>
      </c>
    </row>
    <row r="8" ht="15.75" customHeight="1">
      <c r="A8" s="118" t="s">
        <v>198</v>
      </c>
      <c r="B8" s="59"/>
      <c r="C8" s="59" t="s">
        <v>88</v>
      </c>
      <c r="D8" s="59" t="s">
        <v>88</v>
      </c>
      <c r="E8" s="59" t="s">
        <v>88</v>
      </c>
      <c r="F8" s="59" t="s">
        <v>88</v>
      </c>
      <c r="G8" s="59" t="s">
        <v>88</v>
      </c>
      <c r="H8" s="59" t="s">
        <v>88</v>
      </c>
      <c r="I8" s="59" t="s">
        <v>88</v>
      </c>
      <c r="J8" s="59" t="s">
        <v>88</v>
      </c>
      <c r="K8" s="59" t="s">
        <v>88</v>
      </c>
      <c r="L8" s="59" t="s">
        <v>88</v>
      </c>
      <c r="M8" s="59" t="s">
        <v>88</v>
      </c>
      <c r="N8" s="59" t="s">
        <v>88</v>
      </c>
      <c r="O8" s="59" t="s">
        <v>88</v>
      </c>
      <c r="P8" s="59" t="s">
        <v>88</v>
      </c>
      <c r="Q8" s="59" t="s">
        <v>88</v>
      </c>
      <c r="R8" s="59" t="s">
        <v>88</v>
      </c>
      <c r="S8" s="59" t="s">
        <v>88</v>
      </c>
      <c r="T8" s="59" t="s">
        <v>88</v>
      </c>
      <c r="U8" s="59" t="s">
        <v>88</v>
      </c>
      <c r="V8" s="59" t="s">
        <v>88</v>
      </c>
      <c r="W8" s="120" t="s">
        <v>88</v>
      </c>
      <c r="X8" s="120" t="s">
        <v>88</v>
      </c>
      <c r="Y8" s="120" t="s">
        <v>88</v>
      </c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>
        <v>0.28</v>
      </c>
      <c r="EA8" s="59">
        <f>EA6-16.7</f>
        <v>0.09</v>
      </c>
      <c r="EB8" s="59">
        <v>0.04</v>
      </c>
      <c r="EC8" s="59"/>
      <c r="ED8" s="47">
        <v>0.03</v>
      </c>
      <c r="EE8" s="47">
        <v>0.06</v>
      </c>
      <c r="EF8" s="47">
        <v>0.4</v>
      </c>
      <c r="EG8" s="47">
        <v>0.3</v>
      </c>
      <c r="EH8" s="47">
        <v>0.6</v>
      </c>
      <c r="EI8" s="47">
        <v>0.3</v>
      </c>
      <c r="EJ8" s="47">
        <v>0.2</v>
      </c>
      <c r="EK8" s="47">
        <v>0.29</v>
      </c>
      <c r="EL8" s="47">
        <v>0.2</v>
      </c>
      <c r="EM8" s="47">
        <v>0.15</v>
      </c>
      <c r="EN8" s="47">
        <v>0.13</v>
      </c>
    </row>
    <row r="9" ht="15.75" customHeight="1">
      <c r="A9" s="118" t="s">
        <v>199</v>
      </c>
      <c r="B9" s="59"/>
      <c r="C9" s="59" t="s">
        <v>88</v>
      </c>
      <c r="D9" s="59" t="s">
        <v>88</v>
      </c>
      <c r="E9" s="59" t="s">
        <v>88</v>
      </c>
      <c r="F9" s="59" t="s">
        <v>88</v>
      </c>
      <c r="G9" s="59" t="s">
        <v>88</v>
      </c>
      <c r="H9" s="59" t="s">
        <v>88</v>
      </c>
      <c r="I9" s="59" t="s">
        <v>88</v>
      </c>
      <c r="J9" s="59" t="s">
        <v>88</v>
      </c>
      <c r="K9" s="59" t="s">
        <v>88</v>
      </c>
      <c r="L9" s="59" t="s">
        <v>88</v>
      </c>
      <c r="M9" s="59" t="s">
        <v>88</v>
      </c>
      <c r="N9" s="59" t="s">
        <v>88</v>
      </c>
      <c r="O9" s="59" t="s">
        <v>88</v>
      </c>
      <c r="P9" s="59" t="s">
        <v>88</v>
      </c>
      <c r="Q9" s="59" t="s">
        <v>88</v>
      </c>
      <c r="R9" s="59" t="s">
        <v>88</v>
      </c>
      <c r="S9" s="59" t="s">
        <v>88</v>
      </c>
      <c r="T9" s="59" t="s">
        <v>88</v>
      </c>
      <c r="U9" s="59" t="s">
        <v>88</v>
      </c>
      <c r="V9" s="59" t="s">
        <v>88</v>
      </c>
      <c r="W9" s="120" t="s">
        <v>88</v>
      </c>
      <c r="X9" s="120" t="s">
        <v>88</v>
      </c>
      <c r="Y9" s="120" t="s">
        <v>88</v>
      </c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 t="s">
        <v>58</v>
      </c>
      <c r="EA9" s="59" t="s">
        <v>63</v>
      </c>
      <c r="EB9" s="59" t="s">
        <v>63</v>
      </c>
      <c r="EC9" s="59" t="s">
        <v>63</v>
      </c>
      <c r="ED9" s="47">
        <v>16.7</v>
      </c>
      <c r="EE9" s="47">
        <v>16.7</v>
      </c>
      <c r="EF9" s="47">
        <v>16.7</v>
      </c>
      <c r="EG9" s="47">
        <v>16.7</v>
      </c>
      <c r="EH9" s="47">
        <v>16.7</v>
      </c>
      <c r="EI9" s="47">
        <v>16.7</v>
      </c>
      <c r="EJ9" s="47">
        <v>16.7</v>
      </c>
      <c r="EK9" s="47">
        <v>16.7</v>
      </c>
      <c r="EL9" s="47">
        <v>16.7</v>
      </c>
      <c r="EM9" s="47" t="s">
        <v>58</v>
      </c>
      <c r="EN9" s="47">
        <v>16.7</v>
      </c>
    </row>
    <row r="10" ht="15.75" customHeight="1">
      <c r="A10" s="114" t="s">
        <v>200</v>
      </c>
      <c r="B10" s="59"/>
      <c r="C10" s="59" t="s">
        <v>88</v>
      </c>
      <c r="D10" s="59" t="s">
        <v>88</v>
      </c>
      <c r="E10" s="59" t="s">
        <v>88</v>
      </c>
      <c r="F10" s="59" t="s">
        <v>88</v>
      </c>
      <c r="G10" s="59" t="s">
        <v>88</v>
      </c>
      <c r="H10" s="59" t="s">
        <v>88</v>
      </c>
      <c r="I10" s="59" t="s">
        <v>88</v>
      </c>
      <c r="J10" s="59" t="s">
        <v>88</v>
      </c>
      <c r="K10" s="59" t="s">
        <v>88</v>
      </c>
      <c r="L10" s="59" t="s">
        <v>88</v>
      </c>
      <c r="M10" s="59" t="s">
        <v>88</v>
      </c>
      <c r="N10" s="59" t="s">
        <v>88</v>
      </c>
      <c r="O10" s="59" t="s">
        <v>88</v>
      </c>
      <c r="P10" s="59" t="s">
        <v>88</v>
      </c>
      <c r="Q10" s="59" t="s">
        <v>88</v>
      </c>
      <c r="R10" s="59" t="s">
        <v>88</v>
      </c>
      <c r="S10" s="59" t="s">
        <v>88</v>
      </c>
      <c r="T10" s="59" t="s">
        <v>88</v>
      </c>
      <c r="U10" s="59" t="s">
        <v>88</v>
      </c>
      <c r="V10" s="59" t="s">
        <v>88</v>
      </c>
      <c r="W10" s="120" t="s">
        <v>88</v>
      </c>
      <c r="X10" s="120" t="s">
        <v>88</v>
      </c>
      <c r="Y10" s="120" t="s">
        <v>88</v>
      </c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>
        <v>16.6</v>
      </c>
      <c r="EA10" s="59">
        <v>17.0</v>
      </c>
      <c r="EB10" s="59">
        <v>16.7</v>
      </c>
      <c r="EC10" s="59"/>
      <c r="ED10" s="47">
        <v>16.7</v>
      </c>
      <c r="EE10" s="47">
        <v>16.7</v>
      </c>
      <c r="EF10" s="47">
        <v>16.7</v>
      </c>
      <c r="EG10" s="47">
        <v>16.7</v>
      </c>
      <c r="EH10" s="47">
        <v>16.7</v>
      </c>
      <c r="EI10" s="47">
        <v>16.7</v>
      </c>
      <c r="EJ10" s="47">
        <v>16.7</v>
      </c>
      <c r="EK10" s="47">
        <v>16.7</v>
      </c>
      <c r="EL10" s="47">
        <v>16.8</v>
      </c>
      <c r="EM10" s="47">
        <v>16.7</v>
      </c>
      <c r="EN10" s="47">
        <v>16.6</v>
      </c>
    </row>
    <row r="11" ht="15.75" customHeight="1">
      <c r="A11" s="118" t="s">
        <v>201</v>
      </c>
      <c r="B11" s="59"/>
      <c r="C11" s="59" t="s">
        <v>88</v>
      </c>
      <c r="D11" s="59" t="s">
        <v>88</v>
      </c>
      <c r="E11" s="59" t="s">
        <v>88</v>
      </c>
      <c r="F11" s="59" t="s">
        <v>88</v>
      </c>
      <c r="G11" s="59" t="s">
        <v>88</v>
      </c>
      <c r="H11" s="59" t="s">
        <v>88</v>
      </c>
      <c r="I11" s="59" t="s">
        <v>88</v>
      </c>
      <c r="J11" s="59" t="s">
        <v>88</v>
      </c>
      <c r="K11" s="59" t="s">
        <v>88</v>
      </c>
      <c r="L11" s="59" t="s">
        <v>88</v>
      </c>
      <c r="M11" s="59" t="s">
        <v>88</v>
      </c>
      <c r="N11" s="59" t="s">
        <v>88</v>
      </c>
      <c r="O11" s="59" t="s">
        <v>88</v>
      </c>
      <c r="P11" s="59" t="s">
        <v>88</v>
      </c>
      <c r="Q11" s="59" t="s">
        <v>88</v>
      </c>
      <c r="R11" s="59" t="s">
        <v>88</v>
      </c>
      <c r="S11" s="59" t="s">
        <v>88</v>
      </c>
      <c r="T11" s="59" t="s">
        <v>88</v>
      </c>
      <c r="U11" s="59" t="s">
        <v>88</v>
      </c>
      <c r="V11" s="59" t="s">
        <v>88</v>
      </c>
      <c r="W11" s="120" t="s">
        <v>88</v>
      </c>
      <c r="X11" s="120" t="s">
        <v>88</v>
      </c>
      <c r="Y11" s="120" t="s">
        <v>88</v>
      </c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</row>
    <row r="12" ht="15.75" customHeight="1">
      <c r="A12" s="153" t="s">
        <v>202</v>
      </c>
      <c r="B12" s="59"/>
      <c r="C12" s="59" t="s">
        <v>88</v>
      </c>
      <c r="D12" s="59" t="s">
        <v>88</v>
      </c>
      <c r="E12" s="59" t="s">
        <v>88</v>
      </c>
      <c r="F12" s="59" t="s">
        <v>88</v>
      </c>
      <c r="G12" s="59" t="s">
        <v>88</v>
      </c>
      <c r="H12" s="59" t="s">
        <v>88</v>
      </c>
      <c r="I12" s="59" t="s">
        <v>88</v>
      </c>
      <c r="J12" s="59" t="s">
        <v>88</v>
      </c>
      <c r="K12" s="59" t="s">
        <v>88</v>
      </c>
      <c r="L12" s="59" t="s">
        <v>88</v>
      </c>
      <c r="M12" s="59" t="s">
        <v>88</v>
      </c>
      <c r="N12" s="59" t="s">
        <v>88</v>
      </c>
      <c r="O12" s="59" t="s">
        <v>88</v>
      </c>
      <c r="P12" s="59" t="s">
        <v>88</v>
      </c>
      <c r="Q12" s="59" t="s">
        <v>88</v>
      </c>
      <c r="R12" s="59" t="s">
        <v>88</v>
      </c>
      <c r="S12" s="59" t="s">
        <v>88</v>
      </c>
      <c r="T12" s="59" t="s">
        <v>88</v>
      </c>
      <c r="U12" s="59" t="s">
        <v>88</v>
      </c>
      <c r="V12" s="59" t="s">
        <v>88</v>
      </c>
      <c r="W12" s="120" t="s">
        <v>88</v>
      </c>
      <c r="X12" s="120" t="s">
        <v>88</v>
      </c>
      <c r="Y12" s="120" t="s">
        <v>88</v>
      </c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</row>
    <row r="13" ht="15.75" customHeight="1">
      <c r="A13" s="153" t="s">
        <v>203</v>
      </c>
      <c r="B13" s="59"/>
      <c r="C13" s="59" t="s">
        <v>88</v>
      </c>
      <c r="D13" s="59" t="s">
        <v>88</v>
      </c>
      <c r="E13" s="59" t="s">
        <v>88</v>
      </c>
      <c r="F13" s="59" t="s">
        <v>88</v>
      </c>
      <c r="G13" s="59" t="s">
        <v>88</v>
      </c>
      <c r="H13" s="59" t="s">
        <v>88</v>
      </c>
      <c r="I13" s="59" t="s">
        <v>88</v>
      </c>
      <c r="J13" s="59" t="s">
        <v>88</v>
      </c>
      <c r="K13" s="59" t="s">
        <v>88</v>
      </c>
      <c r="L13" s="59" t="s">
        <v>88</v>
      </c>
      <c r="M13" s="59" t="s">
        <v>88</v>
      </c>
      <c r="N13" s="59" t="s">
        <v>88</v>
      </c>
      <c r="O13" s="59" t="s">
        <v>88</v>
      </c>
      <c r="P13" s="59" t="s">
        <v>88</v>
      </c>
      <c r="Q13" s="59" t="s">
        <v>88</v>
      </c>
      <c r="R13" s="59" t="s">
        <v>88</v>
      </c>
      <c r="S13" s="59" t="s">
        <v>88</v>
      </c>
      <c r="T13" s="59" t="s">
        <v>88</v>
      </c>
      <c r="U13" s="59" t="s">
        <v>88</v>
      </c>
      <c r="V13" s="59" t="s">
        <v>88</v>
      </c>
      <c r="W13" s="120" t="s">
        <v>88</v>
      </c>
      <c r="X13" s="120" t="s">
        <v>88</v>
      </c>
      <c r="Y13" s="120" t="s">
        <v>88</v>
      </c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</row>
    <row r="14" ht="15.75" customHeight="1">
      <c r="A14" s="153" t="s">
        <v>204</v>
      </c>
      <c r="B14" s="59"/>
      <c r="C14" s="59" t="s">
        <v>88</v>
      </c>
      <c r="D14" s="59" t="s">
        <v>88</v>
      </c>
      <c r="E14" s="59" t="s">
        <v>88</v>
      </c>
      <c r="F14" s="59" t="s">
        <v>88</v>
      </c>
      <c r="G14" s="59" t="s">
        <v>88</v>
      </c>
      <c r="H14" s="59" t="s">
        <v>88</v>
      </c>
      <c r="I14" s="59" t="s">
        <v>88</v>
      </c>
      <c r="J14" s="59" t="s">
        <v>88</v>
      </c>
      <c r="K14" s="59" t="s">
        <v>88</v>
      </c>
      <c r="L14" s="59" t="s">
        <v>88</v>
      </c>
      <c r="M14" s="59" t="s">
        <v>88</v>
      </c>
      <c r="N14" s="59" t="s">
        <v>88</v>
      </c>
      <c r="O14" s="59" t="s">
        <v>88</v>
      </c>
      <c r="P14" s="59" t="s">
        <v>88</v>
      </c>
      <c r="Q14" s="59" t="s">
        <v>88</v>
      </c>
      <c r="R14" s="59" t="s">
        <v>88</v>
      </c>
      <c r="S14" s="59" t="s">
        <v>88</v>
      </c>
      <c r="T14" s="59" t="s">
        <v>88</v>
      </c>
      <c r="U14" s="59" t="s">
        <v>88</v>
      </c>
      <c r="V14" s="59" t="s">
        <v>88</v>
      </c>
      <c r="W14" s="120" t="s">
        <v>88</v>
      </c>
      <c r="X14" s="120" t="s">
        <v>88</v>
      </c>
      <c r="Y14" s="120" t="s">
        <v>88</v>
      </c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</row>
    <row r="15" ht="15.75" customHeight="1">
      <c r="A15" s="118" t="s">
        <v>205</v>
      </c>
      <c r="B15" s="59"/>
      <c r="C15" s="59">
        <v>13.0</v>
      </c>
      <c r="D15" s="59">
        <v>13.32</v>
      </c>
      <c r="E15" s="59">
        <v>13.32</v>
      </c>
      <c r="F15" s="59">
        <v>13.32</v>
      </c>
      <c r="G15" s="59">
        <v>13.32</v>
      </c>
      <c r="H15" s="59">
        <v>13.32</v>
      </c>
      <c r="I15" s="59">
        <v>13.33</v>
      </c>
      <c r="J15" s="59">
        <v>13.23</v>
      </c>
      <c r="K15" s="59">
        <v>13.25</v>
      </c>
      <c r="L15" s="59">
        <v>13.37</v>
      </c>
      <c r="M15" s="59">
        <v>13.23</v>
      </c>
      <c r="N15" s="59">
        <v>13.37</v>
      </c>
      <c r="O15" s="59">
        <v>13.3</v>
      </c>
      <c r="P15" s="59">
        <v>13.19</v>
      </c>
      <c r="Q15" s="59">
        <v>13.32</v>
      </c>
      <c r="R15" s="59">
        <v>13.31</v>
      </c>
      <c r="S15" s="59">
        <v>13.3</v>
      </c>
      <c r="T15" s="59">
        <v>13.2</v>
      </c>
      <c r="U15" s="59">
        <v>13.3</v>
      </c>
      <c r="V15" s="59">
        <v>13.2</v>
      </c>
      <c r="W15" s="120">
        <v>13.31</v>
      </c>
      <c r="X15" s="120">
        <v>13.3</v>
      </c>
      <c r="Y15" s="120">
        <v>13.2</v>
      </c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</row>
    <row r="16" ht="15.75" customHeight="1">
      <c r="A16" s="118" t="s">
        <v>206</v>
      </c>
      <c r="B16" s="59"/>
      <c r="C16" s="59" t="s">
        <v>88</v>
      </c>
      <c r="D16" s="59" t="s">
        <v>88</v>
      </c>
      <c r="E16" s="59" t="s">
        <v>88</v>
      </c>
      <c r="F16" s="59" t="s">
        <v>88</v>
      </c>
      <c r="G16" s="59" t="s">
        <v>88</v>
      </c>
      <c r="H16" s="59" t="s">
        <v>88</v>
      </c>
      <c r="I16" s="59" t="s">
        <v>88</v>
      </c>
      <c r="J16" s="59" t="s">
        <v>88</v>
      </c>
      <c r="K16" s="59" t="s">
        <v>88</v>
      </c>
      <c r="L16" s="59" t="s">
        <v>88</v>
      </c>
      <c r="M16" s="59" t="s">
        <v>88</v>
      </c>
      <c r="N16" s="59" t="s">
        <v>88</v>
      </c>
      <c r="O16" s="59" t="s">
        <v>88</v>
      </c>
      <c r="P16" s="59" t="s">
        <v>88</v>
      </c>
      <c r="Q16" s="59" t="s">
        <v>88</v>
      </c>
      <c r="R16" s="59" t="s">
        <v>88</v>
      </c>
      <c r="S16" s="59" t="s">
        <v>88</v>
      </c>
      <c r="T16" s="59" t="s">
        <v>88</v>
      </c>
      <c r="U16" s="59" t="s">
        <v>88</v>
      </c>
      <c r="V16" s="59" t="s">
        <v>88</v>
      </c>
      <c r="W16" s="120" t="s">
        <v>88</v>
      </c>
      <c r="X16" s="120" t="s">
        <v>88</v>
      </c>
      <c r="Y16" s="120" t="s">
        <v>88</v>
      </c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</row>
    <row r="17" ht="15.75" customHeight="1">
      <c r="A17" s="124" t="s">
        <v>207</v>
      </c>
      <c r="B17" s="47"/>
      <c r="C17" s="47" t="s">
        <v>88</v>
      </c>
      <c r="D17" s="47" t="s">
        <v>88</v>
      </c>
      <c r="E17" s="47" t="s">
        <v>88</v>
      </c>
      <c r="F17" s="47" t="s">
        <v>88</v>
      </c>
      <c r="G17" s="47" t="s">
        <v>88</v>
      </c>
      <c r="H17" s="47" t="s">
        <v>88</v>
      </c>
      <c r="I17" s="47" t="s">
        <v>88</v>
      </c>
      <c r="J17" s="47" t="s">
        <v>88</v>
      </c>
      <c r="K17" s="47" t="s">
        <v>88</v>
      </c>
      <c r="L17" s="47" t="s">
        <v>88</v>
      </c>
      <c r="M17" s="47" t="s">
        <v>88</v>
      </c>
      <c r="N17" s="47" t="s">
        <v>88</v>
      </c>
      <c r="O17" s="47" t="s">
        <v>88</v>
      </c>
      <c r="P17" s="47" t="s">
        <v>88</v>
      </c>
      <c r="Q17" s="47" t="s">
        <v>88</v>
      </c>
      <c r="R17" s="47" t="s">
        <v>88</v>
      </c>
      <c r="S17" s="47" t="s">
        <v>88</v>
      </c>
      <c r="T17" s="47" t="s">
        <v>88</v>
      </c>
      <c r="U17" s="47" t="s">
        <v>88</v>
      </c>
      <c r="V17" s="47" t="s">
        <v>88</v>
      </c>
      <c r="W17" s="56" t="s">
        <v>88</v>
      </c>
      <c r="X17" s="56" t="s">
        <v>88</v>
      </c>
      <c r="Y17" s="56" t="s">
        <v>88</v>
      </c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 t="s">
        <v>55</v>
      </c>
      <c r="EA17" s="47" t="s">
        <v>74</v>
      </c>
      <c r="EB17" s="47" t="s">
        <v>55</v>
      </c>
      <c r="EC17" s="47" t="s">
        <v>74</v>
      </c>
      <c r="ED17" s="47" t="s">
        <v>55</v>
      </c>
      <c r="EE17" s="47" t="s">
        <v>55</v>
      </c>
      <c r="EF17" s="47" t="s">
        <v>55</v>
      </c>
      <c r="EG17" s="47" t="s">
        <v>55</v>
      </c>
      <c r="EH17" s="47" t="s">
        <v>55</v>
      </c>
      <c r="EI17" s="47" t="s">
        <v>55</v>
      </c>
      <c r="EJ17" s="47" t="s">
        <v>55</v>
      </c>
      <c r="EK17" s="47" t="s">
        <v>55</v>
      </c>
      <c r="EL17" s="47" t="s">
        <v>55</v>
      </c>
      <c r="EM17" s="47" t="s">
        <v>55</v>
      </c>
      <c r="EN17" s="47" t="s">
        <v>55</v>
      </c>
    </row>
    <row r="18" ht="15.75" customHeight="1">
      <c r="A18" s="11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>
        <v>0.4</v>
      </c>
      <c r="EA18" s="59" t="s">
        <v>58</v>
      </c>
      <c r="EB18" s="59">
        <v>0.4</v>
      </c>
      <c r="EC18" s="59" t="s">
        <v>58</v>
      </c>
      <c r="ED18" s="47">
        <v>0.3</v>
      </c>
      <c r="EE18" s="47">
        <v>0.3</v>
      </c>
      <c r="EF18" s="47">
        <v>2.8</v>
      </c>
      <c r="EG18" s="47">
        <v>0.1</v>
      </c>
      <c r="EH18" s="47">
        <v>1.3</v>
      </c>
      <c r="EI18" s="47">
        <v>0.4</v>
      </c>
      <c r="EJ18" s="47">
        <v>0.3</v>
      </c>
      <c r="EK18" s="47">
        <v>0.3</v>
      </c>
      <c r="EL18" s="47">
        <v>0.4</v>
      </c>
      <c r="EM18" s="47">
        <v>0.3</v>
      </c>
      <c r="EN18" s="47">
        <v>0.4</v>
      </c>
    </row>
    <row r="19" ht="15.75" customHeight="1">
      <c r="A19" s="114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>
        <v>0.5</v>
      </c>
      <c r="EA19" s="59" t="s">
        <v>63</v>
      </c>
      <c r="EB19" s="59" t="s">
        <v>63</v>
      </c>
      <c r="EC19" s="59" t="s">
        <v>63</v>
      </c>
      <c r="ED19" s="47">
        <v>0.3</v>
      </c>
      <c r="EE19" s="47" t="s">
        <v>58</v>
      </c>
      <c r="EF19" s="47">
        <v>0.2</v>
      </c>
      <c r="EG19" s="47" t="s">
        <v>58</v>
      </c>
      <c r="EH19" s="47">
        <v>0.3</v>
      </c>
      <c r="EI19" s="47">
        <v>0.3</v>
      </c>
      <c r="EJ19" s="47">
        <v>0.3</v>
      </c>
      <c r="EK19" s="47">
        <v>0.3</v>
      </c>
      <c r="EL19" s="47">
        <v>0.4</v>
      </c>
      <c r="EM19" s="47">
        <v>0.5</v>
      </c>
      <c r="EN19" s="47">
        <v>0.3</v>
      </c>
    </row>
    <row r="20" ht="15.75" customHeight="1">
      <c r="A20" s="115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</row>
    <row r="21" ht="15.75" customHeight="1">
      <c r="A21" s="118"/>
      <c r="B21" s="59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>
        <v>0.786</v>
      </c>
      <c r="EA21" s="59">
        <v>0.78</v>
      </c>
      <c r="EB21" s="59">
        <v>0.781</v>
      </c>
      <c r="EC21" s="59">
        <v>0.781</v>
      </c>
      <c r="ED21" s="47">
        <v>0.782</v>
      </c>
      <c r="EE21" s="47">
        <v>0.78</v>
      </c>
      <c r="EF21" s="47">
        <v>0.782</v>
      </c>
      <c r="EG21" s="47">
        <v>0.783</v>
      </c>
      <c r="EH21" s="47">
        <v>0.783</v>
      </c>
      <c r="EI21" s="47">
        <v>0.783</v>
      </c>
      <c r="EJ21" s="47">
        <v>0.785</v>
      </c>
      <c r="EK21" s="47">
        <v>0.785</v>
      </c>
      <c r="EL21" s="47">
        <v>0.79</v>
      </c>
      <c r="EM21" s="47">
        <v>0.788</v>
      </c>
      <c r="EN21" s="47">
        <v>0.786</v>
      </c>
    </row>
    <row r="22" ht="15.75" customHeight="1">
      <c r="A22" s="118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>
        <v>0.782</v>
      </c>
      <c r="EA22" s="59">
        <v>0.782</v>
      </c>
      <c r="EB22" s="59">
        <v>0.782</v>
      </c>
      <c r="EC22" s="59">
        <v>0.782</v>
      </c>
      <c r="ED22" s="47">
        <v>0.782</v>
      </c>
      <c r="EE22" s="47">
        <v>0.782</v>
      </c>
      <c r="EF22" s="47">
        <v>0.782</v>
      </c>
      <c r="EG22" s="47">
        <v>0.782</v>
      </c>
      <c r="EH22" s="47">
        <v>0.782</v>
      </c>
      <c r="EI22" s="47">
        <v>0.782</v>
      </c>
      <c r="EJ22" s="47">
        <v>0.782</v>
      </c>
      <c r="EK22" s="47">
        <v>0.782</v>
      </c>
      <c r="EL22" s="47">
        <v>0.782</v>
      </c>
      <c r="EM22" s="47">
        <v>0.782</v>
      </c>
      <c r="EN22" s="47">
        <v>0.782</v>
      </c>
    </row>
    <row r="23" ht="15.75" customHeight="1">
      <c r="A23" s="118"/>
      <c r="B23" s="59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>
        <v>0.004</v>
      </c>
      <c r="EA23" s="59">
        <v>-0.002</v>
      </c>
      <c r="EB23" s="59">
        <v>-0.001</v>
      </c>
      <c r="EC23" s="59">
        <v>-0.001</v>
      </c>
      <c r="ED23" s="47">
        <v>0.0</v>
      </c>
      <c r="EE23" s="47">
        <v>-0.002</v>
      </c>
      <c r="EF23" s="47">
        <v>0.0</v>
      </c>
      <c r="EG23" s="47">
        <v>0.0</v>
      </c>
      <c r="EH23" s="47">
        <v>0.0</v>
      </c>
      <c r="EI23" s="47">
        <v>0.0</v>
      </c>
      <c r="EJ23" s="47">
        <v>0.0</v>
      </c>
      <c r="EK23" s="47">
        <v>0.0</v>
      </c>
      <c r="EL23" s="47">
        <v>0.002</v>
      </c>
      <c r="EM23" s="47">
        <v>0.0</v>
      </c>
      <c r="EN23" s="47">
        <v>0.004</v>
      </c>
    </row>
    <row r="24" ht="15.75" customHeight="1">
      <c r="A24" s="128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>
        <v>0.0</v>
      </c>
      <c r="EA24" s="83">
        <v>-1.0E-5</v>
      </c>
      <c r="EB24" s="83">
        <v>1.0E-4</v>
      </c>
      <c r="EC24" s="83">
        <v>1.0E-4</v>
      </c>
      <c r="ED24" s="80">
        <v>0.0</v>
      </c>
      <c r="EE24" s="80">
        <v>2.0E-4</v>
      </c>
      <c r="EF24" s="80">
        <v>0.0</v>
      </c>
      <c r="EG24" s="80">
        <v>0.0</v>
      </c>
      <c r="EH24" s="80">
        <v>0.0</v>
      </c>
      <c r="EI24" s="80">
        <v>0.0</v>
      </c>
      <c r="EJ24" s="80">
        <v>0.0</v>
      </c>
      <c r="EK24" s="80">
        <v>0.0</v>
      </c>
      <c r="EL24" s="80">
        <v>1.0</v>
      </c>
      <c r="EM24" s="80">
        <v>0.0</v>
      </c>
      <c r="EN24" s="80">
        <v>0.0</v>
      </c>
    </row>
    <row r="25" ht="15.75" customHeight="1">
      <c r="A25" s="114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 t="s">
        <v>74</v>
      </c>
      <c r="EA25" s="47" t="s">
        <v>74</v>
      </c>
      <c r="EB25" s="47" t="s">
        <v>74</v>
      </c>
      <c r="EC25" s="47" t="s">
        <v>74</v>
      </c>
      <c r="ED25" s="47" t="s">
        <v>74</v>
      </c>
      <c r="EE25" s="47" t="s">
        <v>74</v>
      </c>
      <c r="EF25" s="47" t="s">
        <v>74</v>
      </c>
      <c r="EG25" s="47" t="s">
        <v>74</v>
      </c>
      <c r="EH25" s="47" t="s">
        <v>74</v>
      </c>
      <c r="EI25" s="47" t="s">
        <v>74</v>
      </c>
      <c r="EJ25" s="47" t="s">
        <v>74</v>
      </c>
      <c r="EK25" s="47" t="s">
        <v>74</v>
      </c>
      <c r="EL25" s="47" t="s">
        <v>74</v>
      </c>
      <c r="EM25" s="47" t="s">
        <v>74</v>
      </c>
      <c r="EN25" s="47" t="s">
        <v>74</v>
      </c>
    </row>
    <row r="26" ht="15.75" customHeight="1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 t="s">
        <v>55</v>
      </c>
      <c r="EA26" s="47" t="s">
        <v>55</v>
      </c>
      <c r="EB26" s="47" t="s">
        <v>55</v>
      </c>
      <c r="EC26" s="47" t="s">
        <v>55</v>
      </c>
      <c r="ED26" s="47" t="s">
        <v>86</v>
      </c>
      <c r="EE26" s="47" t="s">
        <v>55</v>
      </c>
      <c r="EF26" s="47" t="s">
        <v>55</v>
      </c>
      <c r="EG26" s="47" t="s">
        <v>55</v>
      </c>
      <c r="EH26" s="47" t="s">
        <v>55</v>
      </c>
      <c r="EI26" s="47" t="s">
        <v>55</v>
      </c>
      <c r="EJ26" s="47" t="s">
        <v>55</v>
      </c>
      <c r="EK26" s="47" t="s">
        <v>55</v>
      </c>
      <c r="EL26" s="47" t="s">
        <v>55</v>
      </c>
      <c r="EM26" s="47" t="s">
        <v>55</v>
      </c>
      <c r="EN26" s="47" t="s">
        <v>55</v>
      </c>
    </row>
    <row r="27" ht="15.75" customHeight="1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 t="s">
        <v>55</v>
      </c>
      <c r="EA27" s="47" t="s">
        <v>55</v>
      </c>
      <c r="EB27" s="47" t="s">
        <v>55</v>
      </c>
      <c r="EC27" s="47" t="s">
        <v>55</v>
      </c>
      <c r="ED27" s="47" t="s">
        <v>55</v>
      </c>
      <c r="EE27" s="47" t="s">
        <v>55</v>
      </c>
      <c r="EF27" s="47" t="s">
        <v>55</v>
      </c>
      <c r="EG27" s="47" t="s">
        <v>55</v>
      </c>
      <c r="EH27" s="47" t="s">
        <v>55</v>
      </c>
      <c r="EI27" s="47" t="s">
        <v>55</v>
      </c>
      <c r="EJ27" s="47" t="s">
        <v>55</v>
      </c>
      <c r="EK27" s="47" t="s">
        <v>55</v>
      </c>
      <c r="EL27" s="47" t="s">
        <v>55</v>
      </c>
      <c r="EM27" s="47" t="s">
        <v>55</v>
      </c>
      <c r="EN27" s="47" t="s">
        <v>55</v>
      </c>
    </row>
    <row r="28" ht="15.75" customHeight="1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 t="s">
        <v>55</v>
      </c>
      <c r="EA28" s="47" t="s">
        <v>55</v>
      </c>
      <c r="EB28" s="47" t="s">
        <v>55</v>
      </c>
      <c r="EC28" s="47" t="s">
        <v>55</v>
      </c>
      <c r="ED28" s="47" t="s">
        <v>55</v>
      </c>
      <c r="EE28" s="47" t="s">
        <v>55</v>
      </c>
      <c r="EF28" s="47" t="s">
        <v>55</v>
      </c>
      <c r="EG28" s="47" t="s">
        <v>55</v>
      </c>
      <c r="EH28" s="47" t="s">
        <v>55</v>
      </c>
      <c r="EI28" s="47" t="s">
        <v>55</v>
      </c>
      <c r="EJ28" s="47" t="s">
        <v>55</v>
      </c>
      <c r="EK28" s="47" t="s">
        <v>55</v>
      </c>
      <c r="EL28" s="47" t="s">
        <v>55</v>
      </c>
      <c r="EM28" s="47" t="s">
        <v>55</v>
      </c>
      <c r="EN28" s="47" t="s">
        <v>55</v>
      </c>
    </row>
    <row r="29" ht="15.75" customHeight="1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 t="s">
        <v>55</v>
      </c>
      <c r="EA29" s="47" t="s">
        <v>55</v>
      </c>
      <c r="EB29" s="47" t="s">
        <v>55</v>
      </c>
      <c r="EC29" s="47" t="s">
        <v>55</v>
      </c>
      <c r="ED29" s="47" t="s">
        <v>55</v>
      </c>
      <c r="EE29" s="47" t="s">
        <v>55</v>
      </c>
      <c r="EF29" s="47" t="s">
        <v>55</v>
      </c>
      <c r="EG29" s="47" t="s">
        <v>55</v>
      </c>
      <c r="EH29" s="47" t="s">
        <v>55</v>
      </c>
      <c r="EI29" s="47" t="s">
        <v>55</v>
      </c>
      <c r="EJ29" s="47" t="s">
        <v>55</v>
      </c>
      <c r="EK29" s="47" t="s">
        <v>55</v>
      </c>
      <c r="EL29" s="47" t="s">
        <v>55</v>
      </c>
      <c r="EM29" s="47" t="s">
        <v>55</v>
      </c>
      <c r="EN29" s="47" t="s">
        <v>55</v>
      </c>
    </row>
    <row r="30" ht="15.75" customHeight="1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</row>
    <row r="31" ht="15.75" customHeight="1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 t="s">
        <v>55</v>
      </c>
      <c r="EA31" s="47" t="s">
        <v>55</v>
      </c>
      <c r="EB31" s="47" t="s">
        <v>55</v>
      </c>
      <c r="EC31" s="47" t="s">
        <v>55</v>
      </c>
      <c r="ED31" s="47" t="s">
        <v>55</v>
      </c>
      <c r="EE31" s="47" t="s">
        <v>55</v>
      </c>
      <c r="EF31" s="47" t="s">
        <v>55</v>
      </c>
      <c r="EG31" s="47" t="s">
        <v>55</v>
      </c>
      <c r="EH31" s="47" t="s">
        <v>55</v>
      </c>
      <c r="EI31" s="47" t="s">
        <v>55</v>
      </c>
      <c r="EJ31" s="47" t="s">
        <v>55</v>
      </c>
      <c r="EK31" s="47" t="s">
        <v>95</v>
      </c>
      <c r="EL31" s="47" t="s">
        <v>55</v>
      </c>
      <c r="EM31" s="47" t="s">
        <v>55</v>
      </c>
      <c r="EN31" s="47" t="s">
        <v>55</v>
      </c>
    </row>
    <row r="32" ht="15.75" customHeight="1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 t="s">
        <v>55</v>
      </c>
      <c r="EA32" s="47" t="s">
        <v>55</v>
      </c>
      <c r="EB32" s="47" t="s">
        <v>55</v>
      </c>
      <c r="EC32" s="47" t="s">
        <v>55</v>
      </c>
      <c r="ED32" s="47" t="s">
        <v>55</v>
      </c>
      <c r="EE32" s="47" t="s">
        <v>55</v>
      </c>
      <c r="EF32" s="47" t="s">
        <v>55</v>
      </c>
      <c r="EG32" s="47" t="s">
        <v>55</v>
      </c>
      <c r="EH32" s="47" t="s">
        <v>55</v>
      </c>
      <c r="EI32" s="47" t="s">
        <v>55</v>
      </c>
      <c r="EJ32" s="47" t="s">
        <v>55</v>
      </c>
      <c r="EK32" s="47" t="s">
        <v>95</v>
      </c>
      <c r="EL32" s="47" t="s">
        <v>55</v>
      </c>
      <c r="EM32" s="47" t="s">
        <v>55</v>
      </c>
      <c r="EN32" s="47" t="s">
        <v>55</v>
      </c>
    </row>
    <row r="33" ht="15.75" customHeigh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 t="s">
        <v>55</v>
      </c>
      <c r="EA33" s="47" t="s">
        <v>55</v>
      </c>
      <c r="EB33" s="47" t="s">
        <v>55</v>
      </c>
      <c r="EC33" s="47" t="s">
        <v>55</v>
      </c>
      <c r="ED33" s="47" t="s">
        <v>55</v>
      </c>
      <c r="EE33" s="47" t="s">
        <v>55</v>
      </c>
      <c r="EF33" s="47" t="s">
        <v>55</v>
      </c>
      <c r="EG33" s="47" t="s">
        <v>55</v>
      </c>
      <c r="EH33" s="47" t="s">
        <v>55</v>
      </c>
      <c r="EI33" s="47" t="s">
        <v>55</v>
      </c>
      <c r="EJ33" s="47" t="s">
        <v>55</v>
      </c>
      <c r="EK33" s="47" t="s">
        <v>55</v>
      </c>
      <c r="EL33" s="47" t="s">
        <v>55</v>
      </c>
      <c r="EM33" s="47" t="s">
        <v>55</v>
      </c>
      <c r="EN33" s="47" t="s">
        <v>55</v>
      </c>
    </row>
    <row r="34" ht="15.75" customHeight="1">
      <c r="A34" s="47"/>
      <c r="B34" s="47"/>
      <c r="C34" s="89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89"/>
      <c r="AS34" s="89"/>
      <c r="AT34" s="47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47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47"/>
      <c r="DC34" s="89"/>
      <c r="DD34" s="47"/>
      <c r="DE34" s="47"/>
      <c r="DF34" s="47"/>
      <c r="DG34" s="89"/>
      <c r="DH34" s="89"/>
      <c r="DI34" s="89"/>
      <c r="DJ34" s="89"/>
      <c r="DK34" s="89"/>
      <c r="DL34" s="89"/>
      <c r="DM34" s="89"/>
      <c r="DN34" s="47"/>
      <c r="DO34" s="47"/>
      <c r="DP34" s="47"/>
      <c r="DQ34" s="89"/>
      <c r="DR34" s="89"/>
      <c r="DS34" s="47"/>
      <c r="DT34" s="89"/>
      <c r="DU34" s="47"/>
      <c r="DV34" s="47"/>
      <c r="DW34" s="89"/>
      <c r="DX34" s="89"/>
      <c r="DY34" s="47"/>
      <c r="DZ34" s="89">
        <v>0.5</v>
      </c>
      <c r="EA34" s="47" t="s">
        <v>55</v>
      </c>
      <c r="EB34" s="47" t="s">
        <v>55</v>
      </c>
      <c r="EC34" s="47" t="s">
        <v>55</v>
      </c>
      <c r="ED34" s="47" t="s">
        <v>55</v>
      </c>
      <c r="EE34" s="47" t="s">
        <v>95</v>
      </c>
      <c r="EF34" s="89">
        <v>0.75</v>
      </c>
      <c r="EG34" s="47" t="s">
        <v>99</v>
      </c>
      <c r="EH34" s="47" t="s">
        <v>100</v>
      </c>
      <c r="EI34" s="89">
        <v>1.0</v>
      </c>
      <c r="EJ34" s="47" t="s">
        <v>101</v>
      </c>
      <c r="EK34" s="89">
        <v>0.6</v>
      </c>
      <c r="EL34" s="47" t="s">
        <v>102</v>
      </c>
      <c r="EM34" s="89">
        <v>0.25</v>
      </c>
      <c r="EN34" s="89">
        <v>1.0</v>
      </c>
    </row>
    <row r="35" ht="15.75" customHeight="1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 t="s">
        <v>74</v>
      </c>
      <c r="EA35" s="47" t="s">
        <v>74</v>
      </c>
      <c r="EB35" s="47" t="s">
        <v>74</v>
      </c>
      <c r="EC35" s="47" t="s">
        <v>74</v>
      </c>
      <c r="ED35" s="47" t="s">
        <v>74</v>
      </c>
      <c r="EE35" s="47" t="s">
        <v>74</v>
      </c>
      <c r="EF35" s="47" t="s">
        <v>105</v>
      </c>
      <c r="EG35" s="47" t="s">
        <v>106</v>
      </c>
      <c r="EH35" s="47" t="s">
        <v>107</v>
      </c>
      <c r="EI35" s="47" t="s">
        <v>108</v>
      </c>
      <c r="EJ35" s="47" t="s">
        <v>109</v>
      </c>
      <c r="EK35" s="47" t="s">
        <v>74</v>
      </c>
      <c r="EL35" s="47" t="s">
        <v>74</v>
      </c>
      <c r="EM35" s="47" t="s">
        <v>74</v>
      </c>
      <c r="EN35" s="47" t="s">
        <v>74</v>
      </c>
    </row>
    <row r="36" ht="15.75" customHeight="1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130"/>
      <c r="DL36" s="130"/>
      <c r="DM36" s="47"/>
      <c r="DN36" s="130"/>
      <c r="DO36" s="130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 t="s">
        <v>55</v>
      </c>
      <c r="EA36" s="47" t="s">
        <v>55</v>
      </c>
      <c r="EB36" s="47" t="s">
        <v>55</v>
      </c>
      <c r="EC36" s="47" t="s">
        <v>55</v>
      </c>
      <c r="ED36" s="47" t="s">
        <v>112</v>
      </c>
      <c r="EE36" s="47" t="s">
        <v>55</v>
      </c>
      <c r="EF36" s="47" t="s">
        <v>112</v>
      </c>
      <c r="EG36" s="47" t="s">
        <v>55</v>
      </c>
      <c r="EH36" s="47" t="s">
        <v>112</v>
      </c>
      <c r="EI36" s="47" t="s">
        <v>112</v>
      </c>
      <c r="EJ36" s="47" t="s">
        <v>112</v>
      </c>
      <c r="EK36" s="47" t="s">
        <v>112</v>
      </c>
      <c r="EL36" s="47" t="s">
        <v>112</v>
      </c>
      <c r="EM36" s="47" t="s">
        <v>112</v>
      </c>
      <c r="EN36" s="47" t="s">
        <v>112</v>
      </c>
    </row>
    <row r="37" ht="15.75" customHeight="1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130"/>
      <c r="DL37" s="130"/>
      <c r="DM37" s="47"/>
      <c r="DN37" s="130"/>
      <c r="DO37" s="130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 t="s">
        <v>55</v>
      </c>
      <c r="EA37" s="47" t="s">
        <v>55</v>
      </c>
      <c r="EB37" s="47" t="s">
        <v>55</v>
      </c>
      <c r="EC37" s="47" t="s">
        <v>55</v>
      </c>
      <c r="ED37" s="47" t="s">
        <v>112</v>
      </c>
      <c r="EE37" s="47" t="s">
        <v>55</v>
      </c>
      <c r="EF37" s="47" t="s">
        <v>112</v>
      </c>
      <c r="EG37" s="47" t="s">
        <v>55</v>
      </c>
      <c r="EH37" s="47" t="s">
        <v>112</v>
      </c>
      <c r="EI37" s="47" t="s">
        <v>112</v>
      </c>
      <c r="EJ37" s="47" t="s">
        <v>112</v>
      </c>
      <c r="EK37" s="47" t="s">
        <v>112</v>
      </c>
      <c r="EL37" s="47" t="s">
        <v>112</v>
      </c>
      <c r="EM37" s="47" t="s">
        <v>112</v>
      </c>
      <c r="EN37" s="47" t="s">
        <v>112</v>
      </c>
    </row>
    <row r="38" ht="15.75" customHeight="1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130"/>
      <c r="DL38" s="130"/>
      <c r="DM38" s="47"/>
      <c r="DN38" s="130"/>
      <c r="DO38" s="130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 t="s">
        <v>55</v>
      </c>
      <c r="EA38" s="47" t="s">
        <v>55</v>
      </c>
      <c r="EB38" s="47" t="s">
        <v>55</v>
      </c>
      <c r="EC38" s="47" t="s">
        <v>55</v>
      </c>
      <c r="ED38" s="47" t="s">
        <v>112</v>
      </c>
      <c r="EE38" s="47" t="s">
        <v>55</v>
      </c>
      <c r="EF38" s="47" t="s">
        <v>112</v>
      </c>
      <c r="EG38" s="47" t="s">
        <v>55</v>
      </c>
      <c r="EH38" s="47" t="s">
        <v>112</v>
      </c>
      <c r="EI38" s="47" t="s">
        <v>112</v>
      </c>
      <c r="EJ38" s="47" t="s">
        <v>112</v>
      </c>
      <c r="EK38" s="47" t="s">
        <v>112</v>
      </c>
      <c r="EL38" s="47" t="s">
        <v>112</v>
      </c>
      <c r="EM38" s="47" t="s">
        <v>112</v>
      </c>
      <c r="EN38" s="47" t="s">
        <v>112</v>
      </c>
    </row>
    <row r="39" ht="15.75" customHeight="1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130"/>
      <c r="DL39" s="130"/>
      <c r="DM39" s="47"/>
      <c r="DN39" s="130"/>
      <c r="DO39" s="130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 t="s">
        <v>55</v>
      </c>
      <c r="EA39" s="47" t="s">
        <v>55</v>
      </c>
      <c r="EB39" s="47" t="s">
        <v>55</v>
      </c>
      <c r="EC39" s="47" t="s">
        <v>55</v>
      </c>
      <c r="ED39" s="47" t="s">
        <v>112</v>
      </c>
      <c r="EE39" s="47" t="s">
        <v>55</v>
      </c>
      <c r="EF39" s="47" t="s">
        <v>112</v>
      </c>
      <c r="EG39" s="47" t="s">
        <v>55</v>
      </c>
      <c r="EH39" s="47" t="s">
        <v>112</v>
      </c>
      <c r="EI39" s="47" t="s">
        <v>112</v>
      </c>
      <c r="EJ39" s="47" t="s">
        <v>112</v>
      </c>
      <c r="EK39" s="47" t="s">
        <v>112</v>
      </c>
      <c r="EL39" s="47" t="s">
        <v>112</v>
      </c>
      <c r="EM39" s="47" t="s">
        <v>112</v>
      </c>
      <c r="EN39" s="47" t="s">
        <v>112</v>
      </c>
    </row>
    <row r="40" ht="15.75" customHeight="1">
      <c r="A40" s="47"/>
      <c r="B40" s="47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  <c r="BR40" s="130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130"/>
      <c r="CM40" s="130"/>
      <c r="CN40" s="130"/>
      <c r="CO40" s="130"/>
      <c r="CP40" s="130"/>
      <c r="CQ40" s="130"/>
      <c r="CR40" s="130"/>
      <c r="CS40" s="130"/>
      <c r="CT40" s="130"/>
      <c r="CU40" s="130"/>
      <c r="CV40" s="130"/>
      <c r="CW40" s="130"/>
      <c r="CX40" s="130"/>
      <c r="CY40" s="130"/>
      <c r="CZ40" s="130"/>
      <c r="DA40" s="130"/>
      <c r="DB40" s="130"/>
      <c r="DC40" s="130"/>
      <c r="DD40" s="130"/>
      <c r="DE40" s="130"/>
      <c r="DF40" s="130"/>
      <c r="DG40" s="130"/>
      <c r="DH40" s="130"/>
      <c r="DI40" s="130"/>
      <c r="DJ40" s="130"/>
      <c r="DK40" s="130"/>
      <c r="DL40" s="130"/>
      <c r="DM40" s="130"/>
      <c r="DN40" s="130"/>
      <c r="DO40" s="130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 t="s">
        <v>55</v>
      </c>
      <c r="EA40" s="47" t="s">
        <v>55</v>
      </c>
      <c r="EB40" s="47" t="s">
        <v>55</v>
      </c>
      <c r="EC40" s="47" t="s">
        <v>55</v>
      </c>
      <c r="ED40" s="47" t="s">
        <v>55</v>
      </c>
      <c r="EE40" s="47" t="s">
        <v>55</v>
      </c>
      <c r="EF40" s="47" t="s">
        <v>55</v>
      </c>
      <c r="EG40" s="47" t="s">
        <v>55</v>
      </c>
      <c r="EH40" s="47" t="s">
        <v>55</v>
      </c>
      <c r="EI40" s="47" t="s">
        <v>55</v>
      </c>
      <c r="EJ40" s="47" t="s">
        <v>55</v>
      </c>
      <c r="EK40" s="47" t="s">
        <v>55</v>
      </c>
      <c r="EL40" s="47" t="s">
        <v>55</v>
      </c>
      <c r="EM40" s="47" t="s">
        <v>55</v>
      </c>
      <c r="EN40" s="47" t="s">
        <v>55</v>
      </c>
    </row>
    <row r="41" ht="15.75" customHeight="1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 t="s">
        <v>74</v>
      </c>
      <c r="EA41" s="47" t="s">
        <v>74</v>
      </c>
      <c r="EB41" s="47" t="s">
        <v>74</v>
      </c>
      <c r="EC41" s="47" t="s">
        <v>74</v>
      </c>
      <c r="ED41" s="47" t="s">
        <v>74</v>
      </c>
      <c r="EE41" s="47" t="s">
        <v>74</v>
      </c>
      <c r="EF41" s="47" t="s">
        <v>74</v>
      </c>
      <c r="EG41" s="47" t="s">
        <v>74</v>
      </c>
      <c r="EH41" s="47" t="s">
        <v>74</v>
      </c>
      <c r="EI41" s="47" t="s">
        <v>74</v>
      </c>
      <c r="EJ41" s="47" t="s">
        <v>74</v>
      </c>
      <c r="EK41" s="47" t="s">
        <v>74</v>
      </c>
      <c r="EL41" s="47" t="s">
        <v>74</v>
      </c>
      <c r="EM41" s="47" t="s">
        <v>74</v>
      </c>
      <c r="EN41" s="47" t="s">
        <v>74</v>
      </c>
    </row>
    <row r="42" ht="15.75" customHeight="1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 t="s">
        <v>55</v>
      </c>
      <c r="EA42" s="47" t="s">
        <v>55</v>
      </c>
      <c r="EB42" s="47" t="s">
        <v>55</v>
      </c>
      <c r="EC42" s="47" t="s">
        <v>55</v>
      </c>
      <c r="ED42" s="47" t="s">
        <v>55</v>
      </c>
      <c r="EE42" s="47" t="s">
        <v>55</v>
      </c>
      <c r="EF42" s="47" t="s">
        <v>55</v>
      </c>
      <c r="EG42" s="47" t="s">
        <v>55</v>
      </c>
      <c r="EH42" s="47" t="s">
        <v>55</v>
      </c>
      <c r="EI42" s="47" t="s">
        <v>55</v>
      </c>
      <c r="EJ42" s="47" t="s">
        <v>55</v>
      </c>
      <c r="EK42" s="47" t="s">
        <v>55</v>
      </c>
      <c r="EL42" s="47" t="s">
        <v>55</v>
      </c>
      <c r="EM42" s="47" t="s">
        <v>55</v>
      </c>
      <c r="EN42" s="47" t="s">
        <v>55</v>
      </c>
    </row>
    <row r="43" ht="15.75" customHeight="1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 t="s">
        <v>55</v>
      </c>
      <c r="EA43" s="47" t="s">
        <v>55</v>
      </c>
      <c r="EB43" s="47" t="s">
        <v>55</v>
      </c>
      <c r="EC43" s="47" t="s">
        <v>55</v>
      </c>
      <c r="ED43" s="47" t="s">
        <v>55</v>
      </c>
      <c r="EE43" s="47" t="s">
        <v>55</v>
      </c>
      <c r="EF43" s="47" t="s">
        <v>55</v>
      </c>
      <c r="EG43" s="47" t="s">
        <v>55</v>
      </c>
      <c r="EH43" s="47" t="s">
        <v>55</v>
      </c>
      <c r="EI43" s="47" t="s">
        <v>55</v>
      </c>
      <c r="EJ43" s="47" t="s">
        <v>55</v>
      </c>
      <c r="EK43" s="47" t="s">
        <v>55</v>
      </c>
      <c r="EL43" s="47" t="s">
        <v>55</v>
      </c>
      <c r="EM43" s="47" t="s">
        <v>55</v>
      </c>
      <c r="EN43" s="47" t="s">
        <v>55</v>
      </c>
    </row>
    <row r="44" ht="15.75" customHeight="1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 t="s">
        <v>55</v>
      </c>
      <c r="EA44" s="47" t="s">
        <v>55</v>
      </c>
      <c r="EB44" s="47" t="s">
        <v>55</v>
      </c>
      <c r="EC44" s="47" t="s">
        <v>55</v>
      </c>
      <c r="ED44" s="47" t="s">
        <v>55</v>
      </c>
      <c r="EE44" s="47" t="s">
        <v>55</v>
      </c>
      <c r="EF44" s="47" t="s">
        <v>55</v>
      </c>
      <c r="EG44" s="47" t="s">
        <v>55</v>
      </c>
      <c r="EH44" s="47" t="s">
        <v>55</v>
      </c>
      <c r="EI44" s="47" t="s">
        <v>55</v>
      </c>
      <c r="EJ44" s="47" t="s">
        <v>55</v>
      </c>
      <c r="EK44" s="47" t="s">
        <v>55</v>
      </c>
      <c r="EL44" s="47" t="s">
        <v>55</v>
      </c>
      <c r="EM44" s="47" t="s">
        <v>55</v>
      </c>
      <c r="EN44" s="47" t="s">
        <v>55</v>
      </c>
    </row>
    <row r="45" ht="15.75" customHeight="1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 t="s">
        <v>55</v>
      </c>
      <c r="EA45" s="47" t="s">
        <v>58</v>
      </c>
      <c r="EB45" s="47" t="s">
        <v>58</v>
      </c>
      <c r="EC45" s="47" t="s">
        <v>55</v>
      </c>
      <c r="ED45" s="47" t="s">
        <v>55</v>
      </c>
      <c r="EE45" s="47" t="s">
        <v>55</v>
      </c>
      <c r="EF45" s="47" t="s">
        <v>55</v>
      </c>
      <c r="EG45" s="47" t="s">
        <v>55</v>
      </c>
      <c r="EH45" s="47" t="s">
        <v>55</v>
      </c>
      <c r="EI45" s="47" t="s">
        <v>55</v>
      </c>
      <c r="EJ45" s="47" t="s">
        <v>55</v>
      </c>
      <c r="EK45" s="47" t="s">
        <v>55</v>
      </c>
      <c r="EL45" s="47" t="s">
        <v>55</v>
      </c>
      <c r="EM45" s="47" t="s">
        <v>55</v>
      </c>
      <c r="EN45" s="47" t="s">
        <v>125</v>
      </c>
    </row>
    <row r="46" ht="15.75" customHeight="1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  <c r="DX46" s="47"/>
      <c r="DY46" s="47"/>
      <c r="DZ46" s="47" t="s">
        <v>55</v>
      </c>
      <c r="EA46" s="47" t="s">
        <v>58</v>
      </c>
      <c r="EB46" s="47" t="s">
        <v>58</v>
      </c>
      <c r="EC46" s="47" t="s">
        <v>58</v>
      </c>
      <c r="ED46" s="47" t="s">
        <v>55</v>
      </c>
      <c r="EE46" s="47" t="s">
        <v>55</v>
      </c>
      <c r="EF46" s="47" t="s">
        <v>55</v>
      </c>
      <c r="EG46" s="47" t="s">
        <v>55</v>
      </c>
      <c r="EH46" s="47" t="s">
        <v>55</v>
      </c>
      <c r="EI46" s="47" t="s">
        <v>55</v>
      </c>
      <c r="EJ46" s="47" t="s">
        <v>55</v>
      </c>
      <c r="EK46" s="47" t="s">
        <v>55</v>
      </c>
      <c r="EL46" s="47" t="s">
        <v>55</v>
      </c>
      <c r="EM46" s="47" t="s">
        <v>55</v>
      </c>
      <c r="EN46" s="47" t="s">
        <v>112</v>
      </c>
    </row>
    <row r="47" ht="15.75" customHeight="1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  <c r="DX47" s="47"/>
      <c r="DY47" s="47"/>
      <c r="DZ47" s="47" t="s">
        <v>55</v>
      </c>
      <c r="EA47" s="47" t="s">
        <v>58</v>
      </c>
      <c r="EB47" s="47" t="s">
        <v>58</v>
      </c>
      <c r="EC47" s="47" t="s">
        <v>58</v>
      </c>
      <c r="ED47" s="47" t="s">
        <v>55</v>
      </c>
      <c r="EE47" s="47" t="s">
        <v>55</v>
      </c>
      <c r="EF47" s="47" t="s">
        <v>55</v>
      </c>
      <c r="EG47" s="47" t="s">
        <v>55</v>
      </c>
      <c r="EH47" s="47" t="s">
        <v>55</v>
      </c>
      <c r="EI47" s="47" t="s">
        <v>55</v>
      </c>
      <c r="EJ47" s="47" t="s">
        <v>55</v>
      </c>
      <c r="EK47" s="47" t="s">
        <v>55</v>
      </c>
      <c r="EL47" s="47" t="s">
        <v>55</v>
      </c>
      <c r="EM47" s="47" t="s">
        <v>55</v>
      </c>
      <c r="EN47" s="47" t="s">
        <v>55</v>
      </c>
    </row>
    <row r="48" ht="15.75" customHeight="1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  <c r="DX48" s="47"/>
      <c r="DY48" s="47"/>
      <c r="DZ48" s="47" t="s">
        <v>55</v>
      </c>
      <c r="EA48" s="47" t="s">
        <v>58</v>
      </c>
      <c r="EB48" s="47" t="s">
        <v>58</v>
      </c>
      <c r="EC48" s="47" t="s">
        <v>58</v>
      </c>
      <c r="ED48" s="47" t="s">
        <v>55</v>
      </c>
      <c r="EE48" s="47" t="s">
        <v>55</v>
      </c>
      <c r="EF48" s="47" t="s">
        <v>55</v>
      </c>
      <c r="EG48" s="47" t="s">
        <v>55</v>
      </c>
      <c r="EH48" s="47" t="s">
        <v>55</v>
      </c>
      <c r="EI48" s="47" t="s">
        <v>55</v>
      </c>
      <c r="EJ48" s="47" t="s">
        <v>58</v>
      </c>
      <c r="EK48" s="47" t="s">
        <v>55</v>
      </c>
      <c r="EL48" s="47" t="s">
        <v>55</v>
      </c>
      <c r="EM48" s="47" t="s">
        <v>55</v>
      </c>
      <c r="EN48" s="47" t="s">
        <v>55</v>
      </c>
    </row>
    <row r="49" ht="15.75" customHeight="1">
      <c r="A49" s="94"/>
      <c r="B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</row>
    <row r="50" ht="15.75" customHeight="1">
      <c r="A50" s="33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47"/>
      <c r="R50" s="47"/>
      <c r="S50" s="47"/>
      <c r="T50" s="47"/>
      <c r="U50" s="47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7"/>
      <c r="BS50" s="97"/>
      <c r="BT50" s="97"/>
      <c r="BU50" s="97"/>
      <c r="BV50" s="97"/>
      <c r="BW50" s="97"/>
      <c r="BX50" s="97"/>
      <c r="BY50" s="97"/>
      <c r="BZ50" s="97"/>
      <c r="CA50" s="97"/>
      <c r="CB50" s="97"/>
      <c r="CC50" s="97"/>
      <c r="CD50" s="97"/>
      <c r="CE50" s="97"/>
      <c r="CF50" s="97"/>
      <c r="CG50" s="97"/>
      <c r="CH50" s="97"/>
      <c r="CI50" s="97"/>
      <c r="CJ50" s="97"/>
      <c r="CK50" s="97"/>
      <c r="CL50" s="97"/>
      <c r="CM50" s="97"/>
      <c r="CN50" s="97"/>
      <c r="CO50" s="97"/>
      <c r="CP50" s="97"/>
      <c r="CQ50" s="97"/>
      <c r="CR50" s="97"/>
      <c r="CS50" s="97"/>
      <c r="CT50" s="97"/>
      <c r="CU50" s="97"/>
      <c r="CV50" s="97"/>
      <c r="CW50" s="97"/>
      <c r="CX50" s="97"/>
      <c r="CY50" s="97"/>
      <c r="CZ50" s="97"/>
      <c r="DA50" s="97"/>
      <c r="DB50" s="97"/>
      <c r="DC50" s="97"/>
      <c r="DD50" s="97"/>
      <c r="DE50" s="97"/>
      <c r="DF50" s="97"/>
      <c r="DG50" s="97"/>
      <c r="DH50" s="97"/>
      <c r="DI50" s="97"/>
      <c r="DJ50" s="97"/>
      <c r="DK50" s="47"/>
      <c r="DL50" s="47"/>
      <c r="DM50" s="47"/>
      <c r="DN50" s="47"/>
      <c r="DO50" s="47"/>
      <c r="DP50" s="47"/>
      <c r="DQ50" s="47"/>
      <c r="DR50" s="47"/>
      <c r="DS50" s="47"/>
      <c r="DT50" s="97"/>
      <c r="DU50" s="97"/>
      <c r="DV50" s="97"/>
      <c r="DW50" s="97"/>
      <c r="DX50" s="97"/>
      <c r="DY50" s="97"/>
      <c r="DZ50" s="97" t="s">
        <v>55</v>
      </c>
      <c r="EA50" s="97" t="s">
        <v>55</v>
      </c>
      <c r="EB50" s="97" t="s">
        <v>55</v>
      </c>
      <c r="EC50" s="97" t="s">
        <v>55</v>
      </c>
      <c r="ED50" s="97" t="s">
        <v>55</v>
      </c>
      <c r="EE50" s="97" t="s">
        <v>55</v>
      </c>
      <c r="EF50" s="97" t="s">
        <v>55</v>
      </c>
      <c r="EG50" s="97" t="s">
        <v>55</v>
      </c>
      <c r="EH50" s="97" t="s">
        <v>55</v>
      </c>
      <c r="EI50" s="97" t="s">
        <v>55</v>
      </c>
      <c r="EJ50" s="97" t="s">
        <v>55</v>
      </c>
      <c r="EK50" s="97" t="s">
        <v>55</v>
      </c>
      <c r="EL50" s="97" t="s">
        <v>55</v>
      </c>
      <c r="EM50" s="97" t="s">
        <v>55</v>
      </c>
      <c r="EN50" s="97" t="s">
        <v>55</v>
      </c>
    </row>
    <row r="51" ht="15.75" customHeight="1">
      <c r="A51" s="33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7"/>
      <c r="BS51" s="97"/>
      <c r="BT51" s="97"/>
      <c r="BU51" s="97"/>
      <c r="BV51" s="97"/>
      <c r="BW51" s="97"/>
      <c r="BX51" s="97"/>
      <c r="BY51" s="97"/>
      <c r="BZ51" s="97"/>
      <c r="CA51" s="97"/>
      <c r="CB51" s="97"/>
      <c r="CC51" s="97"/>
      <c r="CD51" s="97"/>
      <c r="CE51" s="97"/>
      <c r="CF51" s="97"/>
      <c r="CG51" s="97"/>
      <c r="CH51" s="97"/>
      <c r="CI51" s="97"/>
      <c r="CJ51" s="97"/>
      <c r="CK51" s="97"/>
      <c r="CL51" s="97"/>
      <c r="CM51" s="97"/>
      <c r="CN51" s="97"/>
      <c r="CO51" s="97"/>
      <c r="CP51" s="97"/>
      <c r="CQ51" s="97"/>
      <c r="CR51" s="97"/>
      <c r="CS51" s="97"/>
      <c r="CT51" s="97"/>
      <c r="CU51" s="97"/>
      <c r="CV51" s="97"/>
      <c r="CW51" s="97"/>
      <c r="CX51" s="97"/>
      <c r="CY51" s="97"/>
      <c r="CZ51" s="97"/>
      <c r="DA51" s="97"/>
      <c r="DB51" s="97"/>
      <c r="DC51" s="97"/>
      <c r="DD51" s="97"/>
      <c r="DE51" s="97"/>
      <c r="DF51" s="97"/>
      <c r="DG51" s="97"/>
      <c r="DH51" s="97"/>
      <c r="DI51" s="97"/>
      <c r="DJ51" s="97"/>
      <c r="DK51" s="47"/>
      <c r="DL51" s="47"/>
      <c r="DM51" s="97"/>
      <c r="DN51" s="97"/>
      <c r="DO51" s="97"/>
      <c r="DP51" s="97"/>
      <c r="DQ51" s="97"/>
      <c r="DR51" s="97"/>
      <c r="DS51" s="97"/>
      <c r="DT51" s="97"/>
      <c r="DU51" s="97"/>
      <c r="DV51" s="97"/>
      <c r="DW51" s="97"/>
      <c r="DX51" s="97"/>
      <c r="DY51" s="97"/>
      <c r="DZ51" s="97" t="s">
        <v>55</v>
      </c>
      <c r="EA51" s="97" t="s">
        <v>55</v>
      </c>
      <c r="EB51" s="97" t="s">
        <v>55</v>
      </c>
      <c r="EC51" s="97" t="s">
        <v>55</v>
      </c>
      <c r="ED51" s="97" t="s">
        <v>55</v>
      </c>
      <c r="EE51" s="97" t="s">
        <v>55</v>
      </c>
      <c r="EF51" s="97" t="s">
        <v>55</v>
      </c>
      <c r="EG51" s="97" t="s">
        <v>55</v>
      </c>
      <c r="EH51" s="97" t="s">
        <v>55</v>
      </c>
      <c r="EI51" s="97" t="s">
        <v>55</v>
      </c>
      <c r="EJ51" s="97" t="s">
        <v>55</v>
      </c>
      <c r="EK51" s="97" t="s">
        <v>55</v>
      </c>
      <c r="EL51" s="97" t="s">
        <v>55</v>
      </c>
      <c r="EM51" s="97" t="s">
        <v>55</v>
      </c>
      <c r="EN51" s="97" t="s">
        <v>55</v>
      </c>
    </row>
    <row r="52" ht="15.75" customHeight="1">
      <c r="A52" s="33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/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/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47"/>
      <c r="DL52" s="47"/>
      <c r="DM52" s="97"/>
      <c r="DN52" s="97"/>
      <c r="DO52" s="97"/>
      <c r="DP52" s="97"/>
      <c r="DQ52" s="97"/>
      <c r="DR52" s="97"/>
      <c r="DS52" s="97"/>
      <c r="DT52" s="97"/>
      <c r="DU52" s="97"/>
      <c r="DV52" s="97"/>
      <c r="DW52" s="97"/>
      <c r="DX52" s="97"/>
      <c r="DY52" s="97"/>
      <c r="DZ52" s="97" t="s">
        <v>55</v>
      </c>
      <c r="EA52" s="97" t="s">
        <v>55</v>
      </c>
      <c r="EB52" s="97" t="s">
        <v>55</v>
      </c>
      <c r="EC52" s="97" t="s">
        <v>55</v>
      </c>
      <c r="ED52" s="97" t="s">
        <v>55</v>
      </c>
      <c r="EE52" s="97" t="s">
        <v>55</v>
      </c>
      <c r="EF52" s="97" t="s">
        <v>55</v>
      </c>
      <c r="EG52" s="97" t="s">
        <v>55</v>
      </c>
      <c r="EH52" s="97" t="s">
        <v>55</v>
      </c>
      <c r="EI52" s="97" t="s">
        <v>55</v>
      </c>
      <c r="EJ52" s="97" t="s">
        <v>55</v>
      </c>
      <c r="EK52" s="97" t="s">
        <v>55</v>
      </c>
      <c r="EL52" s="97" t="s">
        <v>55</v>
      </c>
      <c r="EM52" s="97" t="s">
        <v>55</v>
      </c>
      <c r="EN52" s="97" t="s">
        <v>55</v>
      </c>
    </row>
    <row r="53" ht="15.75" customHeight="1">
      <c r="A53" s="33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/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/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47"/>
      <c r="DL53" s="47"/>
      <c r="DM53" s="97"/>
      <c r="DN53" s="97"/>
      <c r="DO53" s="97"/>
      <c r="DP53" s="97"/>
      <c r="DQ53" s="97"/>
      <c r="DR53" s="97"/>
      <c r="DS53" s="97"/>
      <c r="DT53" s="97"/>
      <c r="DU53" s="97"/>
      <c r="DV53" s="97"/>
      <c r="DW53" s="97"/>
      <c r="DX53" s="97"/>
      <c r="DY53" s="97"/>
      <c r="DZ53" s="97" t="s">
        <v>55</v>
      </c>
      <c r="EA53" s="97" t="s">
        <v>58</v>
      </c>
      <c r="EB53" s="97" t="s">
        <v>55</v>
      </c>
      <c r="EC53" s="97" t="s">
        <v>55</v>
      </c>
      <c r="ED53" s="97" t="s">
        <v>136</v>
      </c>
      <c r="EE53" s="97" t="s">
        <v>55</v>
      </c>
      <c r="EF53" s="97" t="s">
        <v>136</v>
      </c>
      <c r="EG53" s="97">
        <v>83.0</v>
      </c>
      <c r="EH53" s="97">
        <v>83.0</v>
      </c>
      <c r="EI53" s="97" t="s">
        <v>55</v>
      </c>
      <c r="EJ53" s="97" t="s">
        <v>55</v>
      </c>
      <c r="EK53" s="97" t="s">
        <v>55</v>
      </c>
      <c r="EL53" s="97" t="s">
        <v>55</v>
      </c>
      <c r="EM53" s="97" t="s">
        <v>55</v>
      </c>
      <c r="EN53" s="97" t="s">
        <v>55</v>
      </c>
    </row>
    <row r="54" ht="15.75" customHeight="1">
      <c r="A54" s="114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7"/>
      <c r="BS54" s="97"/>
      <c r="BT54" s="97"/>
      <c r="BU54" s="97"/>
      <c r="BV54" s="97"/>
      <c r="BW54" s="97"/>
      <c r="BX54" s="97"/>
      <c r="BY54" s="97"/>
      <c r="BZ54" s="97"/>
      <c r="CA54" s="97"/>
      <c r="CB54" s="97"/>
      <c r="CC54" s="97"/>
      <c r="CD54" s="97"/>
      <c r="CE54" s="97"/>
      <c r="CF54" s="97"/>
      <c r="CG54" s="97"/>
      <c r="CH54" s="97"/>
      <c r="CI54" s="97"/>
      <c r="CJ54" s="97"/>
      <c r="CK54" s="97"/>
      <c r="CL54" s="97"/>
      <c r="CM54" s="97"/>
      <c r="CN54" s="97"/>
      <c r="CO54" s="97"/>
      <c r="CP54" s="97"/>
      <c r="CQ54" s="97"/>
      <c r="CR54" s="97"/>
      <c r="CS54" s="97"/>
      <c r="CT54" s="97"/>
      <c r="CU54" s="97"/>
      <c r="CV54" s="97"/>
      <c r="CW54" s="97"/>
      <c r="CX54" s="97"/>
      <c r="CY54" s="97"/>
      <c r="CZ54" s="97"/>
      <c r="DA54" s="97"/>
      <c r="DB54" s="97"/>
      <c r="DC54" s="97"/>
      <c r="DD54" s="97"/>
      <c r="DE54" s="97"/>
      <c r="DF54" s="97"/>
      <c r="DG54" s="97"/>
      <c r="DH54" s="97"/>
      <c r="DI54" s="97"/>
      <c r="DJ54" s="97"/>
      <c r="DK54" s="47"/>
      <c r="DL54" s="47"/>
      <c r="DM54" s="97"/>
      <c r="DN54" s="97"/>
      <c r="DO54" s="97"/>
      <c r="DP54" s="97"/>
      <c r="DQ54" s="97"/>
      <c r="DR54" s="97"/>
      <c r="DS54" s="97"/>
      <c r="DT54" s="97"/>
      <c r="DU54" s="97"/>
      <c r="DV54" s="97"/>
      <c r="DW54" s="97"/>
      <c r="DX54" s="97"/>
      <c r="DY54" s="97"/>
      <c r="DZ54" s="97" t="s">
        <v>74</v>
      </c>
      <c r="EA54" s="97" t="s">
        <v>74</v>
      </c>
      <c r="EB54" s="97" t="s">
        <v>74</v>
      </c>
      <c r="EC54" s="97" t="s">
        <v>74</v>
      </c>
      <c r="ED54" s="97" t="s">
        <v>74</v>
      </c>
      <c r="EE54" s="97" t="s">
        <v>74</v>
      </c>
      <c r="EF54" s="97" t="s">
        <v>74</v>
      </c>
      <c r="EG54" s="97" t="s">
        <v>74</v>
      </c>
      <c r="EH54" s="97" t="s">
        <v>74</v>
      </c>
      <c r="EI54" s="97" t="s">
        <v>74</v>
      </c>
      <c r="EJ54" s="97" t="s">
        <v>74</v>
      </c>
      <c r="EK54" s="97" t="s">
        <v>74</v>
      </c>
      <c r="EL54" s="97" t="s">
        <v>74</v>
      </c>
      <c r="EM54" s="97" t="s">
        <v>74</v>
      </c>
      <c r="EN54" s="97" t="s">
        <v>74</v>
      </c>
    </row>
    <row r="55" ht="15.75" customHeight="1">
      <c r="A55" s="114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7"/>
      <c r="BS55" s="97"/>
      <c r="BT55" s="97"/>
      <c r="BU55" s="97"/>
      <c r="BV55" s="97"/>
      <c r="BW55" s="97"/>
      <c r="BX55" s="97"/>
      <c r="BY55" s="97"/>
      <c r="BZ55" s="97"/>
      <c r="CA55" s="97"/>
      <c r="CB55" s="97"/>
      <c r="CC55" s="97"/>
      <c r="CD55" s="97"/>
      <c r="CE55" s="97"/>
      <c r="CF55" s="97"/>
      <c r="CG55" s="97"/>
      <c r="CH55" s="97"/>
      <c r="CI55" s="97"/>
      <c r="CJ55" s="97"/>
      <c r="CK55" s="97"/>
      <c r="CL55" s="97"/>
      <c r="CM55" s="97"/>
      <c r="CN55" s="97"/>
      <c r="CO55" s="97"/>
      <c r="CP55" s="97"/>
      <c r="CQ55" s="97"/>
      <c r="CR55" s="97"/>
      <c r="CS55" s="97"/>
      <c r="CT55" s="97"/>
      <c r="CU55" s="97"/>
      <c r="CV55" s="97"/>
      <c r="CW55" s="97"/>
      <c r="CX55" s="97"/>
      <c r="CY55" s="97"/>
      <c r="CZ55" s="97"/>
      <c r="DA55" s="97"/>
      <c r="DB55" s="97"/>
      <c r="DC55" s="97"/>
      <c r="DD55" s="97"/>
      <c r="DE55" s="97"/>
      <c r="DF55" s="97"/>
      <c r="DG55" s="97"/>
      <c r="DH55" s="97"/>
      <c r="DI55" s="97"/>
      <c r="DJ55" s="97"/>
      <c r="DK55" s="47"/>
      <c r="DL55" s="47"/>
      <c r="DM55" s="97"/>
      <c r="DN55" s="97"/>
      <c r="DO55" s="97"/>
      <c r="DP55" s="97"/>
      <c r="DQ55" s="97"/>
      <c r="DR55" s="97"/>
      <c r="DS55" s="97"/>
      <c r="DT55" s="97"/>
      <c r="DU55" s="97"/>
      <c r="DV55" s="97"/>
      <c r="DW55" s="97"/>
      <c r="DX55" s="97"/>
      <c r="DY55" s="97"/>
      <c r="DZ55" s="97" t="s">
        <v>74</v>
      </c>
      <c r="EA55" s="97" t="s">
        <v>74</v>
      </c>
      <c r="EB55" s="97" t="s">
        <v>74</v>
      </c>
      <c r="EC55" s="97" t="s">
        <v>74</v>
      </c>
      <c r="ED55" s="97" t="s">
        <v>74</v>
      </c>
      <c r="EE55" s="97" t="s">
        <v>74</v>
      </c>
      <c r="EF55" s="97" t="s">
        <v>74</v>
      </c>
      <c r="EG55" s="97" t="s">
        <v>74</v>
      </c>
      <c r="EH55" s="97" t="s">
        <v>74</v>
      </c>
      <c r="EI55" s="97" t="s">
        <v>74</v>
      </c>
      <c r="EJ55" s="97" t="s">
        <v>74</v>
      </c>
      <c r="EK55" s="97" t="s">
        <v>74</v>
      </c>
      <c r="EL55" s="97" t="s">
        <v>74</v>
      </c>
      <c r="EM55" s="97" t="s">
        <v>74</v>
      </c>
      <c r="EN55" s="97" t="s">
        <v>74</v>
      </c>
    </row>
    <row r="56" ht="15.75" customHeight="1">
      <c r="A56" s="114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7"/>
      <c r="BS56" s="97"/>
      <c r="BT56" s="97"/>
      <c r="BU56" s="97"/>
      <c r="BV56" s="97"/>
      <c r="BW56" s="97"/>
      <c r="BX56" s="97"/>
      <c r="BY56" s="97"/>
      <c r="BZ56" s="97"/>
      <c r="CA56" s="97"/>
      <c r="CB56" s="97"/>
      <c r="CC56" s="97"/>
      <c r="CD56" s="97"/>
      <c r="CE56" s="97"/>
      <c r="CF56" s="97"/>
      <c r="CG56" s="97"/>
      <c r="CH56" s="97"/>
      <c r="CI56" s="97"/>
      <c r="CJ56" s="97"/>
      <c r="CK56" s="97"/>
      <c r="CL56" s="97"/>
      <c r="CM56" s="97"/>
      <c r="CN56" s="97"/>
      <c r="CO56" s="97"/>
      <c r="CP56" s="97"/>
      <c r="CQ56" s="97"/>
      <c r="CR56" s="97"/>
      <c r="CS56" s="97"/>
      <c r="CT56" s="97"/>
      <c r="CU56" s="97"/>
      <c r="CV56" s="97"/>
      <c r="CW56" s="97"/>
      <c r="CX56" s="97"/>
      <c r="CY56" s="97"/>
      <c r="CZ56" s="97"/>
      <c r="DA56" s="97"/>
      <c r="DB56" s="97"/>
      <c r="DC56" s="97"/>
      <c r="DD56" s="97"/>
      <c r="DE56" s="97"/>
      <c r="DF56" s="97"/>
      <c r="DG56" s="97"/>
      <c r="DH56" s="97"/>
      <c r="DI56" s="97"/>
      <c r="DJ56" s="97"/>
      <c r="DK56" s="47"/>
      <c r="DL56" s="47"/>
      <c r="DM56" s="97"/>
      <c r="DN56" s="97"/>
      <c r="DO56" s="97"/>
      <c r="DP56" s="97"/>
      <c r="DQ56" s="97"/>
      <c r="DR56" s="97"/>
      <c r="DS56" s="97"/>
      <c r="DT56" s="97"/>
      <c r="DU56" s="97"/>
      <c r="DV56" s="97"/>
      <c r="DW56" s="97"/>
      <c r="DX56" s="97"/>
      <c r="DY56" s="97"/>
      <c r="DZ56" s="97" t="s">
        <v>55</v>
      </c>
      <c r="EA56" s="97" t="s">
        <v>55</v>
      </c>
      <c r="EB56" s="97" t="s">
        <v>55</v>
      </c>
      <c r="EC56" s="97" t="s">
        <v>55</v>
      </c>
      <c r="ED56" s="97" t="s">
        <v>55</v>
      </c>
      <c r="EE56" s="97" t="s">
        <v>55</v>
      </c>
      <c r="EF56" s="97" t="s">
        <v>55</v>
      </c>
      <c r="EG56" s="97" t="s">
        <v>55</v>
      </c>
      <c r="EH56" s="97" t="s">
        <v>140</v>
      </c>
      <c r="EI56" s="97" t="s">
        <v>55</v>
      </c>
      <c r="EJ56" s="97" t="s">
        <v>55</v>
      </c>
      <c r="EK56" s="97" t="s">
        <v>55</v>
      </c>
      <c r="EL56" s="97" t="s">
        <v>55</v>
      </c>
      <c r="EM56" s="97" t="s">
        <v>55</v>
      </c>
      <c r="EN56" s="97" t="s">
        <v>141</v>
      </c>
    </row>
    <row r="57" ht="15.75" customHeight="1">
      <c r="A57" s="114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7"/>
      <c r="BS57" s="97"/>
      <c r="BT57" s="97"/>
      <c r="BU57" s="97"/>
      <c r="BV57" s="97"/>
      <c r="BW57" s="97"/>
      <c r="BX57" s="97"/>
      <c r="BY57" s="97"/>
      <c r="BZ57" s="97"/>
      <c r="CA57" s="97"/>
      <c r="CB57" s="97"/>
      <c r="CC57" s="97"/>
      <c r="CD57" s="97"/>
      <c r="CE57" s="97"/>
      <c r="CF57" s="97"/>
      <c r="CG57" s="97"/>
      <c r="CH57" s="97"/>
      <c r="CI57" s="97"/>
      <c r="CJ57" s="97"/>
      <c r="CK57" s="97"/>
      <c r="CL57" s="97"/>
      <c r="CM57" s="97"/>
      <c r="CN57" s="97"/>
      <c r="CO57" s="97"/>
      <c r="CP57" s="97"/>
      <c r="CQ57" s="97"/>
      <c r="CR57" s="97"/>
      <c r="CS57" s="97"/>
      <c r="CT57" s="97"/>
      <c r="CU57" s="97"/>
      <c r="CV57" s="97"/>
      <c r="CW57" s="97"/>
      <c r="CX57" s="97"/>
      <c r="CY57" s="97"/>
      <c r="CZ57" s="97"/>
      <c r="DA57" s="97"/>
      <c r="DB57" s="97"/>
      <c r="DC57" s="97"/>
      <c r="DD57" s="97"/>
      <c r="DE57" s="97"/>
      <c r="DF57" s="97"/>
      <c r="DG57" s="97"/>
      <c r="DH57" s="97"/>
      <c r="DI57" s="97"/>
      <c r="DJ57" s="97"/>
      <c r="DK57" s="47"/>
      <c r="DL57" s="47"/>
      <c r="DM57" s="97"/>
      <c r="DN57" s="97"/>
      <c r="DO57" s="97"/>
      <c r="DP57" s="97"/>
      <c r="DQ57" s="97"/>
      <c r="DR57" s="97"/>
      <c r="DS57" s="97"/>
      <c r="DT57" s="97"/>
      <c r="DU57" s="97"/>
      <c r="DV57" s="97"/>
      <c r="DW57" s="97"/>
      <c r="DX57" s="97"/>
      <c r="DY57" s="97"/>
      <c r="DZ57" s="97" t="s">
        <v>74</v>
      </c>
      <c r="EA57" s="97" t="s">
        <v>74</v>
      </c>
      <c r="EB57" s="97" t="s">
        <v>74</v>
      </c>
      <c r="EC57" s="97" t="s">
        <v>74</v>
      </c>
      <c r="ED57" s="97" t="s">
        <v>74</v>
      </c>
      <c r="EE57" s="97" t="s">
        <v>74</v>
      </c>
      <c r="EF57" s="97" t="s">
        <v>74</v>
      </c>
      <c r="EG57" s="97" t="s">
        <v>74</v>
      </c>
      <c r="EH57" s="97" t="s">
        <v>74</v>
      </c>
      <c r="EI57" s="97" t="s">
        <v>74</v>
      </c>
      <c r="EJ57" s="97" t="s">
        <v>74</v>
      </c>
      <c r="EK57" s="97" t="s">
        <v>74</v>
      </c>
      <c r="EL57" s="97" t="s">
        <v>74</v>
      </c>
      <c r="EM57" s="97" t="s">
        <v>74</v>
      </c>
      <c r="EN57" s="97" t="s">
        <v>74</v>
      </c>
    </row>
    <row r="58" ht="15.75" customHeight="1">
      <c r="A58" s="154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7"/>
      <c r="BS58" s="97"/>
      <c r="BT58" s="97"/>
      <c r="BU58" s="97"/>
      <c r="BV58" s="97"/>
      <c r="BW58" s="97"/>
      <c r="BX58" s="97"/>
      <c r="BY58" s="97"/>
      <c r="BZ58" s="97"/>
      <c r="CA58" s="97"/>
      <c r="CB58" s="97"/>
      <c r="CC58" s="97"/>
      <c r="CD58" s="97"/>
      <c r="CE58" s="97"/>
      <c r="CF58" s="97"/>
      <c r="CG58" s="97"/>
      <c r="CH58" s="97"/>
      <c r="CI58" s="97"/>
      <c r="CJ58" s="97"/>
      <c r="CK58" s="97"/>
      <c r="CL58" s="97"/>
      <c r="CM58" s="97"/>
      <c r="CN58" s="97"/>
      <c r="CO58" s="97"/>
      <c r="CP58" s="97"/>
      <c r="CQ58" s="97"/>
      <c r="CR58" s="97"/>
      <c r="CS58" s="97"/>
      <c r="CT58" s="97"/>
      <c r="CU58" s="97"/>
      <c r="CV58" s="97"/>
      <c r="CW58" s="97"/>
      <c r="CX58" s="97"/>
      <c r="CY58" s="97"/>
      <c r="CZ58" s="97"/>
      <c r="DA58" s="97"/>
      <c r="DB58" s="97"/>
      <c r="DC58" s="97"/>
      <c r="DD58" s="97"/>
      <c r="DE58" s="97"/>
      <c r="DF58" s="97"/>
      <c r="DG58" s="97"/>
      <c r="DH58" s="97"/>
      <c r="DI58" s="97"/>
      <c r="DJ58" s="97"/>
      <c r="DK58" s="47"/>
      <c r="DL58" s="47"/>
      <c r="DM58" s="97"/>
      <c r="DN58" s="97"/>
      <c r="DO58" s="97"/>
      <c r="DP58" s="97"/>
      <c r="DQ58" s="97"/>
      <c r="DR58" s="97"/>
      <c r="DS58" s="97"/>
      <c r="DT58" s="97"/>
      <c r="DU58" s="97"/>
      <c r="DV58" s="97"/>
      <c r="DW58" s="97"/>
      <c r="DX58" s="97"/>
      <c r="DY58" s="97"/>
      <c r="DZ58" s="97" t="s">
        <v>144</v>
      </c>
      <c r="EA58" s="97" t="s">
        <v>144</v>
      </c>
      <c r="EB58" s="97" t="s">
        <v>55</v>
      </c>
      <c r="EC58" s="97" t="s">
        <v>55</v>
      </c>
      <c r="ED58" s="97" t="s">
        <v>74</v>
      </c>
      <c r="EE58" s="97" t="s">
        <v>74</v>
      </c>
      <c r="EF58" s="97" t="s">
        <v>74</v>
      </c>
      <c r="EG58" s="97" t="s">
        <v>74</v>
      </c>
      <c r="EH58" s="97" t="s">
        <v>74</v>
      </c>
      <c r="EI58" s="97" t="s">
        <v>145</v>
      </c>
      <c r="EJ58" s="97" t="s">
        <v>74</v>
      </c>
      <c r="EK58" s="97" t="s">
        <v>74</v>
      </c>
      <c r="EL58" s="97" t="s">
        <v>74</v>
      </c>
      <c r="EM58" s="97" t="s">
        <v>74</v>
      </c>
      <c r="EN58" s="97" t="s">
        <v>74</v>
      </c>
    </row>
    <row r="59" ht="15.75" customHeight="1">
      <c r="A59" s="44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  <c r="DA59" s="47"/>
      <c r="DB59" s="47"/>
      <c r="DC59" s="47"/>
      <c r="DD59" s="47"/>
      <c r="DE59" s="47"/>
      <c r="DF59" s="47"/>
      <c r="DG59" s="47"/>
      <c r="DH59" s="47"/>
      <c r="DI59" s="47"/>
      <c r="DJ59" s="47"/>
      <c r="DK59" s="47"/>
      <c r="DL59" s="47"/>
      <c r="DM59" s="47"/>
      <c r="DN59" s="47"/>
      <c r="DO59" s="47"/>
      <c r="DP59" s="47"/>
      <c r="DQ59" s="47"/>
      <c r="DR59" s="47"/>
      <c r="DS59" s="47"/>
      <c r="DT59" s="47"/>
      <c r="DU59" s="47"/>
      <c r="DV59" s="47"/>
      <c r="DW59" s="47"/>
      <c r="DX59" s="47"/>
      <c r="DY59" s="47"/>
      <c r="DZ59" s="47" t="s">
        <v>151</v>
      </c>
      <c r="EA59" s="47" t="s">
        <v>152</v>
      </c>
      <c r="EB59" s="47" t="s">
        <v>153</v>
      </c>
      <c r="EC59" s="47" t="s">
        <v>152</v>
      </c>
      <c r="ED59" s="47" t="s">
        <v>154</v>
      </c>
      <c r="EE59" s="47" t="s">
        <v>152</v>
      </c>
      <c r="EF59" s="47" t="s">
        <v>154</v>
      </c>
      <c r="EG59" s="47" t="s">
        <v>151</v>
      </c>
      <c r="EH59" s="47" t="s">
        <v>151</v>
      </c>
      <c r="EI59" s="47" t="s">
        <v>151</v>
      </c>
      <c r="EJ59" s="47" t="s">
        <v>151</v>
      </c>
      <c r="EK59" s="47" t="s">
        <v>151</v>
      </c>
      <c r="EL59" s="47" t="s">
        <v>151</v>
      </c>
      <c r="EM59" s="47" t="s">
        <v>151</v>
      </c>
      <c r="EN59" s="47" t="s">
        <v>150</v>
      </c>
    </row>
    <row r="60" ht="15.75" customHeight="1">
      <c r="A60" s="44"/>
      <c r="B60" s="47"/>
      <c r="C60" s="103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8"/>
      <c r="AY60" s="47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7"/>
      <c r="BM60" s="47"/>
      <c r="BN60" s="47"/>
      <c r="BO60" s="47"/>
      <c r="BP60" s="47"/>
      <c r="BQ60" s="47"/>
      <c r="BR60" s="47"/>
      <c r="BS60" s="47"/>
      <c r="BT60" s="48"/>
      <c r="BU60" s="48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/>
      <c r="CR60" s="47"/>
      <c r="CS60" s="47"/>
      <c r="CT60" s="47"/>
      <c r="CU60" s="47"/>
      <c r="CV60" s="47"/>
      <c r="CW60" s="47"/>
      <c r="CX60" s="47"/>
      <c r="CY60" s="47"/>
      <c r="CZ60" s="47"/>
      <c r="DA60" s="47"/>
      <c r="DB60" s="48"/>
      <c r="DC60" s="47"/>
      <c r="DD60" s="47"/>
      <c r="DE60" s="47"/>
      <c r="DF60" s="47"/>
      <c r="DG60" s="47"/>
      <c r="DH60" s="47"/>
      <c r="DI60" s="47"/>
      <c r="DJ60" s="48"/>
      <c r="DK60" s="47"/>
      <c r="DL60" s="47"/>
      <c r="DM60" s="48"/>
      <c r="DN60" s="47"/>
      <c r="DO60" s="48"/>
      <c r="DP60" s="48"/>
      <c r="DQ60" s="48"/>
      <c r="DR60" s="47"/>
      <c r="DS60" s="47"/>
      <c r="DT60" s="47"/>
      <c r="DU60" s="47"/>
      <c r="DV60" s="47"/>
      <c r="DW60" s="47"/>
      <c r="DX60" s="47"/>
      <c r="DY60" s="47"/>
      <c r="DZ60" s="47"/>
      <c r="EA60" s="47">
        <v>1136.0</v>
      </c>
      <c r="EB60" s="47">
        <v>1201.0</v>
      </c>
      <c r="EC60" s="47">
        <v>1145.0</v>
      </c>
      <c r="ED60" s="47">
        <v>955.0</v>
      </c>
      <c r="EE60" s="47">
        <v>1155.0</v>
      </c>
      <c r="EF60" s="48">
        <v>0.6354166666666666</v>
      </c>
      <c r="EG60" s="47">
        <v>1315.0</v>
      </c>
      <c r="EH60" s="47">
        <v>1340.0</v>
      </c>
      <c r="EI60" s="47">
        <v>1522.0</v>
      </c>
      <c r="EJ60" s="47">
        <v>1405.0</v>
      </c>
      <c r="EK60" s="47">
        <v>1330.0</v>
      </c>
      <c r="EL60" s="47">
        <v>1210.0</v>
      </c>
      <c r="EM60" s="47">
        <v>1150.0</v>
      </c>
      <c r="EN60" s="48">
        <v>0.6354166666666666</v>
      </c>
    </row>
    <row r="61" ht="15.75" customHeight="1">
      <c r="A61" s="105" t="s">
        <v>172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0"/>
      <c r="DQ61" s="50"/>
      <c r="DR61" s="50"/>
      <c r="DS61" s="50"/>
      <c r="DT61" s="50"/>
      <c r="DU61" s="50"/>
      <c r="DV61" s="50"/>
      <c r="DW61" s="50"/>
      <c r="DX61" s="50"/>
      <c r="DY61" s="50"/>
      <c r="DZ61" s="50"/>
      <c r="EA61" s="50"/>
      <c r="EB61" s="50"/>
      <c r="EC61" s="50"/>
      <c r="ED61" s="50"/>
      <c r="EE61" s="50"/>
      <c r="EF61" s="50"/>
      <c r="EG61" s="50"/>
      <c r="EH61" s="50"/>
      <c r="EI61" s="50"/>
      <c r="EJ61" s="50"/>
      <c r="EK61" s="50"/>
      <c r="EL61" s="50"/>
      <c r="EM61" s="50"/>
      <c r="EN61" s="50"/>
    </row>
    <row r="62" ht="15.75" customHeight="1"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</row>
    <row r="63" ht="15.75" customHeight="1"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</row>
    <row r="64" ht="15.75" customHeight="1"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</row>
    <row r="65" ht="15.75" customHeight="1"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</row>
    <row r="66" ht="15.75" customHeight="1"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</row>
    <row r="67" ht="15.75" customHeight="1"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</row>
    <row r="68" ht="15.75" customHeight="1"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</row>
    <row r="69" ht="15.75" customHeight="1"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</row>
    <row r="70" ht="15.75" customHeight="1"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</row>
    <row r="71" ht="15.75" customHeight="1"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</row>
    <row r="72" ht="15.75" customHeight="1"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</row>
    <row r="73" ht="15.75" customHeight="1"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</row>
    <row r="74" ht="15.75" customHeight="1"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</row>
    <row r="75" ht="15.75" customHeight="1"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</row>
    <row r="76" ht="15.75" customHeight="1"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</row>
    <row r="77" ht="15.75" customHeight="1"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</row>
    <row r="78" ht="15.75" customHeight="1"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</row>
    <row r="79" ht="15.75" customHeight="1"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</row>
    <row r="80" ht="15.75" customHeight="1"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4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  <c r="EL80" s="34"/>
      <c r="EM80" s="34"/>
      <c r="EN80" s="34"/>
    </row>
    <row r="81" ht="15.75" customHeight="1"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/>
      <c r="DW81" s="34"/>
      <c r="DX81" s="34"/>
      <c r="DY81" s="34"/>
      <c r="DZ81" s="34"/>
      <c r="EA81" s="34"/>
      <c r="EB81" s="34"/>
      <c r="EC81" s="34"/>
      <c r="ED81" s="34"/>
      <c r="EE81" s="34"/>
      <c r="EF81" s="34"/>
      <c r="EG81" s="34"/>
      <c r="EH81" s="34"/>
      <c r="EI81" s="34"/>
      <c r="EJ81" s="34"/>
      <c r="EK81" s="34"/>
      <c r="EL81" s="34"/>
      <c r="EM81" s="34"/>
      <c r="EN81" s="34"/>
    </row>
    <row r="82" ht="15.75" customHeight="1"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/>
      <c r="DW82" s="34"/>
      <c r="DX82" s="34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  <c r="EL82" s="34"/>
      <c r="EM82" s="34"/>
      <c r="EN82" s="34"/>
    </row>
    <row r="83" ht="15.75" customHeight="1"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  <c r="EL83" s="34"/>
      <c r="EM83" s="34"/>
      <c r="EN83" s="34"/>
    </row>
    <row r="84" ht="15.75" customHeight="1"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</row>
    <row r="85" ht="15.75" customHeight="1"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</row>
    <row r="86" ht="15.75" customHeight="1"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34"/>
      <c r="DZ86" s="34"/>
      <c r="EA86" s="34"/>
      <c r="EB86" s="34"/>
      <c r="EC86" s="34"/>
      <c r="ED86" s="34"/>
      <c r="EE86" s="34"/>
      <c r="EF86" s="34"/>
      <c r="EG86" s="34"/>
      <c r="EH86" s="34"/>
      <c r="EI86" s="34"/>
      <c r="EJ86" s="34"/>
      <c r="EK86" s="34"/>
      <c r="EL86" s="34"/>
      <c r="EM86" s="34"/>
      <c r="EN86" s="34"/>
    </row>
    <row r="87" ht="15.75" customHeight="1"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4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</row>
    <row r="88" ht="15.75" customHeight="1"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4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</row>
    <row r="89" ht="15.75" customHeight="1"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4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</row>
    <row r="90" ht="15.75" customHeight="1"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4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  <c r="EL90" s="34"/>
      <c r="EM90" s="34"/>
      <c r="EN90" s="34"/>
    </row>
    <row r="91" ht="15.75" customHeight="1"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4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</row>
    <row r="92" ht="15.75" customHeight="1"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</row>
    <row r="93" ht="15.75" customHeight="1"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</row>
    <row r="94" ht="15.75" customHeight="1"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4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</row>
    <row r="95" ht="15.75" customHeight="1"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</row>
    <row r="96" ht="15.75" customHeight="1"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4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  <c r="EL96" s="34"/>
      <c r="EM96" s="34"/>
      <c r="EN96" s="34"/>
    </row>
    <row r="97" ht="15.75" customHeight="1"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4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</row>
    <row r="98" ht="15.75" customHeight="1"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4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</row>
    <row r="99" ht="15.75" customHeight="1"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4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4"/>
    </row>
    <row r="100" ht="15.75" customHeight="1"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4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</row>
    <row r="101" ht="15.75" customHeight="1"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4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</row>
    <row r="102" ht="15.75" customHeight="1"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4"/>
      <c r="DY102" s="34"/>
      <c r="DZ102" s="34"/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</row>
    <row r="103" ht="15.75" customHeight="1"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4"/>
      <c r="DR103" s="34"/>
      <c r="DS103" s="34"/>
      <c r="DT103" s="34"/>
      <c r="DU103" s="34"/>
      <c r="DV103" s="34"/>
      <c r="DW103" s="34"/>
      <c r="DX103" s="34"/>
      <c r="DY103" s="34"/>
      <c r="DZ103" s="34"/>
      <c r="EA103" s="34"/>
      <c r="EB103" s="34"/>
      <c r="EC103" s="34"/>
      <c r="ED103" s="34"/>
      <c r="EE103" s="34"/>
      <c r="EF103" s="34"/>
      <c r="EG103" s="34"/>
      <c r="EH103" s="34"/>
      <c r="EI103" s="34"/>
      <c r="EJ103" s="34"/>
      <c r="EK103" s="34"/>
      <c r="EL103" s="34"/>
      <c r="EM103" s="34"/>
      <c r="EN103" s="34"/>
    </row>
    <row r="104" ht="15.75" customHeight="1"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4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</row>
    <row r="105" ht="15.75" customHeight="1"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  <c r="DT105" s="34"/>
      <c r="DU105" s="34"/>
      <c r="DV105" s="34"/>
      <c r="DW105" s="34"/>
      <c r="DX105" s="34"/>
      <c r="DY105" s="34"/>
      <c r="DZ105" s="34"/>
      <c r="EA105" s="34"/>
      <c r="EB105" s="34"/>
      <c r="EC105" s="34"/>
      <c r="ED105" s="34"/>
      <c r="EE105" s="34"/>
      <c r="EF105" s="34"/>
      <c r="EG105" s="34"/>
      <c r="EH105" s="34"/>
      <c r="EI105" s="34"/>
      <c r="EJ105" s="34"/>
      <c r="EK105" s="34"/>
      <c r="EL105" s="34"/>
      <c r="EM105" s="34"/>
      <c r="EN105" s="34"/>
    </row>
    <row r="106" ht="15.75" customHeight="1"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  <c r="DQ106" s="34"/>
      <c r="DR106" s="34"/>
      <c r="DS106" s="34"/>
      <c r="DT106" s="34"/>
      <c r="DU106" s="34"/>
      <c r="DV106" s="34"/>
      <c r="DW106" s="34"/>
      <c r="DX106" s="34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/>
      <c r="EL106" s="34"/>
      <c r="EM106" s="34"/>
      <c r="EN106" s="34"/>
    </row>
    <row r="107" ht="15.75" customHeight="1"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4"/>
      <c r="DC107" s="34"/>
      <c r="DD107" s="34"/>
      <c r="DE107" s="34"/>
      <c r="DF107" s="34"/>
      <c r="DG107" s="34"/>
      <c r="DH107" s="34"/>
      <c r="DI107" s="34"/>
      <c r="DJ107" s="34"/>
      <c r="DK107" s="34"/>
      <c r="DL107" s="34"/>
      <c r="DM107" s="34"/>
      <c r="DN107" s="34"/>
      <c r="DO107" s="34"/>
      <c r="DP107" s="34"/>
      <c r="DQ107" s="34"/>
      <c r="DR107" s="34"/>
      <c r="DS107" s="34"/>
      <c r="DT107" s="34"/>
      <c r="DU107" s="34"/>
      <c r="DV107" s="34"/>
      <c r="DW107" s="34"/>
      <c r="DX107" s="34"/>
      <c r="DY107" s="34"/>
      <c r="DZ107" s="34"/>
      <c r="EA107" s="34"/>
      <c r="EB107" s="34"/>
      <c r="EC107" s="34"/>
      <c r="ED107" s="34"/>
      <c r="EE107" s="34"/>
      <c r="EF107" s="34"/>
      <c r="EG107" s="34"/>
      <c r="EH107" s="34"/>
      <c r="EI107" s="34"/>
      <c r="EJ107" s="34"/>
      <c r="EK107" s="34"/>
      <c r="EL107" s="34"/>
      <c r="EM107" s="34"/>
      <c r="EN107" s="34"/>
    </row>
    <row r="108" ht="15.75" customHeight="1"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4"/>
      <c r="DS108" s="34"/>
      <c r="DT108" s="34"/>
      <c r="DU108" s="34"/>
      <c r="DV108" s="34"/>
      <c r="DW108" s="34"/>
      <c r="DX108" s="34"/>
      <c r="DY108" s="34"/>
      <c r="DZ108" s="34"/>
      <c r="EA108" s="34"/>
      <c r="EB108" s="34"/>
      <c r="EC108" s="34"/>
      <c r="ED108" s="34"/>
      <c r="EE108" s="34"/>
      <c r="EF108" s="34"/>
      <c r="EG108" s="34"/>
      <c r="EH108" s="34"/>
      <c r="EI108" s="34"/>
      <c r="EJ108" s="34"/>
      <c r="EK108" s="34"/>
      <c r="EL108" s="34"/>
      <c r="EM108" s="34"/>
      <c r="EN108" s="34"/>
    </row>
    <row r="109" ht="15.75" customHeight="1"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/>
      <c r="DM109" s="34"/>
      <c r="DN109" s="34"/>
      <c r="DO109" s="34"/>
      <c r="DP109" s="34"/>
      <c r="DQ109" s="34"/>
      <c r="DR109" s="34"/>
      <c r="DS109" s="34"/>
      <c r="DT109" s="34"/>
      <c r="DU109" s="34"/>
      <c r="DV109" s="34"/>
      <c r="DW109" s="34"/>
      <c r="DX109" s="34"/>
      <c r="DY109" s="34"/>
      <c r="DZ109" s="34"/>
      <c r="EA109" s="34"/>
      <c r="EB109" s="34"/>
      <c r="EC109" s="34"/>
      <c r="ED109" s="34"/>
      <c r="EE109" s="34"/>
      <c r="EF109" s="34"/>
      <c r="EG109" s="34"/>
      <c r="EH109" s="34"/>
      <c r="EI109" s="34"/>
      <c r="EJ109" s="34"/>
      <c r="EK109" s="34"/>
      <c r="EL109" s="34"/>
      <c r="EM109" s="34"/>
      <c r="EN109" s="34"/>
    </row>
    <row r="110" ht="15.75" customHeight="1"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  <c r="DT110" s="34"/>
      <c r="DU110" s="34"/>
      <c r="DV110" s="34"/>
      <c r="DW110" s="34"/>
      <c r="DX110" s="34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/>
      <c r="EL110" s="34"/>
      <c r="EM110" s="34"/>
      <c r="EN110" s="34"/>
    </row>
    <row r="111" ht="15.75" customHeight="1"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4"/>
      <c r="DY111" s="34"/>
      <c r="DZ111" s="34"/>
      <c r="EA111" s="34"/>
      <c r="EB111" s="34"/>
      <c r="EC111" s="34"/>
      <c r="ED111" s="34"/>
      <c r="EE111" s="34"/>
      <c r="EF111" s="34"/>
      <c r="EG111" s="34"/>
      <c r="EH111" s="34"/>
      <c r="EI111" s="34"/>
      <c r="EJ111" s="34"/>
      <c r="EK111" s="34"/>
      <c r="EL111" s="34"/>
      <c r="EM111" s="34"/>
      <c r="EN111" s="34"/>
    </row>
    <row r="112" ht="15.75" customHeight="1"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4"/>
      <c r="DY112" s="34"/>
      <c r="DZ112" s="34"/>
      <c r="EA112" s="34"/>
      <c r="EB112" s="34"/>
      <c r="EC112" s="34"/>
      <c r="ED112" s="34"/>
      <c r="EE112" s="34"/>
      <c r="EF112" s="34"/>
      <c r="EG112" s="34"/>
      <c r="EH112" s="34"/>
      <c r="EI112" s="34"/>
      <c r="EJ112" s="34"/>
      <c r="EK112" s="34"/>
      <c r="EL112" s="34"/>
      <c r="EM112" s="34"/>
      <c r="EN112" s="34"/>
    </row>
    <row r="113" ht="15.75" customHeight="1"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4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  <c r="EL113" s="34"/>
      <c r="EM113" s="34"/>
      <c r="EN113" s="34"/>
    </row>
    <row r="114" ht="15.75" customHeight="1"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</row>
    <row r="115" ht="15.75" customHeight="1"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4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</row>
    <row r="116" ht="15.75" customHeight="1"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</row>
    <row r="117" ht="15.75" customHeight="1"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4"/>
      <c r="DY117" s="34"/>
      <c r="DZ117" s="34"/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/>
      <c r="EL117" s="34"/>
      <c r="EM117" s="34"/>
      <c r="EN117" s="34"/>
    </row>
    <row r="118" ht="15.75" customHeight="1"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4"/>
      <c r="DY118" s="34"/>
      <c r="DZ118" s="34"/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/>
      <c r="EL118" s="34"/>
      <c r="EM118" s="34"/>
      <c r="EN118" s="34"/>
    </row>
    <row r="119" ht="15.75" customHeight="1"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4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/>
      <c r="EL119" s="34"/>
      <c r="EM119" s="34"/>
      <c r="EN119" s="34"/>
    </row>
    <row r="120" ht="15.75" customHeight="1"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  <c r="DT120" s="34"/>
      <c r="DU120" s="34"/>
      <c r="DV120" s="34"/>
      <c r="DW120" s="34"/>
      <c r="DX120" s="34"/>
      <c r="DY120" s="34"/>
      <c r="DZ120" s="34"/>
      <c r="EA120" s="34"/>
      <c r="EB120" s="34"/>
      <c r="EC120" s="34"/>
      <c r="ED120" s="34"/>
      <c r="EE120" s="34"/>
      <c r="EF120" s="34"/>
      <c r="EG120" s="34"/>
      <c r="EH120" s="34"/>
      <c r="EI120" s="34"/>
      <c r="EJ120" s="34"/>
      <c r="EK120" s="34"/>
      <c r="EL120" s="34"/>
      <c r="EM120" s="34"/>
      <c r="EN120" s="34"/>
    </row>
    <row r="121" ht="15.75" customHeight="1"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4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  <c r="EL121" s="34"/>
      <c r="EM121" s="34"/>
      <c r="EN121" s="34"/>
    </row>
    <row r="122" ht="15.75" customHeight="1"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4"/>
      <c r="DY122" s="34"/>
      <c r="DZ122" s="34"/>
      <c r="EA122" s="34"/>
      <c r="EB122" s="34"/>
      <c r="EC122" s="34"/>
      <c r="ED122" s="34"/>
      <c r="EE122" s="34"/>
      <c r="EF122" s="34"/>
      <c r="EG122" s="34"/>
      <c r="EH122" s="34"/>
      <c r="EI122" s="34"/>
      <c r="EJ122" s="34"/>
      <c r="EK122" s="34"/>
      <c r="EL122" s="34"/>
      <c r="EM122" s="34"/>
      <c r="EN122" s="34"/>
    </row>
    <row r="123" ht="15.75" customHeight="1"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4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  <c r="EL123" s="34"/>
      <c r="EM123" s="34"/>
      <c r="EN123" s="34"/>
    </row>
    <row r="124" ht="15.75" customHeight="1"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  <c r="DT124" s="34"/>
      <c r="DU124" s="34"/>
      <c r="DV124" s="34"/>
      <c r="DW124" s="34"/>
      <c r="DX124" s="34"/>
      <c r="DY124" s="34"/>
      <c r="DZ124" s="34"/>
      <c r="EA124" s="34"/>
      <c r="EB124" s="34"/>
      <c r="EC124" s="34"/>
      <c r="ED124" s="34"/>
      <c r="EE124" s="34"/>
      <c r="EF124" s="34"/>
      <c r="EG124" s="34"/>
      <c r="EH124" s="34"/>
      <c r="EI124" s="34"/>
      <c r="EJ124" s="34"/>
      <c r="EK124" s="34"/>
      <c r="EL124" s="34"/>
      <c r="EM124" s="34"/>
      <c r="EN124" s="34"/>
    </row>
    <row r="125" ht="15.75" customHeight="1"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  <c r="DK125" s="34"/>
      <c r="DL125" s="34"/>
      <c r="DM125" s="34"/>
      <c r="DN125" s="34"/>
      <c r="DO125" s="34"/>
      <c r="DP125" s="34"/>
      <c r="DQ125" s="34"/>
      <c r="DR125" s="34"/>
      <c r="DS125" s="34"/>
      <c r="DT125" s="34"/>
      <c r="DU125" s="34"/>
      <c r="DV125" s="34"/>
      <c r="DW125" s="34"/>
      <c r="DX125" s="34"/>
      <c r="DY125" s="34"/>
      <c r="DZ125" s="34"/>
      <c r="EA125" s="34"/>
      <c r="EB125" s="34"/>
      <c r="EC125" s="34"/>
      <c r="ED125" s="34"/>
      <c r="EE125" s="34"/>
      <c r="EF125" s="34"/>
      <c r="EG125" s="34"/>
      <c r="EH125" s="34"/>
      <c r="EI125" s="34"/>
      <c r="EJ125" s="34"/>
      <c r="EK125" s="34"/>
      <c r="EL125" s="34"/>
      <c r="EM125" s="34"/>
      <c r="EN125" s="34"/>
    </row>
    <row r="126" ht="15.75" customHeight="1"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4"/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/>
      <c r="EL126" s="34"/>
      <c r="EM126" s="34"/>
      <c r="EN126" s="34"/>
    </row>
    <row r="127" ht="15.75" customHeight="1"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/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/>
      <c r="DK127" s="34"/>
      <c r="DL127" s="34"/>
      <c r="DM127" s="34"/>
      <c r="DN127" s="34"/>
      <c r="DO127" s="34"/>
      <c r="DP127" s="34"/>
      <c r="DQ127" s="34"/>
      <c r="DR127" s="34"/>
      <c r="DS127" s="34"/>
      <c r="DT127" s="34"/>
      <c r="DU127" s="34"/>
      <c r="DV127" s="34"/>
      <c r="DW127" s="34"/>
      <c r="DX127" s="34"/>
      <c r="DY127" s="34"/>
      <c r="DZ127" s="34"/>
      <c r="EA127" s="34"/>
      <c r="EB127" s="34"/>
      <c r="EC127" s="34"/>
      <c r="ED127" s="34"/>
      <c r="EE127" s="34"/>
      <c r="EF127" s="34"/>
      <c r="EG127" s="34"/>
      <c r="EH127" s="34"/>
      <c r="EI127" s="34"/>
      <c r="EJ127" s="34"/>
      <c r="EK127" s="34"/>
      <c r="EL127" s="34"/>
      <c r="EM127" s="34"/>
      <c r="EN127" s="34"/>
    </row>
    <row r="128" ht="15.75" customHeight="1"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/>
      <c r="DK128" s="34"/>
      <c r="DL128" s="34"/>
      <c r="DM128" s="34"/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4"/>
      <c r="DY128" s="34"/>
      <c r="DZ128" s="34"/>
      <c r="EA128" s="34"/>
      <c r="EB128" s="34"/>
      <c r="EC128" s="34"/>
      <c r="ED128" s="34"/>
      <c r="EE128" s="34"/>
      <c r="EF128" s="34"/>
      <c r="EG128" s="34"/>
      <c r="EH128" s="34"/>
      <c r="EI128" s="34"/>
      <c r="EJ128" s="34"/>
      <c r="EK128" s="34"/>
      <c r="EL128" s="34"/>
      <c r="EM128" s="34"/>
      <c r="EN128" s="34"/>
    </row>
    <row r="129" ht="15.75" customHeight="1"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4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/>
    </row>
    <row r="130" ht="15.75" customHeight="1"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4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</row>
    <row r="131" ht="15.75" customHeight="1"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  <c r="CQ131" s="34"/>
      <c r="CR131" s="34"/>
      <c r="CS131" s="34"/>
      <c r="CT131" s="34"/>
      <c r="CU131" s="34"/>
      <c r="CV131" s="34"/>
      <c r="CW131" s="34"/>
      <c r="CX131" s="34"/>
      <c r="CY131" s="34"/>
      <c r="CZ131" s="34"/>
      <c r="DA131" s="34"/>
      <c r="DB131" s="34"/>
      <c r="DC131" s="34"/>
      <c r="DD131" s="34"/>
      <c r="DE131" s="34"/>
      <c r="DF131" s="34"/>
      <c r="DG131" s="34"/>
      <c r="DH131" s="34"/>
      <c r="DI131" s="34"/>
      <c r="DJ131" s="34"/>
      <c r="DK131" s="34"/>
      <c r="DL131" s="34"/>
      <c r="DM131" s="34"/>
      <c r="DN131" s="34"/>
      <c r="DO131" s="34"/>
      <c r="DP131" s="34"/>
      <c r="DQ131" s="34"/>
      <c r="DR131" s="34"/>
      <c r="DS131" s="34"/>
      <c r="DT131" s="34"/>
      <c r="DU131" s="34"/>
      <c r="DV131" s="34"/>
      <c r="DW131" s="34"/>
      <c r="DX131" s="34"/>
      <c r="DY131" s="34"/>
      <c r="DZ131" s="34"/>
      <c r="EA131" s="34"/>
      <c r="EB131" s="34"/>
      <c r="EC131" s="34"/>
      <c r="ED131" s="34"/>
      <c r="EE131" s="34"/>
      <c r="EF131" s="34"/>
      <c r="EG131" s="34"/>
      <c r="EH131" s="34"/>
      <c r="EI131" s="34"/>
      <c r="EJ131" s="34"/>
      <c r="EK131" s="34"/>
      <c r="EL131" s="34"/>
      <c r="EM131" s="34"/>
      <c r="EN131" s="34"/>
    </row>
    <row r="132" ht="15.75" customHeight="1"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  <c r="CR132" s="34"/>
      <c r="CS132" s="34"/>
      <c r="CT132" s="34"/>
      <c r="CU132" s="34"/>
      <c r="CV132" s="34"/>
      <c r="CW132" s="34"/>
      <c r="CX132" s="34"/>
      <c r="CY132" s="34"/>
      <c r="CZ132" s="34"/>
      <c r="DA132" s="34"/>
      <c r="DB132" s="34"/>
      <c r="DC132" s="34"/>
      <c r="DD132" s="34"/>
      <c r="DE132" s="34"/>
      <c r="DF132" s="34"/>
      <c r="DG132" s="34"/>
      <c r="DH132" s="34"/>
      <c r="DI132" s="34"/>
      <c r="DJ132" s="34"/>
      <c r="DK132" s="34"/>
      <c r="DL132" s="34"/>
      <c r="DM132" s="34"/>
      <c r="DN132" s="34"/>
      <c r="DO132" s="34"/>
      <c r="DP132" s="34"/>
      <c r="DQ132" s="34"/>
      <c r="DR132" s="34"/>
      <c r="DS132" s="34"/>
      <c r="DT132" s="34"/>
      <c r="DU132" s="34"/>
      <c r="DV132" s="34"/>
      <c r="DW132" s="34"/>
      <c r="DX132" s="34"/>
      <c r="DY132" s="34"/>
      <c r="DZ132" s="34"/>
      <c r="EA132" s="34"/>
      <c r="EB132" s="34"/>
      <c r="EC132" s="34"/>
      <c r="ED132" s="34"/>
      <c r="EE132" s="34"/>
      <c r="EF132" s="34"/>
      <c r="EG132" s="34"/>
      <c r="EH132" s="34"/>
      <c r="EI132" s="34"/>
      <c r="EJ132" s="34"/>
      <c r="EK132" s="34"/>
      <c r="EL132" s="34"/>
      <c r="EM132" s="34"/>
      <c r="EN132" s="34"/>
    </row>
    <row r="133" ht="15.75" customHeight="1"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  <c r="CQ133" s="34"/>
      <c r="CR133" s="34"/>
      <c r="CS133" s="34"/>
      <c r="CT133" s="34"/>
      <c r="CU133" s="34"/>
      <c r="CV133" s="34"/>
      <c r="CW133" s="34"/>
      <c r="CX133" s="34"/>
      <c r="CY133" s="34"/>
      <c r="CZ133" s="34"/>
      <c r="DA133" s="34"/>
      <c r="DB133" s="34"/>
      <c r="DC133" s="34"/>
      <c r="DD133" s="34"/>
      <c r="DE133" s="34"/>
      <c r="DF133" s="34"/>
      <c r="DG133" s="34"/>
      <c r="DH133" s="34"/>
      <c r="DI133" s="34"/>
      <c r="DJ133" s="34"/>
      <c r="DK133" s="34"/>
      <c r="DL133" s="34"/>
      <c r="DM133" s="34"/>
      <c r="DN133" s="34"/>
      <c r="DO133" s="34"/>
      <c r="DP133" s="34"/>
      <c r="DQ133" s="34"/>
      <c r="DR133" s="34"/>
      <c r="DS133" s="34"/>
      <c r="DT133" s="34"/>
      <c r="DU133" s="34"/>
      <c r="DV133" s="34"/>
      <c r="DW133" s="34"/>
      <c r="DX133" s="34"/>
      <c r="DY133" s="34"/>
      <c r="DZ133" s="34"/>
      <c r="EA133" s="34"/>
      <c r="EB133" s="34"/>
      <c r="EC133" s="34"/>
      <c r="ED133" s="34"/>
      <c r="EE133" s="34"/>
      <c r="EF133" s="34"/>
      <c r="EG133" s="34"/>
      <c r="EH133" s="34"/>
      <c r="EI133" s="34"/>
      <c r="EJ133" s="34"/>
      <c r="EK133" s="34"/>
      <c r="EL133" s="34"/>
      <c r="EM133" s="34"/>
      <c r="EN133" s="34"/>
    </row>
    <row r="134" ht="15.75" customHeight="1"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  <c r="DB134" s="34"/>
      <c r="DC134" s="34"/>
      <c r="DD134" s="34"/>
      <c r="DE134" s="34"/>
      <c r="DF134" s="34"/>
      <c r="DG134" s="34"/>
      <c r="DH134" s="34"/>
      <c r="DI134" s="34"/>
      <c r="DJ134" s="34"/>
      <c r="DK134" s="34"/>
      <c r="DL134" s="34"/>
      <c r="DM134" s="34"/>
      <c r="DN134" s="34"/>
      <c r="DO134" s="34"/>
      <c r="DP134" s="34"/>
      <c r="DQ134" s="34"/>
      <c r="DR134" s="34"/>
      <c r="DS134" s="34"/>
      <c r="DT134" s="34"/>
      <c r="DU134" s="34"/>
      <c r="DV134" s="34"/>
      <c r="DW134" s="34"/>
      <c r="DX134" s="34"/>
      <c r="DY134" s="34"/>
      <c r="DZ134" s="34"/>
      <c r="EA134" s="34"/>
      <c r="EB134" s="34"/>
      <c r="EC134" s="34"/>
      <c r="ED134" s="34"/>
      <c r="EE134" s="34"/>
      <c r="EF134" s="34"/>
      <c r="EG134" s="34"/>
      <c r="EH134" s="34"/>
      <c r="EI134" s="34"/>
      <c r="EJ134" s="34"/>
      <c r="EK134" s="34"/>
      <c r="EL134" s="34"/>
      <c r="EM134" s="34"/>
      <c r="EN134" s="34"/>
    </row>
    <row r="135" ht="15.75" customHeight="1"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  <c r="CQ135" s="34"/>
      <c r="CR135" s="34"/>
      <c r="CS135" s="34"/>
      <c r="CT135" s="34"/>
      <c r="CU135" s="34"/>
      <c r="CV135" s="34"/>
      <c r="CW135" s="34"/>
      <c r="CX135" s="34"/>
      <c r="CY135" s="34"/>
      <c r="CZ135" s="34"/>
      <c r="DA135" s="34"/>
      <c r="DB135" s="34"/>
      <c r="DC135" s="34"/>
      <c r="DD135" s="34"/>
      <c r="DE135" s="34"/>
      <c r="DF135" s="34"/>
      <c r="DG135" s="34"/>
      <c r="DH135" s="34"/>
      <c r="DI135" s="34"/>
      <c r="DJ135" s="34"/>
      <c r="DK135" s="34"/>
      <c r="DL135" s="34"/>
      <c r="DM135" s="34"/>
      <c r="DN135" s="34"/>
      <c r="DO135" s="34"/>
      <c r="DP135" s="34"/>
      <c r="DQ135" s="34"/>
      <c r="DR135" s="34"/>
      <c r="DS135" s="34"/>
      <c r="DT135" s="34"/>
      <c r="DU135" s="34"/>
      <c r="DV135" s="34"/>
      <c r="DW135" s="34"/>
      <c r="DX135" s="34"/>
      <c r="DY135" s="34"/>
      <c r="DZ135" s="34"/>
      <c r="EA135" s="34"/>
      <c r="EB135" s="34"/>
      <c r="EC135" s="34"/>
      <c r="ED135" s="34"/>
      <c r="EE135" s="34"/>
      <c r="EF135" s="34"/>
      <c r="EG135" s="34"/>
      <c r="EH135" s="34"/>
      <c r="EI135" s="34"/>
      <c r="EJ135" s="34"/>
      <c r="EK135" s="34"/>
      <c r="EL135" s="34"/>
      <c r="EM135" s="34"/>
      <c r="EN135" s="34"/>
    </row>
    <row r="136" ht="15.75" customHeight="1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  <c r="CR136" s="34"/>
      <c r="CS136" s="34"/>
      <c r="CT136" s="34"/>
      <c r="CU136" s="34"/>
      <c r="CV136" s="34"/>
      <c r="CW136" s="34"/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4"/>
      <c r="DK136" s="34"/>
      <c r="DL136" s="34"/>
      <c r="DM136" s="34"/>
      <c r="DN136" s="34"/>
      <c r="DO136" s="34"/>
      <c r="DP136" s="34"/>
      <c r="DQ136" s="34"/>
      <c r="DR136" s="34"/>
      <c r="DS136" s="34"/>
      <c r="DT136" s="34"/>
      <c r="DU136" s="34"/>
      <c r="DV136" s="34"/>
      <c r="DW136" s="34"/>
      <c r="DX136" s="34"/>
      <c r="DY136" s="34"/>
      <c r="DZ136" s="34"/>
      <c r="EA136" s="34"/>
      <c r="EB136" s="34"/>
      <c r="EC136" s="34"/>
      <c r="ED136" s="34"/>
      <c r="EE136" s="34"/>
      <c r="EF136" s="34"/>
      <c r="EG136" s="34"/>
      <c r="EH136" s="34"/>
      <c r="EI136" s="34"/>
      <c r="EJ136" s="34"/>
      <c r="EK136" s="34"/>
      <c r="EL136" s="34"/>
      <c r="EM136" s="34"/>
      <c r="EN136" s="34"/>
    </row>
    <row r="137" ht="15.75" customHeight="1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  <c r="CQ137" s="34"/>
      <c r="CR137" s="34"/>
      <c r="CS137" s="34"/>
      <c r="CT137" s="34"/>
      <c r="CU137" s="34"/>
      <c r="CV137" s="34"/>
      <c r="CW137" s="34"/>
      <c r="CX137" s="34"/>
      <c r="CY137" s="34"/>
      <c r="CZ137" s="34"/>
      <c r="DA137" s="34"/>
      <c r="DB137" s="34"/>
      <c r="DC137" s="34"/>
      <c r="DD137" s="34"/>
      <c r="DE137" s="34"/>
      <c r="DF137" s="34"/>
      <c r="DG137" s="34"/>
      <c r="DH137" s="34"/>
      <c r="DI137" s="34"/>
      <c r="DJ137" s="34"/>
      <c r="DK137" s="34"/>
      <c r="DL137" s="34"/>
      <c r="DM137" s="34"/>
      <c r="DN137" s="34"/>
      <c r="DO137" s="34"/>
      <c r="DP137" s="34"/>
      <c r="DQ137" s="34"/>
      <c r="DR137" s="34"/>
      <c r="DS137" s="34"/>
      <c r="DT137" s="34"/>
      <c r="DU137" s="34"/>
      <c r="DV137" s="34"/>
      <c r="DW137" s="34"/>
      <c r="DX137" s="34"/>
      <c r="DY137" s="34"/>
      <c r="DZ137" s="34"/>
      <c r="EA137" s="34"/>
      <c r="EB137" s="34"/>
      <c r="EC137" s="34"/>
      <c r="ED137" s="34"/>
      <c r="EE137" s="34"/>
      <c r="EF137" s="34"/>
      <c r="EG137" s="34"/>
      <c r="EH137" s="34"/>
      <c r="EI137" s="34"/>
      <c r="EJ137" s="34"/>
      <c r="EK137" s="34"/>
      <c r="EL137" s="34"/>
      <c r="EM137" s="34"/>
      <c r="EN137" s="34"/>
    </row>
    <row r="138" ht="15.75" customHeight="1"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  <c r="CR138" s="34"/>
      <c r="CS138" s="34"/>
      <c r="CT138" s="34"/>
      <c r="CU138" s="34"/>
      <c r="CV138" s="34"/>
      <c r="CW138" s="34"/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/>
      <c r="DI138" s="34"/>
      <c r="DJ138" s="34"/>
      <c r="DK138" s="34"/>
      <c r="DL138" s="34"/>
      <c r="DM138" s="34"/>
      <c r="DN138" s="34"/>
      <c r="DO138" s="34"/>
      <c r="DP138" s="34"/>
      <c r="DQ138" s="34"/>
      <c r="DR138" s="34"/>
      <c r="DS138" s="34"/>
      <c r="DT138" s="34"/>
      <c r="DU138" s="34"/>
      <c r="DV138" s="34"/>
      <c r="DW138" s="34"/>
      <c r="DX138" s="34"/>
      <c r="DY138" s="34"/>
      <c r="DZ138" s="34"/>
      <c r="EA138" s="34"/>
      <c r="EB138" s="34"/>
      <c r="EC138" s="34"/>
      <c r="ED138" s="34"/>
      <c r="EE138" s="34"/>
      <c r="EF138" s="34"/>
      <c r="EG138" s="34"/>
      <c r="EH138" s="34"/>
      <c r="EI138" s="34"/>
      <c r="EJ138" s="34"/>
      <c r="EK138" s="34"/>
      <c r="EL138" s="34"/>
      <c r="EM138" s="34"/>
      <c r="EN138" s="34"/>
    </row>
    <row r="139" ht="15.75" customHeight="1"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  <c r="CQ139" s="34"/>
      <c r="CR139" s="34"/>
      <c r="CS139" s="34"/>
      <c r="CT139" s="34"/>
      <c r="CU139" s="34"/>
      <c r="CV139" s="34"/>
      <c r="CW139" s="34"/>
      <c r="CX139" s="34"/>
      <c r="CY139" s="34"/>
      <c r="CZ139" s="34"/>
      <c r="DA139" s="34"/>
      <c r="DB139" s="34"/>
      <c r="DC139" s="34"/>
      <c r="DD139" s="34"/>
      <c r="DE139" s="34"/>
      <c r="DF139" s="34"/>
      <c r="DG139" s="34"/>
      <c r="DH139" s="34"/>
      <c r="DI139" s="34"/>
      <c r="DJ139" s="34"/>
      <c r="DK139" s="34"/>
      <c r="DL139" s="34"/>
      <c r="DM139" s="34"/>
      <c r="DN139" s="34"/>
      <c r="DO139" s="34"/>
      <c r="DP139" s="34"/>
      <c r="DQ139" s="34"/>
      <c r="DR139" s="34"/>
      <c r="DS139" s="34"/>
      <c r="DT139" s="34"/>
      <c r="DU139" s="34"/>
      <c r="DV139" s="34"/>
      <c r="DW139" s="34"/>
      <c r="DX139" s="34"/>
      <c r="DY139" s="34"/>
      <c r="DZ139" s="34"/>
      <c r="EA139" s="34"/>
      <c r="EB139" s="34"/>
      <c r="EC139" s="34"/>
      <c r="ED139" s="34"/>
      <c r="EE139" s="34"/>
      <c r="EF139" s="34"/>
      <c r="EG139" s="34"/>
      <c r="EH139" s="34"/>
      <c r="EI139" s="34"/>
      <c r="EJ139" s="34"/>
      <c r="EK139" s="34"/>
      <c r="EL139" s="34"/>
      <c r="EM139" s="34"/>
      <c r="EN139" s="34"/>
    </row>
    <row r="140" ht="15.75" customHeight="1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  <c r="CM140" s="34"/>
      <c r="CN140" s="34"/>
      <c r="CO140" s="34"/>
      <c r="CP140" s="34"/>
      <c r="CQ140" s="34"/>
      <c r="CR140" s="34"/>
      <c r="CS140" s="34"/>
      <c r="CT140" s="34"/>
      <c r="CU140" s="34"/>
      <c r="CV140" s="34"/>
      <c r="CW140" s="34"/>
      <c r="CX140" s="34"/>
      <c r="CY140" s="34"/>
      <c r="CZ140" s="34"/>
      <c r="DA140" s="34"/>
      <c r="DB140" s="34"/>
      <c r="DC140" s="34"/>
      <c r="DD140" s="34"/>
      <c r="DE140" s="34"/>
      <c r="DF140" s="34"/>
      <c r="DG140" s="34"/>
      <c r="DH140" s="34"/>
      <c r="DI140" s="34"/>
      <c r="DJ140" s="34"/>
      <c r="DK140" s="34"/>
      <c r="DL140" s="34"/>
      <c r="DM140" s="34"/>
      <c r="DN140" s="34"/>
      <c r="DO140" s="34"/>
      <c r="DP140" s="34"/>
      <c r="DQ140" s="34"/>
      <c r="DR140" s="34"/>
      <c r="DS140" s="34"/>
      <c r="DT140" s="34"/>
      <c r="DU140" s="34"/>
      <c r="DV140" s="34"/>
      <c r="DW140" s="34"/>
      <c r="DX140" s="34"/>
      <c r="DY140" s="34"/>
      <c r="DZ140" s="34"/>
      <c r="EA140" s="34"/>
      <c r="EB140" s="34"/>
      <c r="EC140" s="34"/>
      <c r="ED140" s="34"/>
      <c r="EE140" s="34"/>
      <c r="EF140" s="34"/>
      <c r="EG140" s="34"/>
      <c r="EH140" s="34"/>
      <c r="EI140" s="34"/>
      <c r="EJ140" s="34"/>
      <c r="EK140" s="34"/>
      <c r="EL140" s="34"/>
      <c r="EM140" s="34"/>
      <c r="EN140" s="34"/>
    </row>
    <row r="141" ht="15.75" customHeight="1"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34"/>
      <c r="CR141" s="34"/>
      <c r="CS141" s="34"/>
      <c r="CT141" s="34"/>
      <c r="CU141" s="34"/>
      <c r="CV141" s="34"/>
      <c r="CW141" s="34"/>
      <c r="CX141" s="34"/>
      <c r="CY141" s="34"/>
      <c r="CZ141" s="34"/>
      <c r="DA141" s="34"/>
      <c r="DB141" s="34"/>
      <c r="DC141" s="34"/>
      <c r="DD141" s="34"/>
      <c r="DE141" s="34"/>
      <c r="DF141" s="34"/>
      <c r="DG141" s="34"/>
      <c r="DH141" s="34"/>
      <c r="DI141" s="34"/>
      <c r="DJ141" s="34"/>
      <c r="DK141" s="34"/>
      <c r="DL141" s="34"/>
      <c r="DM141" s="34"/>
      <c r="DN141" s="34"/>
      <c r="DO141" s="34"/>
      <c r="DP141" s="34"/>
      <c r="DQ141" s="34"/>
      <c r="DR141" s="34"/>
      <c r="DS141" s="34"/>
      <c r="DT141" s="34"/>
      <c r="DU141" s="34"/>
      <c r="DV141" s="34"/>
      <c r="DW141" s="34"/>
      <c r="DX141" s="34"/>
      <c r="DY141" s="34"/>
      <c r="DZ141" s="34"/>
      <c r="EA141" s="34"/>
      <c r="EB141" s="34"/>
      <c r="EC141" s="34"/>
      <c r="ED141" s="34"/>
      <c r="EE141" s="34"/>
      <c r="EF141" s="34"/>
      <c r="EG141" s="34"/>
      <c r="EH141" s="34"/>
      <c r="EI141" s="34"/>
      <c r="EJ141" s="34"/>
      <c r="EK141" s="34"/>
      <c r="EL141" s="34"/>
      <c r="EM141" s="34"/>
      <c r="EN141" s="34"/>
    </row>
    <row r="142" ht="15.75" customHeight="1"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  <c r="DT142" s="34"/>
      <c r="DU142" s="34"/>
      <c r="DV142" s="34"/>
      <c r="DW142" s="34"/>
      <c r="DX142" s="34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  <c r="EL142" s="34"/>
      <c r="EM142" s="34"/>
      <c r="EN142" s="34"/>
    </row>
    <row r="143" ht="15.75" customHeight="1"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  <c r="CR143" s="34"/>
      <c r="CS143" s="34"/>
      <c r="CT143" s="34"/>
      <c r="CU143" s="34"/>
      <c r="CV143" s="34"/>
      <c r="CW143" s="34"/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/>
      <c r="DJ143" s="34"/>
      <c r="DK143" s="34"/>
      <c r="DL143" s="34"/>
      <c r="DM143" s="34"/>
      <c r="DN143" s="34"/>
      <c r="DO143" s="34"/>
      <c r="DP143" s="34"/>
      <c r="DQ143" s="34"/>
      <c r="DR143" s="34"/>
      <c r="DS143" s="34"/>
      <c r="DT143" s="34"/>
      <c r="DU143" s="34"/>
      <c r="DV143" s="34"/>
      <c r="DW143" s="34"/>
      <c r="DX143" s="34"/>
      <c r="DY143" s="34"/>
      <c r="DZ143" s="34"/>
      <c r="EA143" s="34"/>
      <c r="EB143" s="34"/>
      <c r="EC143" s="34"/>
      <c r="ED143" s="34"/>
      <c r="EE143" s="34"/>
      <c r="EF143" s="34"/>
      <c r="EG143" s="34"/>
      <c r="EH143" s="34"/>
      <c r="EI143" s="34"/>
      <c r="EJ143" s="34"/>
      <c r="EK143" s="34"/>
      <c r="EL143" s="34"/>
      <c r="EM143" s="34"/>
      <c r="EN143" s="34"/>
    </row>
    <row r="144" ht="15.75" customHeight="1"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  <c r="DK144" s="34"/>
      <c r="DL144" s="34"/>
      <c r="DM144" s="34"/>
      <c r="DN144" s="34"/>
      <c r="DO144" s="34"/>
      <c r="DP144" s="34"/>
      <c r="DQ144" s="34"/>
      <c r="DR144" s="34"/>
      <c r="DS144" s="34"/>
      <c r="DT144" s="34"/>
      <c r="DU144" s="34"/>
      <c r="DV144" s="34"/>
      <c r="DW144" s="34"/>
      <c r="DX144" s="34"/>
      <c r="DY144" s="34"/>
      <c r="DZ144" s="34"/>
      <c r="EA144" s="34"/>
      <c r="EB144" s="34"/>
      <c r="EC144" s="34"/>
      <c r="ED144" s="34"/>
      <c r="EE144" s="34"/>
      <c r="EF144" s="34"/>
      <c r="EG144" s="34"/>
      <c r="EH144" s="34"/>
      <c r="EI144" s="34"/>
      <c r="EJ144" s="34"/>
      <c r="EK144" s="34"/>
      <c r="EL144" s="34"/>
      <c r="EM144" s="34"/>
      <c r="EN144" s="34"/>
    </row>
    <row r="145" ht="15.75" customHeight="1"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  <c r="CP145" s="34"/>
      <c r="CQ145" s="34"/>
      <c r="CR145" s="34"/>
      <c r="CS145" s="34"/>
      <c r="CT145" s="34"/>
      <c r="CU145" s="34"/>
      <c r="CV145" s="34"/>
      <c r="CW145" s="34"/>
      <c r="CX145" s="34"/>
      <c r="CY145" s="34"/>
      <c r="CZ145" s="34"/>
      <c r="DA145" s="34"/>
      <c r="DB145" s="34"/>
      <c r="DC145" s="34"/>
      <c r="DD145" s="34"/>
      <c r="DE145" s="34"/>
      <c r="DF145" s="34"/>
      <c r="DG145" s="34"/>
      <c r="DH145" s="34"/>
      <c r="DI145" s="34"/>
      <c r="DJ145" s="34"/>
      <c r="DK145" s="34"/>
      <c r="DL145" s="34"/>
      <c r="DM145" s="34"/>
      <c r="DN145" s="34"/>
      <c r="DO145" s="34"/>
      <c r="DP145" s="34"/>
      <c r="DQ145" s="34"/>
      <c r="DR145" s="34"/>
      <c r="DS145" s="34"/>
      <c r="DT145" s="34"/>
      <c r="DU145" s="34"/>
      <c r="DV145" s="34"/>
      <c r="DW145" s="34"/>
      <c r="DX145" s="34"/>
      <c r="DY145" s="34"/>
      <c r="DZ145" s="34"/>
      <c r="EA145" s="34"/>
      <c r="EB145" s="34"/>
      <c r="EC145" s="34"/>
      <c r="ED145" s="34"/>
      <c r="EE145" s="34"/>
      <c r="EF145" s="34"/>
      <c r="EG145" s="34"/>
      <c r="EH145" s="34"/>
      <c r="EI145" s="34"/>
      <c r="EJ145" s="34"/>
      <c r="EK145" s="34"/>
      <c r="EL145" s="34"/>
      <c r="EM145" s="34"/>
      <c r="EN145" s="34"/>
    </row>
    <row r="146" ht="15.75" customHeight="1"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  <c r="CQ146" s="34"/>
      <c r="CR146" s="34"/>
      <c r="CS146" s="34"/>
      <c r="CT146" s="34"/>
      <c r="CU146" s="34"/>
      <c r="CV146" s="34"/>
      <c r="CW146" s="34"/>
      <c r="CX146" s="34"/>
      <c r="CY146" s="34"/>
      <c r="CZ146" s="34"/>
      <c r="DA146" s="34"/>
      <c r="DB146" s="34"/>
      <c r="DC146" s="34"/>
      <c r="DD146" s="34"/>
      <c r="DE146" s="34"/>
      <c r="DF146" s="34"/>
      <c r="DG146" s="34"/>
      <c r="DH146" s="34"/>
      <c r="DI146" s="34"/>
      <c r="DJ146" s="34"/>
      <c r="DK146" s="34"/>
      <c r="DL146" s="34"/>
      <c r="DM146" s="34"/>
      <c r="DN146" s="34"/>
      <c r="DO146" s="34"/>
      <c r="DP146" s="34"/>
      <c r="DQ146" s="34"/>
      <c r="DR146" s="34"/>
      <c r="DS146" s="34"/>
      <c r="DT146" s="34"/>
      <c r="DU146" s="34"/>
      <c r="DV146" s="34"/>
      <c r="DW146" s="34"/>
      <c r="DX146" s="34"/>
      <c r="DY146" s="34"/>
      <c r="DZ146" s="34"/>
      <c r="EA146" s="34"/>
      <c r="EB146" s="34"/>
      <c r="EC146" s="34"/>
      <c r="ED146" s="34"/>
      <c r="EE146" s="34"/>
      <c r="EF146" s="34"/>
      <c r="EG146" s="34"/>
      <c r="EH146" s="34"/>
      <c r="EI146" s="34"/>
      <c r="EJ146" s="34"/>
      <c r="EK146" s="34"/>
      <c r="EL146" s="34"/>
      <c r="EM146" s="34"/>
      <c r="EN146" s="34"/>
    </row>
    <row r="147" ht="15.75" customHeight="1"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34"/>
      <c r="CR147" s="34"/>
      <c r="CS147" s="34"/>
      <c r="CT147" s="34"/>
      <c r="CU147" s="34"/>
      <c r="CV147" s="34"/>
      <c r="CW147" s="34"/>
      <c r="CX147" s="34"/>
      <c r="CY147" s="34"/>
      <c r="CZ147" s="34"/>
      <c r="DA147" s="34"/>
      <c r="DB147" s="34"/>
      <c r="DC147" s="34"/>
      <c r="DD147" s="34"/>
      <c r="DE147" s="34"/>
      <c r="DF147" s="34"/>
      <c r="DG147" s="34"/>
      <c r="DH147" s="34"/>
      <c r="DI147" s="34"/>
      <c r="DJ147" s="34"/>
      <c r="DK147" s="34"/>
      <c r="DL147" s="34"/>
      <c r="DM147" s="34"/>
      <c r="DN147" s="34"/>
      <c r="DO147" s="34"/>
      <c r="DP147" s="34"/>
      <c r="DQ147" s="34"/>
      <c r="DR147" s="34"/>
      <c r="DS147" s="34"/>
      <c r="DT147" s="34"/>
      <c r="DU147" s="34"/>
      <c r="DV147" s="34"/>
      <c r="DW147" s="34"/>
      <c r="DX147" s="34"/>
      <c r="DY147" s="34"/>
      <c r="DZ147" s="34"/>
      <c r="EA147" s="34"/>
      <c r="EB147" s="34"/>
      <c r="EC147" s="34"/>
      <c r="ED147" s="34"/>
      <c r="EE147" s="34"/>
      <c r="EF147" s="34"/>
      <c r="EG147" s="34"/>
      <c r="EH147" s="34"/>
      <c r="EI147" s="34"/>
      <c r="EJ147" s="34"/>
      <c r="EK147" s="34"/>
      <c r="EL147" s="34"/>
      <c r="EM147" s="34"/>
      <c r="EN147" s="34"/>
    </row>
    <row r="148" ht="15.75" customHeight="1"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  <c r="CT148" s="34"/>
      <c r="CU148" s="34"/>
      <c r="CV148" s="34"/>
      <c r="CW148" s="34"/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  <c r="DK148" s="34"/>
      <c r="DL148" s="34"/>
      <c r="DM148" s="34"/>
      <c r="DN148" s="34"/>
      <c r="DO148" s="34"/>
      <c r="DP148" s="34"/>
      <c r="DQ148" s="34"/>
      <c r="DR148" s="34"/>
      <c r="DS148" s="34"/>
      <c r="DT148" s="34"/>
      <c r="DU148" s="34"/>
      <c r="DV148" s="34"/>
      <c r="DW148" s="34"/>
      <c r="DX148" s="34"/>
      <c r="DY148" s="34"/>
      <c r="DZ148" s="34"/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  <c r="EL148" s="34"/>
      <c r="EM148" s="34"/>
      <c r="EN148" s="34"/>
    </row>
    <row r="149" ht="15.75" customHeight="1"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4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</row>
    <row r="150" ht="15.75" customHeight="1"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  <c r="CT150" s="34"/>
      <c r="CU150" s="34"/>
      <c r="CV150" s="34"/>
      <c r="CW150" s="34"/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/>
      <c r="DT150" s="34"/>
      <c r="DU150" s="34"/>
      <c r="DV150" s="34"/>
      <c r="DW150" s="34"/>
      <c r="DX150" s="34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  <c r="EL150" s="34"/>
      <c r="EM150" s="34"/>
      <c r="EN150" s="34"/>
    </row>
    <row r="151" ht="15.75" customHeight="1"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34"/>
      <c r="CR151" s="34"/>
      <c r="CS151" s="34"/>
      <c r="CT151" s="34"/>
      <c r="CU151" s="34"/>
      <c r="CV151" s="34"/>
      <c r="CW151" s="34"/>
      <c r="CX151" s="34"/>
      <c r="CY151" s="34"/>
      <c r="CZ151" s="34"/>
      <c r="DA151" s="34"/>
      <c r="DB151" s="34"/>
      <c r="DC151" s="34"/>
      <c r="DD151" s="34"/>
      <c r="DE151" s="34"/>
      <c r="DF151" s="34"/>
      <c r="DG151" s="34"/>
      <c r="DH151" s="34"/>
      <c r="DI151" s="34"/>
      <c r="DJ151" s="34"/>
      <c r="DK151" s="34"/>
      <c r="DL151" s="34"/>
      <c r="DM151" s="34"/>
      <c r="DN151" s="34"/>
      <c r="DO151" s="34"/>
      <c r="DP151" s="34"/>
      <c r="DQ151" s="34"/>
      <c r="DR151" s="34"/>
      <c r="DS151" s="34"/>
      <c r="DT151" s="34"/>
      <c r="DU151" s="34"/>
      <c r="DV151" s="34"/>
      <c r="DW151" s="34"/>
      <c r="DX151" s="34"/>
      <c r="DY151" s="34"/>
      <c r="DZ151" s="34"/>
      <c r="EA151" s="34"/>
      <c r="EB151" s="34"/>
      <c r="EC151" s="34"/>
      <c r="ED151" s="34"/>
      <c r="EE151" s="34"/>
      <c r="EF151" s="34"/>
      <c r="EG151" s="34"/>
      <c r="EH151" s="34"/>
      <c r="EI151" s="34"/>
      <c r="EJ151" s="34"/>
      <c r="EK151" s="34"/>
      <c r="EL151" s="34"/>
      <c r="EM151" s="34"/>
      <c r="EN151" s="34"/>
    </row>
    <row r="152" ht="15.75" customHeight="1"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  <c r="DQ152" s="34"/>
      <c r="DR152" s="34"/>
      <c r="DS152" s="34"/>
      <c r="DT152" s="34"/>
      <c r="DU152" s="34"/>
      <c r="DV152" s="34"/>
      <c r="DW152" s="34"/>
      <c r="DX152" s="34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  <c r="EL152" s="34"/>
      <c r="EM152" s="34"/>
      <c r="EN152" s="34"/>
    </row>
    <row r="153" ht="15.75" customHeight="1"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  <c r="CR153" s="34"/>
      <c r="CS153" s="34"/>
      <c r="CT153" s="34"/>
      <c r="CU153" s="34"/>
      <c r="CV153" s="34"/>
      <c r="CW153" s="34"/>
      <c r="CX153" s="34"/>
      <c r="CY153" s="34"/>
      <c r="CZ153" s="34"/>
      <c r="DA153" s="34"/>
      <c r="DB153" s="34"/>
      <c r="DC153" s="34"/>
      <c r="DD153" s="34"/>
      <c r="DE153" s="34"/>
      <c r="DF153" s="34"/>
      <c r="DG153" s="34"/>
      <c r="DH153" s="34"/>
      <c r="DI153" s="34"/>
      <c r="DJ153" s="34"/>
      <c r="DK153" s="34"/>
      <c r="DL153" s="34"/>
      <c r="DM153" s="34"/>
      <c r="DN153" s="34"/>
      <c r="DO153" s="34"/>
      <c r="DP153" s="34"/>
      <c r="DQ153" s="34"/>
      <c r="DR153" s="34"/>
      <c r="DS153" s="34"/>
      <c r="DT153" s="34"/>
      <c r="DU153" s="34"/>
      <c r="DV153" s="34"/>
      <c r="DW153" s="34"/>
      <c r="DX153" s="34"/>
      <c r="DY153" s="34"/>
      <c r="DZ153" s="34"/>
      <c r="EA153" s="34"/>
      <c r="EB153" s="34"/>
      <c r="EC153" s="34"/>
      <c r="ED153" s="34"/>
      <c r="EE153" s="34"/>
      <c r="EF153" s="34"/>
      <c r="EG153" s="34"/>
      <c r="EH153" s="34"/>
      <c r="EI153" s="34"/>
      <c r="EJ153" s="34"/>
      <c r="EK153" s="34"/>
      <c r="EL153" s="34"/>
      <c r="EM153" s="34"/>
      <c r="EN153" s="34"/>
    </row>
    <row r="154" ht="15.75" customHeight="1"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  <c r="CS154" s="34"/>
      <c r="CT154" s="34"/>
      <c r="CU154" s="34"/>
      <c r="CV154" s="34"/>
      <c r="CW154" s="34"/>
      <c r="CX154" s="34"/>
      <c r="CY154" s="34"/>
      <c r="CZ154" s="34"/>
      <c r="DA154" s="34"/>
      <c r="DB154" s="34"/>
      <c r="DC154" s="34"/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4"/>
      <c r="DS154" s="34"/>
      <c r="DT154" s="34"/>
      <c r="DU154" s="34"/>
      <c r="DV154" s="34"/>
      <c r="DW154" s="34"/>
      <c r="DX154" s="34"/>
      <c r="DY154" s="34"/>
      <c r="DZ154" s="34"/>
      <c r="EA154" s="34"/>
      <c r="EB154" s="34"/>
      <c r="EC154" s="34"/>
      <c r="ED154" s="34"/>
      <c r="EE154" s="34"/>
      <c r="EF154" s="34"/>
      <c r="EG154" s="34"/>
      <c r="EH154" s="34"/>
      <c r="EI154" s="34"/>
      <c r="EJ154" s="34"/>
      <c r="EK154" s="34"/>
      <c r="EL154" s="34"/>
      <c r="EM154" s="34"/>
      <c r="EN154" s="34"/>
    </row>
    <row r="155" ht="15.75" customHeight="1"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  <c r="CQ155" s="34"/>
      <c r="CR155" s="34"/>
      <c r="CS155" s="34"/>
      <c r="CT155" s="34"/>
      <c r="CU155" s="34"/>
      <c r="CV155" s="34"/>
      <c r="CW155" s="34"/>
      <c r="CX155" s="34"/>
      <c r="CY155" s="34"/>
      <c r="CZ155" s="34"/>
      <c r="DA155" s="34"/>
      <c r="DB155" s="34"/>
      <c r="DC155" s="34"/>
      <c r="DD155" s="34"/>
      <c r="DE155" s="34"/>
      <c r="DF155" s="34"/>
      <c r="DG155" s="34"/>
      <c r="DH155" s="34"/>
      <c r="DI155" s="34"/>
      <c r="DJ155" s="34"/>
      <c r="DK155" s="34"/>
      <c r="DL155" s="34"/>
      <c r="DM155" s="34"/>
      <c r="DN155" s="34"/>
      <c r="DO155" s="34"/>
      <c r="DP155" s="34"/>
      <c r="DQ155" s="34"/>
      <c r="DR155" s="34"/>
      <c r="DS155" s="34"/>
      <c r="DT155" s="34"/>
      <c r="DU155" s="34"/>
      <c r="DV155" s="34"/>
      <c r="DW155" s="34"/>
      <c r="DX155" s="34"/>
      <c r="DY155" s="34"/>
      <c r="DZ155" s="34"/>
      <c r="EA155" s="34"/>
      <c r="EB155" s="34"/>
      <c r="EC155" s="34"/>
      <c r="ED155" s="34"/>
      <c r="EE155" s="34"/>
      <c r="EF155" s="34"/>
      <c r="EG155" s="34"/>
      <c r="EH155" s="34"/>
      <c r="EI155" s="34"/>
      <c r="EJ155" s="34"/>
      <c r="EK155" s="34"/>
      <c r="EL155" s="34"/>
      <c r="EM155" s="34"/>
      <c r="EN155" s="34"/>
    </row>
    <row r="156" ht="15.75" customHeight="1"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  <c r="CR156" s="34"/>
      <c r="CS156" s="34"/>
      <c r="CT156" s="34"/>
      <c r="CU156" s="34"/>
      <c r="CV156" s="34"/>
      <c r="CW156" s="34"/>
      <c r="CX156" s="34"/>
      <c r="CY156" s="34"/>
      <c r="CZ156" s="34"/>
      <c r="DA156" s="34"/>
      <c r="DB156" s="34"/>
      <c r="DC156" s="34"/>
      <c r="DD156" s="34"/>
      <c r="DE156" s="34"/>
      <c r="DF156" s="34"/>
      <c r="DG156" s="34"/>
      <c r="DH156" s="34"/>
      <c r="DI156" s="34"/>
      <c r="DJ156" s="34"/>
      <c r="DK156" s="34"/>
      <c r="DL156" s="34"/>
      <c r="DM156" s="34"/>
      <c r="DN156" s="34"/>
      <c r="DO156" s="34"/>
      <c r="DP156" s="34"/>
      <c r="DQ156" s="34"/>
      <c r="DR156" s="34"/>
      <c r="DS156" s="34"/>
      <c r="DT156" s="34"/>
      <c r="DU156" s="34"/>
      <c r="DV156" s="34"/>
      <c r="DW156" s="34"/>
      <c r="DX156" s="34"/>
      <c r="DY156" s="34"/>
      <c r="DZ156" s="34"/>
      <c r="EA156" s="34"/>
      <c r="EB156" s="34"/>
      <c r="EC156" s="34"/>
      <c r="ED156" s="34"/>
      <c r="EE156" s="34"/>
      <c r="EF156" s="34"/>
      <c r="EG156" s="34"/>
      <c r="EH156" s="34"/>
      <c r="EI156" s="34"/>
      <c r="EJ156" s="34"/>
      <c r="EK156" s="34"/>
      <c r="EL156" s="34"/>
      <c r="EM156" s="34"/>
      <c r="EN156" s="34"/>
    </row>
    <row r="157" ht="15.75" customHeight="1"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  <c r="CP157" s="34"/>
      <c r="CQ157" s="34"/>
      <c r="CR157" s="34"/>
      <c r="CS157" s="34"/>
      <c r="CT157" s="34"/>
      <c r="CU157" s="34"/>
      <c r="CV157" s="34"/>
      <c r="CW157" s="34"/>
      <c r="CX157" s="34"/>
      <c r="CY157" s="34"/>
      <c r="CZ157" s="34"/>
      <c r="DA157" s="34"/>
      <c r="DB157" s="34"/>
      <c r="DC157" s="34"/>
      <c r="DD157" s="34"/>
      <c r="DE157" s="34"/>
      <c r="DF157" s="34"/>
      <c r="DG157" s="34"/>
      <c r="DH157" s="34"/>
      <c r="DI157" s="34"/>
      <c r="DJ157" s="34"/>
      <c r="DK157" s="34"/>
      <c r="DL157" s="34"/>
      <c r="DM157" s="34"/>
      <c r="DN157" s="34"/>
      <c r="DO157" s="34"/>
      <c r="DP157" s="34"/>
      <c r="DQ157" s="34"/>
      <c r="DR157" s="34"/>
      <c r="DS157" s="34"/>
      <c r="DT157" s="34"/>
      <c r="DU157" s="34"/>
      <c r="DV157" s="34"/>
      <c r="DW157" s="34"/>
      <c r="DX157" s="34"/>
      <c r="DY157" s="34"/>
      <c r="DZ157" s="34"/>
      <c r="EA157" s="34"/>
      <c r="EB157" s="34"/>
      <c r="EC157" s="34"/>
      <c r="ED157" s="34"/>
      <c r="EE157" s="34"/>
      <c r="EF157" s="34"/>
      <c r="EG157" s="34"/>
      <c r="EH157" s="34"/>
      <c r="EI157" s="34"/>
      <c r="EJ157" s="34"/>
      <c r="EK157" s="34"/>
      <c r="EL157" s="34"/>
      <c r="EM157" s="34"/>
      <c r="EN157" s="34"/>
    </row>
    <row r="158" ht="15.75" customHeight="1"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  <c r="CQ158" s="34"/>
      <c r="CR158" s="34"/>
      <c r="CS158" s="34"/>
      <c r="CT158" s="34"/>
      <c r="CU158" s="34"/>
      <c r="CV158" s="34"/>
      <c r="CW158" s="34"/>
      <c r="CX158" s="34"/>
      <c r="CY158" s="34"/>
      <c r="CZ158" s="34"/>
      <c r="DA158" s="34"/>
      <c r="DB158" s="34"/>
      <c r="DC158" s="34"/>
      <c r="DD158" s="34"/>
      <c r="DE158" s="34"/>
      <c r="DF158" s="34"/>
      <c r="DG158" s="34"/>
      <c r="DH158" s="34"/>
      <c r="DI158" s="34"/>
      <c r="DJ158" s="34"/>
      <c r="DK158" s="34"/>
      <c r="DL158" s="34"/>
      <c r="DM158" s="34"/>
      <c r="DN158" s="34"/>
      <c r="DO158" s="34"/>
      <c r="DP158" s="34"/>
      <c r="DQ158" s="34"/>
      <c r="DR158" s="34"/>
      <c r="DS158" s="34"/>
      <c r="DT158" s="34"/>
      <c r="DU158" s="34"/>
      <c r="DV158" s="34"/>
      <c r="DW158" s="34"/>
      <c r="DX158" s="34"/>
      <c r="DY158" s="34"/>
      <c r="DZ158" s="34"/>
      <c r="EA158" s="34"/>
      <c r="EB158" s="34"/>
      <c r="EC158" s="34"/>
      <c r="ED158" s="34"/>
      <c r="EE158" s="34"/>
      <c r="EF158" s="34"/>
      <c r="EG158" s="34"/>
      <c r="EH158" s="34"/>
      <c r="EI158" s="34"/>
      <c r="EJ158" s="34"/>
      <c r="EK158" s="34"/>
      <c r="EL158" s="34"/>
      <c r="EM158" s="34"/>
      <c r="EN158" s="34"/>
    </row>
    <row r="159" ht="15.75" customHeight="1"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  <c r="CP159" s="34"/>
      <c r="CQ159" s="34"/>
      <c r="CR159" s="34"/>
      <c r="CS159" s="34"/>
      <c r="CT159" s="34"/>
      <c r="CU159" s="34"/>
      <c r="CV159" s="34"/>
      <c r="CW159" s="34"/>
      <c r="CX159" s="34"/>
      <c r="CY159" s="34"/>
      <c r="CZ159" s="34"/>
      <c r="DA159" s="34"/>
      <c r="DB159" s="34"/>
      <c r="DC159" s="34"/>
      <c r="DD159" s="34"/>
      <c r="DE159" s="34"/>
      <c r="DF159" s="34"/>
      <c r="DG159" s="34"/>
      <c r="DH159" s="34"/>
      <c r="DI159" s="34"/>
      <c r="DJ159" s="34"/>
      <c r="DK159" s="34"/>
      <c r="DL159" s="34"/>
      <c r="DM159" s="34"/>
      <c r="DN159" s="34"/>
      <c r="DO159" s="34"/>
      <c r="DP159" s="34"/>
      <c r="DQ159" s="34"/>
      <c r="DR159" s="34"/>
      <c r="DS159" s="34"/>
      <c r="DT159" s="34"/>
      <c r="DU159" s="34"/>
      <c r="DV159" s="34"/>
      <c r="DW159" s="34"/>
      <c r="DX159" s="34"/>
      <c r="DY159" s="34"/>
      <c r="DZ159" s="34"/>
      <c r="EA159" s="34"/>
      <c r="EB159" s="34"/>
      <c r="EC159" s="34"/>
      <c r="ED159" s="34"/>
      <c r="EE159" s="34"/>
      <c r="EF159" s="34"/>
      <c r="EG159" s="34"/>
      <c r="EH159" s="34"/>
      <c r="EI159" s="34"/>
      <c r="EJ159" s="34"/>
      <c r="EK159" s="34"/>
      <c r="EL159" s="34"/>
      <c r="EM159" s="34"/>
      <c r="EN159" s="34"/>
    </row>
    <row r="160" ht="15.75" customHeight="1"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  <c r="CN160" s="34"/>
      <c r="CO160" s="34"/>
      <c r="CP160" s="34"/>
      <c r="CQ160" s="34"/>
      <c r="CR160" s="34"/>
      <c r="CS160" s="34"/>
      <c r="CT160" s="34"/>
      <c r="CU160" s="34"/>
      <c r="CV160" s="34"/>
      <c r="CW160" s="34"/>
      <c r="CX160" s="34"/>
      <c r="CY160" s="34"/>
      <c r="CZ160" s="34"/>
      <c r="DA160" s="34"/>
      <c r="DB160" s="34"/>
      <c r="DC160" s="34"/>
      <c r="DD160" s="34"/>
      <c r="DE160" s="34"/>
      <c r="DF160" s="34"/>
      <c r="DG160" s="34"/>
      <c r="DH160" s="34"/>
      <c r="DI160" s="34"/>
      <c r="DJ160" s="34"/>
      <c r="DK160" s="34"/>
      <c r="DL160" s="34"/>
      <c r="DM160" s="34"/>
      <c r="DN160" s="34"/>
      <c r="DO160" s="34"/>
      <c r="DP160" s="34"/>
      <c r="DQ160" s="34"/>
      <c r="DR160" s="34"/>
      <c r="DS160" s="34"/>
      <c r="DT160" s="34"/>
      <c r="DU160" s="34"/>
      <c r="DV160" s="34"/>
      <c r="DW160" s="34"/>
      <c r="DX160" s="34"/>
      <c r="DY160" s="34"/>
      <c r="DZ160" s="34"/>
      <c r="EA160" s="34"/>
      <c r="EB160" s="34"/>
      <c r="EC160" s="34"/>
      <c r="ED160" s="34"/>
      <c r="EE160" s="34"/>
      <c r="EF160" s="34"/>
      <c r="EG160" s="34"/>
      <c r="EH160" s="34"/>
      <c r="EI160" s="34"/>
      <c r="EJ160" s="34"/>
      <c r="EK160" s="34"/>
      <c r="EL160" s="34"/>
      <c r="EM160" s="34"/>
      <c r="EN160" s="34"/>
    </row>
    <row r="161" ht="15.75" customHeight="1"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  <c r="CP161" s="34"/>
      <c r="CQ161" s="34"/>
      <c r="CR161" s="34"/>
      <c r="CS161" s="34"/>
      <c r="CT161" s="34"/>
      <c r="CU161" s="34"/>
      <c r="CV161" s="34"/>
      <c r="CW161" s="34"/>
      <c r="CX161" s="34"/>
      <c r="CY161" s="34"/>
      <c r="CZ161" s="34"/>
      <c r="DA161" s="34"/>
      <c r="DB161" s="34"/>
      <c r="DC161" s="34"/>
      <c r="DD161" s="34"/>
      <c r="DE161" s="34"/>
      <c r="DF161" s="34"/>
      <c r="DG161" s="34"/>
      <c r="DH161" s="34"/>
      <c r="DI161" s="34"/>
      <c r="DJ161" s="34"/>
      <c r="DK161" s="34"/>
      <c r="DL161" s="34"/>
      <c r="DM161" s="34"/>
      <c r="DN161" s="34"/>
      <c r="DO161" s="34"/>
      <c r="DP161" s="34"/>
      <c r="DQ161" s="34"/>
      <c r="DR161" s="34"/>
      <c r="DS161" s="34"/>
      <c r="DT161" s="34"/>
      <c r="DU161" s="34"/>
      <c r="DV161" s="34"/>
      <c r="DW161" s="34"/>
      <c r="DX161" s="34"/>
      <c r="DY161" s="34"/>
      <c r="DZ161" s="34"/>
      <c r="EA161" s="34"/>
      <c r="EB161" s="34"/>
      <c r="EC161" s="34"/>
      <c r="ED161" s="34"/>
      <c r="EE161" s="34"/>
      <c r="EF161" s="34"/>
      <c r="EG161" s="34"/>
      <c r="EH161" s="34"/>
      <c r="EI161" s="34"/>
      <c r="EJ161" s="34"/>
      <c r="EK161" s="34"/>
      <c r="EL161" s="34"/>
      <c r="EM161" s="34"/>
      <c r="EN161" s="34"/>
    </row>
    <row r="162" ht="15.75" customHeight="1"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  <c r="CR162" s="34"/>
      <c r="CS162" s="34"/>
      <c r="CT162" s="34"/>
      <c r="CU162" s="34"/>
      <c r="CV162" s="34"/>
      <c r="CW162" s="34"/>
      <c r="CX162" s="34"/>
      <c r="CY162" s="34"/>
      <c r="CZ162" s="34"/>
      <c r="DA162" s="34"/>
      <c r="DB162" s="34"/>
      <c r="DC162" s="34"/>
      <c r="DD162" s="34"/>
      <c r="DE162" s="34"/>
      <c r="DF162" s="34"/>
      <c r="DG162" s="34"/>
      <c r="DH162" s="34"/>
      <c r="DI162" s="34"/>
      <c r="DJ162" s="34"/>
      <c r="DK162" s="34"/>
      <c r="DL162" s="34"/>
      <c r="DM162" s="34"/>
      <c r="DN162" s="34"/>
      <c r="DO162" s="34"/>
      <c r="DP162" s="34"/>
      <c r="DQ162" s="34"/>
      <c r="DR162" s="34"/>
      <c r="DS162" s="34"/>
      <c r="DT162" s="34"/>
      <c r="DU162" s="34"/>
      <c r="DV162" s="34"/>
      <c r="DW162" s="34"/>
      <c r="DX162" s="34"/>
      <c r="DY162" s="34"/>
      <c r="DZ162" s="34"/>
      <c r="EA162" s="34"/>
      <c r="EB162" s="34"/>
      <c r="EC162" s="34"/>
      <c r="ED162" s="34"/>
      <c r="EE162" s="34"/>
      <c r="EF162" s="34"/>
      <c r="EG162" s="34"/>
      <c r="EH162" s="34"/>
      <c r="EI162" s="34"/>
      <c r="EJ162" s="34"/>
      <c r="EK162" s="34"/>
      <c r="EL162" s="34"/>
      <c r="EM162" s="34"/>
      <c r="EN162" s="34"/>
    </row>
    <row r="163" ht="15.75" customHeight="1"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  <c r="CQ163" s="34"/>
      <c r="CR163" s="34"/>
      <c r="CS163" s="34"/>
      <c r="CT163" s="34"/>
      <c r="CU163" s="34"/>
      <c r="CV163" s="34"/>
      <c r="CW163" s="34"/>
      <c r="CX163" s="34"/>
      <c r="CY163" s="34"/>
      <c r="CZ163" s="34"/>
      <c r="DA163" s="34"/>
      <c r="DB163" s="34"/>
      <c r="DC163" s="34"/>
      <c r="DD163" s="34"/>
      <c r="DE163" s="34"/>
      <c r="DF163" s="34"/>
      <c r="DG163" s="34"/>
      <c r="DH163" s="34"/>
      <c r="DI163" s="34"/>
      <c r="DJ163" s="34"/>
      <c r="DK163" s="34"/>
      <c r="DL163" s="34"/>
      <c r="DM163" s="34"/>
      <c r="DN163" s="34"/>
      <c r="DO163" s="34"/>
      <c r="DP163" s="34"/>
      <c r="DQ163" s="34"/>
      <c r="DR163" s="34"/>
      <c r="DS163" s="34"/>
      <c r="DT163" s="34"/>
      <c r="DU163" s="34"/>
      <c r="DV163" s="34"/>
      <c r="DW163" s="34"/>
      <c r="DX163" s="34"/>
      <c r="DY163" s="34"/>
      <c r="DZ163" s="34"/>
      <c r="EA163" s="34"/>
      <c r="EB163" s="34"/>
      <c r="EC163" s="34"/>
      <c r="ED163" s="34"/>
      <c r="EE163" s="34"/>
      <c r="EF163" s="34"/>
      <c r="EG163" s="34"/>
      <c r="EH163" s="34"/>
      <c r="EI163" s="34"/>
      <c r="EJ163" s="34"/>
      <c r="EK163" s="34"/>
      <c r="EL163" s="34"/>
      <c r="EM163" s="34"/>
      <c r="EN163" s="34"/>
    </row>
    <row r="164" ht="15.75" customHeight="1"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  <c r="CQ164" s="34"/>
      <c r="CR164" s="34"/>
      <c r="CS164" s="34"/>
      <c r="CT164" s="34"/>
      <c r="CU164" s="34"/>
      <c r="CV164" s="34"/>
      <c r="CW164" s="34"/>
      <c r="CX164" s="34"/>
      <c r="CY164" s="34"/>
      <c r="CZ164" s="34"/>
      <c r="DA164" s="34"/>
      <c r="DB164" s="34"/>
      <c r="DC164" s="34"/>
      <c r="DD164" s="34"/>
      <c r="DE164" s="34"/>
      <c r="DF164" s="34"/>
      <c r="DG164" s="34"/>
      <c r="DH164" s="34"/>
      <c r="DI164" s="34"/>
      <c r="DJ164" s="34"/>
      <c r="DK164" s="34"/>
      <c r="DL164" s="34"/>
      <c r="DM164" s="34"/>
      <c r="DN164" s="34"/>
      <c r="DO164" s="34"/>
      <c r="DP164" s="34"/>
      <c r="DQ164" s="34"/>
      <c r="DR164" s="34"/>
      <c r="DS164" s="34"/>
      <c r="DT164" s="34"/>
      <c r="DU164" s="34"/>
      <c r="DV164" s="34"/>
      <c r="DW164" s="34"/>
      <c r="DX164" s="34"/>
      <c r="DY164" s="34"/>
      <c r="DZ164" s="34"/>
      <c r="EA164" s="34"/>
      <c r="EB164" s="34"/>
      <c r="EC164" s="34"/>
      <c r="ED164" s="34"/>
      <c r="EE164" s="34"/>
      <c r="EF164" s="34"/>
      <c r="EG164" s="34"/>
      <c r="EH164" s="34"/>
      <c r="EI164" s="34"/>
      <c r="EJ164" s="34"/>
      <c r="EK164" s="34"/>
      <c r="EL164" s="34"/>
      <c r="EM164" s="34"/>
      <c r="EN164" s="34"/>
    </row>
    <row r="165" ht="15.75" customHeight="1"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  <c r="CP165" s="34"/>
      <c r="CQ165" s="34"/>
      <c r="CR165" s="34"/>
      <c r="CS165" s="34"/>
      <c r="CT165" s="34"/>
      <c r="CU165" s="34"/>
      <c r="CV165" s="34"/>
      <c r="CW165" s="34"/>
      <c r="CX165" s="34"/>
      <c r="CY165" s="34"/>
      <c r="CZ165" s="34"/>
      <c r="DA165" s="34"/>
      <c r="DB165" s="34"/>
      <c r="DC165" s="34"/>
      <c r="DD165" s="34"/>
      <c r="DE165" s="34"/>
      <c r="DF165" s="34"/>
      <c r="DG165" s="34"/>
      <c r="DH165" s="34"/>
      <c r="DI165" s="34"/>
      <c r="DJ165" s="34"/>
      <c r="DK165" s="34"/>
      <c r="DL165" s="34"/>
      <c r="DM165" s="34"/>
      <c r="DN165" s="34"/>
      <c r="DO165" s="34"/>
      <c r="DP165" s="34"/>
      <c r="DQ165" s="34"/>
      <c r="DR165" s="34"/>
      <c r="DS165" s="34"/>
      <c r="DT165" s="34"/>
      <c r="DU165" s="34"/>
      <c r="DV165" s="34"/>
      <c r="DW165" s="34"/>
      <c r="DX165" s="34"/>
      <c r="DY165" s="34"/>
      <c r="DZ165" s="34"/>
      <c r="EA165" s="34"/>
      <c r="EB165" s="34"/>
      <c r="EC165" s="34"/>
      <c r="ED165" s="34"/>
      <c r="EE165" s="34"/>
      <c r="EF165" s="34"/>
      <c r="EG165" s="34"/>
      <c r="EH165" s="34"/>
      <c r="EI165" s="34"/>
      <c r="EJ165" s="34"/>
      <c r="EK165" s="34"/>
      <c r="EL165" s="34"/>
      <c r="EM165" s="34"/>
      <c r="EN165" s="34"/>
    </row>
    <row r="166" ht="15.75" customHeight="1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  <c r="CN166" s="34"/>
      <c r="CO166" s="34"/>
      <c r="CP166" s="34"/>
      <c r="CQ166" s="34"/>
      <c r="CR166" s="34"/>
      <c r="CS166" s="34"/>
      <c r="CT166" s="34"/>
      <c r="CU166" s="34"/>
      <c r="CV166" s="34"/>
      <c r="CW166" s="34"/>
      <c r="CX166" s="34"/>
      <c r="CY166" s="34"/>
      <c r="CZ166" s="34"/>
      <c r="DA166" s="34"/>
      <c r="DB166" s="34"/>
      <c r="DC166" s="34"/>
      <c r="DD166" s="34"/>
      <c r="DE166" s="34"/>
      <c r="DF166" s="34"/>
      <c r="DG166" s="34"/>
      <c r="DH166" s="34"/>
      <c r="DI166" s="34"/>
      <c r="DJ166" s="34"/>
      <c r="DK166" s="34"/>
      <c r="DL166" s="34"/>
      <c r="DM166" s="34"/>
      <c r="DN166" s="34"/>
      <c r="DO166" s="34"/>
      <c r="DP166" s="34"/>
      <c r="DQ166" s="34"/>
      <c r="DR166" s="34"/>
      <c r="DS166" s="34"/>
      <c r="DT166" s="34"/>
      <c r="DU166" s="34"/>
      <c r="DV166" s="34"/>
      <c r="DW166" s="34"/>
      <c r="DX166" s="34"/>
      <c r="DY166" s="34"/>
      <c r="DZ166" s="34"/>
      <c r="EA166" s="34"/>
      <c r="EB166" s="34"/>
      <c r="EC166" s="34"/>
      <c r="ED166" s="34"/>
      <c r="EE166" s="34"/>
      <c r="EF166" s="34"/>
      <c r="EG166" s="34"/>
      <c r="EH166" s="34"/>
      <c r="EI166" s="34"/>
      <c r="EJ166" s="34"/>
      <c r="EK166" s="34"/>
      <c r="EL166" s="34"/>
      <c r="EM166" s="34"/>
      <c r="EN166" s="34"/>
    </row>
    <row r="167" ht="15.75" customHeight="1"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  <c r="CM167" s="34"/>
      <c r="CN167" s="34"/>
      <c r="CO167" s="34"/>
      <c r="CP167" s="34"/>
      <c r="CQ167" s="34"/>
      <c r="CR167" s="34"/>
      <c r="CS167" s="34"/>
      <c r="CT167" s="34"/>
      <c r="CU167" s="34"/>
      <c r="CV167" s="34"/>
      <c r="CW167" s="34"/>
      <c r="CX167" s="34"/>
      <c r="CY167" s="34"/>
      <c r="CZ167" s="34"/>
      <c r="DA167" s="34"/>
      <c r="DB167" s="34"/>
      <c r="DC167" s="34"/>
      <c r="DD167" s="34"/>
      <c r="DE167" s="34"/>
      <c r="DF167" s="34"/>
      <c r="DG167" s="34"/>
      <c r="DH167" s="34"/>
      <c r="DI167" s="34"/>
      <c r="DJ167" s="34"/>
      <c r="DK167" s="34"/>
      <c r="DL167" s="34"/>
      <c r="DM167" s="34"/>
      <c r="DN167" s="34"/>
      <c r="DO167" s="34"/>
      <c r="DP167" s="34"/>
      <c r="DQ167" s="34"/>
      <c r="DR167" s="34"/>
      <c r="DS167" s="34"/>
      <c r="DT167" s="34"/>
      <c r="DU167" s="34"/>
      <c r="DV167" s="34"/>
      <c r="DW167" s="34"/>
      <c r="DX167" s="34"/>
      <c r="DY167" s="34"/>
      <c r="DZ167" s="34"/>
      <c r="EA167" s="34"/>
      <c r="EB167" s="34"/>
      <c r="EC167" s="34"/>
      <c r="ED167" s="34"/>
      <c r="EE167" s="34"/>
      <c r="EF167" s="34"/>
      <c r="EG167" s="34"/>
      <c r="EH167" s="34"/>
      <c r="EI167" s="34"/>
      <c r="EJ167" s="34"/>
      <c r="EK167" s="34"/>
      <c r="EL167" s="34"/>
      <c r="EM167" s="34"/>
      <c r="EN167" s="34"/>
    </row>
    <row r="168" ht="15.75" customHeight="1"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4"/>
      <c r="CN168" s="34"/>
      <c r="CO168" s="34"/>
      <c r="CP168" s="34"/>
      <c r="CQ168" s="34"/>
      <c r="CR168" s="34"/>
      <c r="CS168" s="34"/>
      <c r="CT168" s="34"/>
      <c r="CU168" s="34"/>
      <c r="CV168" s="34"/>
      <c r="CW168" s="34"/>
      <c r="CX168" s="34"/>
      <c r="CY168" s="34"/>
      <c r="CZ168" s="34"/>
      <c r="DA168" s="34"/>
      <c r="DB168" s="34"/>
      <c r="DC168" s="34"/>
      <c r="DD168" s="34"/>
      <c r="DE168" s="34"/>
      <c r="DF168" s="34"/>
      <c r="DG168" s="34"/>
      <c r="DH168" s="34"/>
      <c r="DI168" s="34"/>
      <c r="DJ168" s="34"/>
      <c r="DK168" s="34"/>
      <c r="DL168" s="34"/>
      <c r="DM168" s="34"/>
      <c r="DN168" s="34"/>
      <c r="DO168" s="34"/>
      <c r="DP168" s="34"/>
      <c r="DQ168" s="34"/>
      <c r="DR168" s="34"/>
      <c r="DS168" s="34"/>
      <c r="DT168" s="34"/>
      <c r="DU168" s="34"/>
      <c r="DV168" s="34"/>
      <c r="DW168" s="34"/>
      <c r="DX168" s="34"/>
      <c r="DY168" s="34"/>
      <c r="DZ168" s="34"/>
      <c r="EA168" s="34"/>
      <c r="EB168" s="34"/>
      <c r="EC168" s="34"/>
      <c r="ED168" s="34"/>
      <c r="EE168" s="34"/>
      <c r="EF168" s="34"/>
      <c r="EG168" s="34"/>
      <c r="EH168" s="34"/>
      <c r="EI168" s="34"/>
      <c r="EJ168" s="34"/>
      <c r="EK168" s="34"/>
      <c r="EL168" s="34"/>
      <c r="EM168" s="34"/>
      <c r="EN168" s="34"/>
    </row>
    <row r="169" ht="15.75" customHeight="1"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  <c r="CP169" s="34"/>
      <c r="CQ169" s="34"/>
      <c r="CR169" s="34"/>
      <c r="CS169" s="34"/>
      <c r="CT169" s="34"/>
      <c r="CU169" s="34"/>
      <c r="CV169" s="34"/>
      <c r="CW169" s="34"/>
      <c r="CX169" s="34"/>
      <c r="CY169" s="34"/>
      <c r="CZ169" s="34"/>
      <c r="DA169" s="34"/>
      <c r="DB169" s="34"/>
      <c r="DC169" s="34"/>
      <c r="DD169" s="34"/>
      <c r="DE169" s="34"/>
      <c r="DF169" s="34"/>
      <c r="DG169" s="34"/>
      <c r="DH169" s="34"/>
      <c r="DI169" s="34"/>
      <c r="DJ169" s="34"/>
      <c r="DK169" s="34"/>
      <c r="DL169" s="34"/>
      <c r="DM169" s="34"/>
      <c r="DN169" s="34"/>
      <c r="DO169" s="34"/>
      <c r="DP169" s="34"/>
      <c r="DQ169" s="34"/>
      <c r="DR169" s="34"/>
      <c r="DS169" s="34"/>
      <c r="DT169" s="34"/>
      <c r="DU169" s="34"/>
      <c r="DV169" s="34"/>
      <c r="DW169" s="34"/>
      <c r="DX169" s="34"/>
      <c r="DY169" s="34"/>
      <c r="DZ169" s="34"/>
      <c r="EA169" s="34"/>
      <c r="EB169" s="34"/>
      <c r="EC169" s="34"/>
      <c r="ED169" s="34"/>
      <c r="EE169" s="34"/>
      <c r="EF169" s="34"/>
      <c r="EG169" s="34"/>
      <c r="EH169" s="34"/>
      <c r="EI169" s="34"/>
      <c r="EJ169" s="34"/>
      <c r="EK169" s="34"/>
      <c r="EL169" s="34"/>
      <c r="EM169" s="34"/>
      <c r="EN169" s="34"/>
    </row>
    <row r="170" ht="15.75" customHeight="1"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  <c r="CP170" s="34"/>
      <c r="CQ170" s="34"/>
      <c r="CR170" s="34"/>
      <c r="CS170" s="34"/>
      <c r="CT170" s="34"/>
      <c r="CU170" s="34"/>
      <c r="CV170" s="34"/>
      <c r="CW170" s="34"/>
      <c r="CX170" s="34"/>
      <c r="CY170" s="34"/>
      <c r="CZ170" s="34"/>
      <c r="DA170" s="34"/>
      <c r="DB170" s="34"/>
      <c r="DC170" s="34"/>
      <c r="DD170" s="34"/>
      <c r="DE170" s="34"/>
      <c r="DF170" s="34"/>
      <c r="DG170" s="34"/>
      <c r="DH170" s="34"/>
      <c r="DI170" s="34"/>
      <c r="DJ170" s="34"/>
      <c r="DK170" s="34"/>
      <c r="DL170" s="34"/>
      <c r="DM170" s="34"/>
      <c r="DN170" s="34"/>
      <c r="DO170" s="34"/>
      <c r="DP170" s="34"/>
      <c r="DQ170" s="34"/>
      <c r="DR170" s="34"/>
      <c r="DS170" s="34"/>
      <c r="DT170" s="34"/>
      <c r="DU170" s="34"/>
      <c r="DV170" s="34"/>
      <c r="DW170" s="34"/>
      <c r="DX170" s="34"/>
      <c r="DY170" s="34"/>
      <c r="DZ170" s="34"/>
      <c r="EA170" s="34"/>
      <c r="EB170" s="34"/>
      <c r="EC170" s="34"/>
      <c r="ED170" s="34"/>
      <c r="EE170" s="34"/>
      <c r="EF170" s="34"/>
      <c r="EG170" s="34"/>
      <c r="EH170" s="34"/>
      <c r="EI170" s="34"/>
      <c r="EJ170" s="34"/>
      <c r="EK170" s="34"/>
      <c r="EL170" s="34"/>
      <c r="EM170" s="34"/>
      <c r="EN170" s="34"/>
    </row>
    <row r="171" ht="15.75" customHeight="1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  <c r="CP171" s="34"/>
      <c r="CQ171" s="34"/>
      <c r="CR171" s="34"/>
      <c r="CS171" s="34"/>
      <c r="CT171" s="34"/>
      <c r="CU171" s="34"/>
      <c r="CV171" s="34"/>
      <c r="CW171" s="34"/>
      <c r="CX171" s="34"/>
      <c r="CY171" s="34"/>
      <c r="CZ171" s="34"/>
      <c r="DA171" s="34"/>
      <c r="DB171" s="34"/>
      <c r="DC171" s="34"/>
      <c r="DD171" s="34"/>
      <c r="DE171" s="34"/>
      <c r="DF171" s="34"/>
      <c r="DG171" s="34"/>
      <c r="DH171" s="34"/>
      <c r="DI171" s="34"/>
      <c r="DJ171" s="34"/>
      <c r="DK171" s="34"/>
      <c r="DL171" s="34"/>
      <c r="DM171" s="34"/>
      <c r="DN171" s="34"/>
      <c r="DO171" s="34"/>
      <c r="DP171" s="34"/>
      <c r="DQ171" s="34"/>
      <c r="DR171" s="34"/>
      <c r="DS171" s="34"/>
      <c r="DT171" s="34"/>
      <c r="DU171" s="34"/>
      <c r="DV171" s="34"/>
      <c r="DW171" s="34"/>
      <c r="DX171" s="34"/>
      <c r="DY171" s="34"/>
      <c r="DZ171" s="34"/>
      <c r="EA171" s="34"/>
      <c r="EB171" s="34"/>
      <c r="EC171" s="34"/>
      <c r="ED171" s="34"/>
      <c r="EE171" s="34"/>
      <c r="EF171" s="34"/>
      <c r="EG171" s="34"/>
      <c r="EH171" s="34"/>
      <c r="EI171" s="34"/>
      <c r="EJ171" s="34"/>
      <c r="EK171" s="34"/>
      <c r="EL171" s="34"/>
      <c r="EM171" s="34"/>
      <c r="EN171" s="34"/>
    </row>
    <row r="172" ht="15.75" customHeight="1"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  <c r="CM172" s="34"/>
      <c r="CN172" s="34"/>
      <c r="CO172" s="34"/>
      <c r="CP172" s="34"/>
      <c r="CQ172" s="34"/>
      <c r="CR172" s="34"/>
      <c r="CS172" s="34"/>
      <c r="CT172" s="34"/>
      <c r="CU172" s="34"/>
      <c r="CV172" s="34"/>
      <c r="CW172" s="34"/>
      <c r="CX172" s="34"/>
      <c r="CY172" s="34"/>
      <c r="CZ172" s="34"/>
      <c r="DA172" s="34"/>
      <c r="DB172" s="34"/>
      <c r="DC172" s="34"/>
      <c r="DD172" s="34"/>
      <c r="DE172" s="34"/>
      <c r="DF172" s="34"/>
      <c r="DG172" s="34"/>
      <c r="DH172" s="34"/>
      <c r="DI172" s="34"/>
      <c r="DJ172" s="34"/>
      <c r="DK172" s="34"/>
      <c r="DL172" s="34"/>
      <c r="DM172" s="34"/>
      <c r="DN172" s="34"/>
      <c r="DO172" s="34"/>
      <c r="DP172" s="34"/>
      <c r="DQ172" s="34"/>
      <c r="DR172" s="34"/>
      <c r="DS172" s="34"/>
      <c r="DT172" s="34"/>
      <c r="DU172" s="34"/>
      <c r="DV172" s="34"/>
      <c r="DW172" s="34"/>
      <c r="DX172" s="34"/>
      <c r="DY172" s="34"/>
      <c r="DZ172" s="34"/>
      <c r="EA172" s="34"/>
      <c r="EB172" s="34"/>
      <c r="EC172" s="34"/>
      <c r="ED172" s="34"/>
      <c r="EE172" s="34"/>
      <c r="EF172" s="34"/>
      <c r="EG172" s="34"/>
      <c r="EH172" s="34"/>
      <c r="EI172" s="34"/>
      <c r="EJ172" s="34"/>
      <c r="EK172" s="34"/>
      <c r="EL172" s="34"/>
      <c r="EM172" s="34"/>
      <c r="EN172" s="34"/>
    </row>
    <row r="173" ht="15.75" customHeight="1"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  <c r="CM173" s="34"/>
      <c r="CN173" s="34"/>
      <c r="CO173" s="34"/>
      <c r="CP173" s="34"/>
      <c r="CQ173" s="34"/>
      <c r="CR173" s="34"/>
      <c r="CS173" s="34"/>
      <c r="CT173" s="34"/>
      <c r="CU173" s="34"/>
      <c r="CV173" s="34"/>
      <c r="CW173" s="34"/>
      <c r="CX173" s="34"/>
      <c r="CY173" s="34"/>
      <c r="CZ173" s="34"/>
      <c r="DA173" s="34"/>
      <c r="DB173" s="34"/>
      <c r="DC173" s="34"/>
      <c r="DD173" s="34"/>
      <c r="DE173" s="34"/>
      <c r="DF173" s="34"/>
      <c r="DG173" s="34"/>
      <c r="DH173" s="34"/>
      <c r="DI173" s="34"/>
      <c r="DJ173" s="34"/>
      <c r="DK173" s="34"/>
      <c r="DL173" s="34"/>
      <c r="DM173" s="34"/>
      <c r="DN173" s="34"/>
      <c r="DO173" s="34"/>
      <c r="DP173" s="34"/>
      <c r="DQ173" s="34"/>
      <c r="DR173" s="34"/>
      <c r="DS173" s="34"/>
      <c r="DT173" s="34"/>
      <c r="DU173" s="34"/>
      <c r="DV173" s="34"/>
      <c r="DW173" s="34"/>
      <c r="DX173" s="34"/>
      <c r="DY173" s="34"/>
      <c r="DZ173" s="34"/>
      <c r="EA173" s="34"/>
      <c r="EB173" s="34"/>
      <c r="EC173" s="34"/>
      <c r="ED173" s="34"/>
      <c r="EE173" s="34"/>
      <c r="EF173" s="34"/>
      <c r="EG173" s="34"/>
      <c r="EH173" s="34"/>
      <c r="EI173" s="34"/>
      <c r="EJ173" s="34"/>
      <c r="EK173" s="34"/>
      <c r="EL173" s="34"/>
      <c r="EM173" s="34"/>
      <c r="EN173" s="34"/>
    </row>
    <row r="174" ht="15.75" customHeight="1"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  <c r="CP174" s="34"/>
      <c r="CQ174" s="34"/>
      <c r="CR174" s="34"/>
      <c r="CS174" s="34"/>
      <c r="CT174" s="34"/>
      <c r="CU174" s="34"/>
      <c r="CV174" s="34"/>
      <c r="CW174" s="34"/>
      <c r="CX174" s="34"/>
      <c r="CY174" s="34"/>
      <c r="CZ174" s="34"/>
      <c r="DA174" s="34"/>
      <c r="DB174" s="34"/>
      <c r="DC174" s="34"/>
      <c r="DD174" s="34"/>
      <c r="DE174" s="34"/>
      <c r="DF174" s="34"/>
      <c r="DG174" s="34"/>
      <c r="DH174" s="34"/>
      <c r="DI174" s="34"/>
      <c r="DJ174" s="34"/>
      <c r="DK174" s="34"/>
      <c r="DL174" s="34"/>
      <c r="DM174" s="34"/>
      <c r="DN174" s="34"/>
      <c r="DO174" s="34"/>
      <c r="DP174" s="34"/>
      <c r="DQ174" s="34"/>
      <c r="DR174" s="34"/>
      <c r="DS174" s="34"/>
      <c r="DT174" s="34"/>
      <c r="DU174" s="34"/>
      <c r="DV174" s="34"/>
      <c r="DW174" s="34"/>
      <c r="DX174" s="34"/>
      <c r="DY174" s="34"/>
      <c r="DZ174" s="34"/>
      <c r="EA174" s="34"/>
      <c r="EB174" s="34"/>
      <c r="EC174" s="34"/>
      <c r="ED174" s="34"/>
      <c r="EE174" s="34"/>
      <c r="EF174" s="34"/>
      <c r="EG174" s="34"/>
      <c r="EH174" s="34"/>
      <c r="EI174" s="34"/>
      <c r="EJ174" s="34"/>
      <c r="EK174" s="34"/>
      <c r="EL174" s="34"/>
      <c r="EM174" s="34"/>
      <c r="EN174" s="34"/>
    </row>
    <row r="175" ht="15.75" customHeight="1"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  <c r="CN175" s="34"/>
      <c r="CO175" s="34"/>
      <c r="CP175" s="34"/>
      <c r="CQ175" s="34"/>
      <c r="CR175" s="34"/>
      <c r="CS175" s="34"/>
      <c r="CT175" s="34"/>
      <c r="CU175" s="34"/>
      <c r="CV175" s="34"/>
      <c r="CW175" s="34"/>
      <c r="CX175" s="34"/>
      <c r="CY175" s="34"/>
      <c r="CZ175" s="34"/>
      <c r="DA175" s="34"/>
      <c r="DB175" s="34"/>
      <c r="DC175" s="34"/>
      <c r="DD175" s="34"/>
      <c r="DE175" s="34"/>
      <c r="DF175" s="34"/>
      <c r="DG175" s="34"/>
      <c r="DH175" s="34"/>
      <c r="DI175" s="34"/>
      <c r="DJ175" s="34"/>
      <c r="DK175" s="34"/>
      <c r="DL175" s="34"/>
      <c r="DM175" s="34"/>
      <c r="DN175" s="34"/>
      <c r="DO175" s="34"/>
      <c r="DP175" s="34"/>
      <c r="DQ175" s="34"/>
      <c r="DR175" s="34"/>
      <c r="DS175" s="34"/>
      <c r="DT175" s="34"/>
      <c r="DU175" s="34"/>
      <c r="DV175" s="34"/>
      <c r="DW175" s="34"/>
      <c r="DX175" s="34"/>
      <c r="DY175" s="34"/>
      <c r="DZ175" s="34"/>
      <c r="EA175" s="34"/>
      <c r="EB175" s="34"/>
      <c r="EC175" s="34"/>
      <c r="ED175" s="34"/>
      <c r="EE175" s="34"/>
      <c r="EF175" s="34"/>
      <c r="EG175" s="34"/>
      <c r="EH175" s="34"/>
      <c r="EI175" s="34"/>
      <c r="EJ175" s="34"/>
      <c r="EK175" s="34"/>
      <c r="EL175" s="34"/>
      <c r="EM175" s="34"/>
      <c r="EN175" s="34"/>
    </row>
    <row r="176" ht="15.75" customHeight="1"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  <c r="CP176" s="34"/>
      <c r="CQ176" s="34"/>
      <c r="CR176" s="34"/>
      <c r="CS176" s="34"/>
      <c r="CT176" s="34"/>
      <c r="CU176" s="34"/>
      <c r="CV176" s="34"/>
      <c r="CW176" s="34"/>
      <c r="CX176" s="34"/>
      <c r="CY176" s="34"/>
      <c r="CZ176" s="34"/>
      <c r="DA176" s="34"/>
      <c r="DB176" s="34"/>
      <c r="DC176" s="34"/>
      <c r="DD176" s="34"/>
      <c r="DE176" s="34"/>
      <c r="DF176" s="34"/>
      <c r="DG176" s="34"/>
      <c r="DH176" s="34"/>
      <c r="DI176" s="34"/>
      <c r="DJ176" s="34"/>
      <c r="DK176" s="34"/>
      <c r="DL176" s="34"/>
      <c r="DM176" s="34"/>
      <c r="DN176" s="34"/>
      <c r="DO176" s="34"/>
      <c r="DP176" s="34"/>
      <c r="DQ176" s="34"/>
      <c r="DR176" s="34"/>
      <c r="DS176" s="34"/>
      <c r="DT176" s="34"/>
      <c r="DU176" s="34"/>
      <c r="DV176" s="34"/>
      <c r="DW176" s="34"/>
      <c r="DX176" s="34"/>
      <c r="DY176" s="34"/>
      <c r="DZ176" s="34"/>
      <c r="EA176" s="34"/>
      <c r="EB176" s="34"/>
      <c r="EC176" s="34"/>
      <c r="ED176" s="34"/>
      <c r="EE176" s="34"/>
      <c r="EF176" s="34"/>
      <c r="EG176" s="34"/>
      <c r="EH176" s="34"/>
      <c r="EI176" s="34"/>
      <c r="EJ176" s="34"/>
      <c r="EK176" s="34"/>
      <c r="EL176" s="34"/>
      <c r="EM176" s="34"/>
      <c r="EN176" s="34"/>
    </row>
    <row r="177" ht="15.75" customHeight="1"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4"/>
      <c r="CK177" s="34"/>
      <c r="CL177" s="34"/>
      <c r="CM177" s="34"/>
      <c r="CN177" s="34"/>
      <c r="CO177" s="34"/>
      <c r="CP177" s="34"/>
      <c r="CQ177" s="34"/>
      <c r="CR177" s="34"/>
      <c r="CS177" s="34"/>
      <c r="CT177" s="34"/>
      <c r="CU177" s="34"/>
      <c r="CV177" s="34"/>
      <c r="CW177" s="34"/>
      <c r="CX177" s="34"/>
      <c r="CY177" s="34"/>
      <c r="CZ177" s="34"/>
      <c r="DA177" s="34"/>
      <c r="DB177" s="34"/>
      <c r="DC177" s="34"/>
      <c r="DD177" s="34"/>
      <c r="DE177" s="34"/>
      <c r="DF177" s="34"/>
      <c r="DG177" s="34"/>
      <c r="DH177" s="34"/>
      <c r="DI177" s="34"/>
      <c r="DJ177" s="34"/>
      <c r="DK177" s="34"/>
      <c r="DL177" s="34"/>
      <c r="DM177" s="34"/>
      <c r="DN177" s="34"/>
      <c r="DO177" s="34"/>
      <c r="DP177" s="34"/>
      <c r="DQ177" s="34"/>
      <c r="DR177" s="34"/>
      <c r="DS177" s="34"/>
      <c r="DT177" s="34"/>
      <c r="DU177" s="34"/>
      <c r="DV177" s="34"/>
      <c r="DW177" s="34"/>
      <c r="DX177" s="34"/>
      <c r="DY177" s="34"/>
      <c r="DZ177" s="34"/>
      <c r="EA177" s="34"/>
      <c r="EB177" s="34"/>
      <c r="EC177" s="34"/>
      <c r="ED177" s="34"/>
      <c r="EE177" s="34"/>
      <c r="EF177" s="34"/>
      <c r="EG177" s="34"/>
      <c r="EH177" s="34"/>
      <c r="EI177" s="34"/>
      <c r="EJ177" s="34"/>
      <c r="EK177" s="34"/>
      <c r="EL177" s="34"/>
      <c r="EM177" s="34"/>
      <c r="EN177" s="34"/>
    </row>
    <row r="178" ht="15.75" customHeight="1"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  <c r="CP178" s="34"/>
      <c r="CQ178" s="34"/>
      <c r="CR178" s="34"/>
      <c r="CS178" s="34"/>
      <c r="CT178" s="34"/>
      <c r="CU178" s="34"/>
      <c r="CV178" s="34"/>
      <c r="CW178" s="34"/>
      <c r="CX178" s="34"/>
      <c r="CY178" s="34"/>
      <c r="CZ178" s="34"/>
      <c r="DA178" s="34"/>
      <c r="DB178" s="34"/>
      <c r="DC178" s="34"/>
      <c r="DD178" s="34"/>
      <c r="DE178" s="34"/>
      <c r="DF178" s="34"/>
      <c r="DG178" s="34"/>
      <c r="DH178" s="34"/>
      <c r="DI178" s="34"/>
      <c r="DJ178" s="34"/>
      <c r="DK178" s="34"/>
      <c r="DL178" s="34"/>
      <c r="DM178" s="34"/>
      <c r="DN178" s="34"/>
      <c r="DO178" s="34"/>
      <c r="DP178" s="34"/>
      <c r="DQ178" s="34"/>
      <c r="DR178" s="34"/>
      <c r="DS178" s="34"/>
      <c r="DT178" s="34"/>
      <c r="DU178" s="34"/>
      <c r="DV178" s="34"/>
      <c r="DW178" s="34"/>
      <c r="DX178" s="34"/>
      <c r="DY178" s="34"/>
      <c r="DZ178" s="34"/>
      <c r="EA178" s="34"/>
      <c r="EB178" s="34"/>
      <c r="EC178" s="34"/>
      <c r="ED178" s="34"/>
      <c r="EE178" s="34"/>
      <c r="EF178" s="34"/>
      <c r="EG178" s="34"/>
      <c r="EH178" s="34"/>
      <c r="EI178" s="34"/>
      <c r="EJ178" s="34"/>
      <c r="EK178" s="34"/>
      <c r="EL178" s="34"/>
      <c r="EM178" s="34"/>
      <c r="EN178" s="34"/>
    </row>
    <row r="179" ht="15.75" customHeight="1"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  <c r="CS179" s="34"/>
      <c r="CT179" s="34"/>
      <c r="CU179" s="34"/>
      <c r="CV179" s="34"/>
      <c r="CW179" s="34"/>
      <c r="CX179" s="34"/>
      <c r="CY179" s="34"/>
      <c r="CZ179" s="34"/>
      <c r="DA179" s="34"/>
      <c r="DB179" s="34"/>
      <c r="DC179" s="34"/>
      <c r="DD179" s="34"/>
      <c r="DE179" s="34"/>
      <c r="DF179" s="34"/>
      <c r="DG179" s="34"/>
      <c r="DH179" s="34"/>
      <c r="DI179" s="34"/>
      <c r="DJ179" s="34"/>
      <c r="DK179" s="34"/>
      <c r="DL179" s="34"/>
      <c r="DM179" s="34"/>
      <c r="DN179" s="34"/>
      <c r="DO179" s="34"/>
      <c r="DP179" s="34"/>
      <c r="DQ179" s="34"/>
      <c r="DR179" s="34"/>
      <c r="DS179" s="34"/>
      <c r="DT179" s="34"/>
      <c r="DU179" s="34"/>
      <c r="DV179" s="34"/>
      <c r="DW179" s="34"/>
      <c r="DX179" s="34"/>
      <c r="DY179" s="34"/>
      <c r="DZ179" s="34"/>
      <c r="EA179" s="34"/>
      <c r="EB179" s="34"/>
      <c r="EC179" s="34"/>
      <c r="ED179" s="34"/>
      <c r="EE179" s="34"/>
      <c r="EF179" s="34"/>
      <c r="EG179" s="34"/>
      <c r="EH179" s="34"/>
      <c r="EI179" s="34"/>
      <c r="EJ179" s="34"/>
      <c r="EK179" s="34"/>
      <c r="EL179" s="34"/>
      <c r="EM179" s="34"/>
      <c r="EN179" s="34"/>
    </row>
    <row r="180" ht="15.75" customHeight="1"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  <c r="CM180" s="34"/>
      <c r="CN180" s="34"/>
      <c r="CO180" s="34"/>
      <c r="CP180" s="34"/>
      <c r="CQ180" s="34"/>
      <c r="CR180" s="34"/>
      <c r="CS180" s="34"/>
      <c r="CT180" s="34"/>
      <c r="CU180" s="34"/>
      <c r="CV180" s="34"/>
      <c r="CW180" s="34"/>
      <c r="CX180" s="34"/>
      <c r="CY180" s="34"/>
      <c r="CZ180" s="34"/>
      <c r="DA180" s="34"/>
      <c r="DB180" s="34"/>
      <c r="DC180" s="34"/>
      <c r="DD180" s="34"/>
      <c r="DE180" s="34"/>
      <c r="DF180" s="34"/>
      <c r="DG180" s="34"/>
      <c r="DH180" s="34"/>
      <c r="DI180" s="34"/>
      <c r="DJ180" s="34"/>
      <c r="DK180" s="34"/>
      <c r="DL180" s="34"/>
      <c r="DM180" s="34"/>
      <c r="DN180" s="34"/>
      <c r="DO180" s="34"/>
      <c r="DP180" s="34"/>
      <c r="DQ180" s="34"/>
      <c r="DR180" s="34"/>
      <c r="DS180" s="34"/>
      <c r="DT180" s="34"/>
      <c r="DU180" s="34"/>
      <c r="DV180" s="34"/>
      <c r="DW180" s="34"/>
      <c r="DX180" s="34"/>
      <c r="DY180" s="34"/>
      <c r="DZ180" s="34"/>
      <c r="EA180" s="34"/>
      <c r="EB180" s="34"/>
      <c r="EC180" s="34"/>
      <c r="ED180" s="34"/>
      <c r="EE180" s="34"/>
      <c r="EF180" s="34"/>
      <c r="EG180" s="34"/>
      <c r="EH180" s="34"/>
      <c r="EI180" s="34"/>
      <c r="EJ180" s="34"/>
      <c r="EK180" s="34"/>
      <c r="EL180" s="34"/>
      <c r="EM180" s="34"/>
      <c r="EN180" s="34"/>
    </row>
    <row r="181" ht="15.75" customHeight="1"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  <c r="CR181" s="34"/>
      <c r="CS181" s="34"/>
      <c r="CT181" s="34"/>
      <c r="CU181" s="34"/>
      <c r="CV181" s="34"/>
      <c r="CW181" s="34"/>
      <c r="CX181" s="34"/>
      <c r="CY181" s="34"/>
      <c r="CZ181" s="34"/>
      <c r="DA181" s="34"/>
      <c r="DB181" s="34"/>
      <c r="DC181" s="34"/>
      <c r="DD181" s="34"/>
      <c r="DE181" s="34"/>
      <c r="DF181" s="34"/>
      <c r="DG181" s="34"/>
      <c r="DH181" s="34"/>
      <c r="DI181" s="34"/>
      <c r="DJ181" s="34"/>
      <c r="DK181" s="34"/>
      <c r="DL181" s="34"/>
      <c r="DM181" s="34"/>
      <c r="DN181" s="34"/>
      <c r="DO181" s="34"/>
      <c r="DP181" s="34"/>
      <c r="DQ181" s="34"/>
      <c r="DR181" s="34"/>
      <c r="DS181" s="34"/>
      <c r="DT181" s="34"/>
      <c r="DU181" s="34"/>
      <c r="DV181" s="34"/>
      <c r="DW181" s="34"/>
      <c r="DX181" s="34"/>
      <c r="DY181" s="34"/>
      <c r="DZ181" s="34"/>
      <c r="EA181" s="34"/>
      <c r="EB181" s="34"/>
      <c r="EC181" s="34"/>
      <c r="ED181" s="34"/>
      <c r="EE181" s="34"/>
      <c r="EF181" s="34"/>
      <c r="EG181" s="34"/>
      <c r="EH181" s="34"/>
      <c r="EI181" s="34"/>
      <c r="EJ181" s="34"/>
      <c r="EK181" s="34"/>
      <c r="EL181" s="34"/>
      <c r="EM181" s="34"/>
      <c r="EN181" s="34"/>
    </row>
    <row r="182" ht="15.75" customHeight="1"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  <c r="CM182" s="34"/>
      <c r="CN182" s="34"/>
      <c r="CO182" s="34"/>
      <c r="CP182" s="34"/>
      <c r="CQ182" s="34"/>
      <c r="CR182" s="34"/>
      <c r="CS182" s="34"/>
      <c r="CT182" s="34"/>
      <c r="CU182" s="34"/>
      <c r="CV182" s="34"/>
      <c r="CW182" s="34"/>
      <c r="CX182" s="34"/>
      <c r="CY182" s="34"/>
      <c r="CZ182" s="34"/>
      <c r="DA182" s="34"/>
      <c r="DB182" s="34"/>
      <c r="DC182" s="34"/>
      <c r="DD182" s="34"/>
      <c r="DE182" s="34"/>
      <c r="DF182" s="34"/>
      <c r="DG182" s="34"/>
      <c r="DH182" s="34"/>
      <c r="DI182" s="34"/>
      <c r="DJ182" s="34"/>
      <c r="DK182" s="34"/>
      <c r="DL182" s="34"/>
      <c r="DM182" s="34"/>
      <c r="DN182" s="34"/>
      <c r="DO182" s="34"/>
      <c r="DP182" s="34"/>
      <c r="DQ182" s="34"/>
      <c r="DR182" s="34"/>
      <c r="DS182" s="34"/>
      <c r="DT182" s="34"/>
      <c r="DU182" s="34"/>
      <c r="DV182" s="34"/>
      <c r="DW182" s="34"/>
      <c r="DX182" s="34"/>
      <c r="DY182" s="34"/>
      <c r="DZ182" s="34"/>
      <c r="EA182" s="34"/>
      <c r="EB182" s="34"/>
      <c r="EC182" s="34"/>
      <c r="ED182" s="34"/>
      <c r="EE182" s="34"/>
      <c r="EF182" s="34"/>
      <c r="EG182" s="34"/>
      <c r="EH182" s="34"/>
      <c r="EI182" s="34"/>
      <c r="EJ182" s="34"/>
      <c r="EK182" s="34"/>
      <c r="EL182" s="34"/>
      <c r="EM182" s="34"/>
      <c r="EN182" s="34"/>
    </row>
    <row r="183" ht="15.75" customHeight="1"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  <c r="CN183" s="34"/>
      <c r="CO183" s="34"/>
      <c r="CP183" s="34"/>
      <c r="CQ183" s="34"/>
      <c r="CR183" s="34"/>
      <c r="CS183" s="34"/>
      <c r="CT183" s="34"/>
      <c r="CU183" s="34"/>
      <c r="CV183" s="34"/>
      <c r="CW183" s="34"/>
      <c r="CX183" s="34"/>
      <c r="CY183" s="34"/>
      <c r="CZ183" s="34"/>
      <c r="DA183" s="34"/>
      <c r="DB183" s="34"/>
      <c r="DC183" s="34"/>
      <c r="DD183" s="34"/>
      <c r="DE183" s="34"/>
      <c r="DF183" s="34"/>
      <c r="DG183" s="34"/>
      <c r="DH183" s="34"/>
      <c r="DI183" s="34"/>
      <c r="DJ183" s="34"/>
      <c r="DK183" s="34"/>
      <c r="DL183" s="34"/>
      <c r="DM183" s="34"/>
      <c r="DN183" s="34"/>
      <c r="DO183" s="34"/>
      <c r="DP183" s="34"/>
      <c r="DQ183" s="34"/>
      <c r="DR183" s="34"/>
      <c r="DS183" s="34"/>
      <c r="DT183" s="34"/>
      <c r="DU183" s="34"/>
      <c r="DV183" s="34"/>
      <c r="DW183" s="34"/>
      <c r="DX183" s="34"/>
      <c r="DY183" s="34"/>
      <c r="DZ183" s="34"/>
      <c r="EA183" s="34"/>
      <c r="EB183" s="34"/>
      <c r="EC183" s="34"/>
      <c r="ED183" s="34"/>
      <c r="EE183" s="34"/>
      <c r="EF183" s="34"/>
      <c r="EG183" s="34"/>
      <c r="EH183" s="34"/>
      <c r="EI183" s="34"/>
      <c r="EJ183" s="34"/>
      <c r="EK183" s="34"/>
      <c r="EL183" s="34"/>
      <c r="EM183" s="34"/>
      <c r="EN183" s="34"/>
    </row>
    <row r="184" ht="15.75" customHeight="1"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  <c r="CM184" s="34"/>
      <c r="CN184" s="34"/>
      <c r="CO184" s="34"/>
      <c r="CP184" s="34"/>
      <c r="CQ184" s="34"/>
      <c r="CR184" s="34"/>
      <c r="CS184" s="34"/>
      <c r="CT184" s="34"/>
      <c r="CU184" s="34"/>
      <c r="CV184" s="34"/>
      <c r="CW184" s="34"/>
      <c r="CX184" s="34"/>
      <c r="CY184" s="34"/>
      <c r="CZ184" s="34"/>
      <c r="DA184" s="34"/>
      <c r="DB184" s="34"/>
      <c r="DC184" s="34"/>
      <c r="DD184" s="34"/>
      <c r="DE184" s="34"/>
      <c r="DF184" s="34"/>
      <c r="DG184" s="34"/>
      <c r="DH184" s="34"/>
      <c r="DI184" s="34"/>
      <c r="DJ184" s="34"/>
      <c r="DK184" s="34"/>
      <c r="DL184" s="34"/>
      <c r="DM184" s="34"/>
      <c r="DN184" s="34"/>
      <c r="DO184" s="34"/>
      <c r="DP184" s="34"/>
      <c r="DQ184" s="34"/>
      <c r="DR184" s="34"/>
      <c r="DS184" s="34"/>
      <c r="DT184" s="34"/>
      <c r="DU184" s="34"/>
      <c r="DV184" s="34"/>
      <c r="DW184" s="34"/>
      <c r="DX184" s="34"/>
      <c r="DY184" s="34"/>
      <c r="DZ184" s="34"/>
      <c r="EA184" s="34"/>
      <c r="EB184" s="34"/>
      <c r="EC184" s="34"/>
      <c r="ED184" s="34"/>
      <c r="EE184" s="34"/>
      <c r="EF184" s="34"/>
      <c r="EG184" s="34"/>
      <c r="EH184" s="34"/>
      <c r="EI184" s="34"/>
      <c r="EJ184" s="34"/>
      <c r="EK184" s="34"/>
      <c r="EL184" s="34"/>
      <c r="EM184" s="34"/>
      <c r="EN184" s="34"/>
    </row>
    <row r="185" ht="15.75" customHeight="1"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  <c r="CP185" s="34"/>
      <c r="CQ185" s="34"/>
      <c r="CR185" s="34"/>
      <c r="CS185" s="34"/>
      <c r="CT185" s="34"/>
      <c r="CU185" s="34"/>
      <c r="CV185" s="34"/>
      <c r="CW185" s="34"/>
      <c r="CX185" s="34"/>
      <c r="CY185" s="34"/>
      <c r="CZ185" s="34"/>
      <c r="DA185" s="34"/>
      <c r="DB185" s="34"/>
      <c r="DC185" s="34"/>
      <c r="DD185" s="34"/>
      <c r="DE185" s="34"/>
      <c r="DF185" s="34"/>
      <c r="DG185" s="34"/>
      <c r="DH185" s="34"/>
      <c r="DI185" s="34"/>
      <c r="DJ185" s="34"/>
      <c r="DK185" s="34"/>
      <c r="DL185" s="34"/>
      <c r="DM185" s="34"/>
      <c r="DN185" s="34"/>
      <c r="DO185" s="34"/>
      <c r="DP185" s="34"/>
      <c r="DQ185" s="34"/>
      <c r="DR185" s="34"/>
      <c r="DS185" s="34"/>
      <c r="DT185" s="34"/>
      <c r="DU185" s="34"/>
      <c r="DV185" s="34"/>
      <c r="DW185" s="34"/>
      <c r="DX185" s="34"/>
      <c r="DY185" s="34"/>
      <c r="DZ185" s="34"/>
      <c r="EA185" s="34"/>
      <c r="EB185" s="34"/>
      <c r="EC185" s="34"/>
      <c r="ED185" s="34"/>
      <c r="EE185" s="34"/>
      <c r="EF185" s="34"/>
      <c r="EG185" s="34"/>
      <c r="EH185" s="34"/>
      <c r="EI185" s="34"/>
      <c r="EJ185" s="34"/>
      <c r="EK185" s="34"/>
      <c r="EL185" s="34"/>
      <c r="EM185" s="34"/>
      <c r="EN185" s="34"/>
    </row>
    <row r="186" ht="15.75" customHeight="1"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4"/>
      <c r="CK186" s="34"/>
      <c r="CL186" s="34"/>
      <c r="CM186" s="34"/>
      <c r="CN186" s="34"/>
      <c r="CO186" s="34"/>
      <c r="CP186" s="34"/>
      <c r="CQ186" s="34"/>
      <c r="CR186" s="34"/>
      <c r="CS186" s="34"/>
      <c r="CT186" s="34"/>
      <c r="CU186" s="34"/>
      <c r="CV186" s="34"/>
      <c r="CW186" s="34"/>
      <c r="CX186" s="34"/>
      <c r="CY186" s="34"/>
      <c r="CZ186" s="34"/>
      <c r="DA186" s="34"/>
      <c r="DB186" s="34"/>
      <c r="DC186" s="34"/>
      <c r="DD186" s="34"/>
      <c r="DE186" s="34"/>
      <c r="DF186" s="34"/>
      <c r="DG186" s="34"/>
      <c r="DH186" s="34"/>
      <c r="DI186" s="34"/>
      <c r="DJ186" s="34"/>
      <c r="DK186" s="34"/>
      <c r="DL186" s="34"/>
      <c r="DM186" s="34"/>
      <c r="DN186" s="34"/>
      <c r="DO186" s="34"/>
      <c r="DP186" s="34"/>
      <c r="DQ186" s="34"/>
      <c r="DR186" s="34"/>
      <c r="DS186" s="34"/>
      <c r="DT186" s="34"/>
      <c r="DU186" s="34"/>
      <c r="DV186" s="34"/>
      <c r="DW186" s="34"/>
      <c r="DX186" s="34"/>
      <c r="DY186" s="34"/>
      <c r="DZ186" s="34"/>
      <c r="EA186" s="34"/>
      <c r="EB186" s="34"/>
      <c r="EC186" s="34"/>
      <c r="ED186" s="34"/>
      <c r="EE186" s="34"/>
      <c r="EF186" s="34"/>
      <c r="EG186" s="34"/>
      <c r="EH186" s="34"/>
      <c r="EI186" s="34"/>
      <c r="EJ186" s="34"/>
      <c r="EK186" s="34"/>
      <c r="EL186" s="34"/>
      <c r="EM186" s="34"/>
      <c r="EN186" s="34"/>
    </row>
    <row r="187" ht="15.75" customHeight="1"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  <c r="CN187" s="34"/>
      <c r="CO187" s="34"/>
      <c r="CP187" s="34"/>
      <c r="CQ187" s="34"/>
      <c r="CR187" s="34"/>
      <c r="CS187" s="34"/>
      <c r="CT187" s="34"/>
      <c r="CU187" s="34"/>
      <c r="CV187" s="34"/>
      <c r="CW187" s="34"/>
      <c r="CX187" s="34"/>
      <c r="CY187" s="34"/>
      <c r="CZ187" s="34"/>
      <c r="DA187" s="34"/>
      <c r="DB187" s="34"/>
      <c r="DC187" s="34"/>
      <c r="DD187" s="34"/>
      <c r="DE187" s="34"/>
      <c r="DF187" s="34"/>
      <c r="DG187" s="34"/>
      <c r="DH187" s="34"/>
      <c r="DI187" s="34"/>
      <c r="DJ187" s="34"/>
      <c r="DK187" s="34"/>
      <c r="DL187" s="34"/>
      <c r="DM187" s="34"/>
      <c r="DN187" s="34"/>
      <c r="DO187" s="34"/>
      <c r="DP187" s="34"/>
      <c r="DQ187" s="34"/>
      <c r="DR187" s="34"/>
      <c r="DS187" s="34"/>
      <c r="DT187" s="34"/>
      <c r="DU187" s="34"/>
      <c r="DV187" s="34"/>
      <c r="DW187" s="34"/>
      <c r="DX187" s="34"/>
      <c r="DY187" s="34"/>
      <c r="DZ187" s="34"/>
      <c r="EA187" s="34"/>
      <c r="EB187" s="34"/>
      <c r="EC187" s="34"/>
      <c r="ED187" s="34"/>
      <c r="EE187" s="34"/>
      <c r="EF187" s="34"/>
      <c r="EG187" s="34"/>
      <c r="EH187" s="34"/>
      <c r="EI187" s="34"/>
      <c r="EJ187" s="34"/>
      <c r="EK187" s="34"/>
      <c r="EL187" s="34"/>
      <c r="EM187" s="34"/>
      <c r="EN187" s="34"/>
    </row>
    <row r="188" ht="15.75" customHeight="1"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4"/>
      <c r="CK188" s="34"/>
      <c r="CL188" s="34"/>
      <c r="CM188" s="34"/>
      <c r="CN188" s="34"/>
      <c r="CO188" s="34"/>
      <c r="CP188" s="34"/>
      <c r="CQ188" s="34"/>
      <c r="CR188" s="34"/>
      <c r="CS188" s="34"/>
      <c r="CT188" s="34"/>
      <c r="CU188" s="34"/>
      <c r="CV188" s="34"/>
      <c r="CW188" s="34"/>
      <c r="CX188" s="34"/>
      <c r="CY188" s="34"/>
      <c r="CZ188" s="34"/>
      <c r="DA188" s="34"/>
      <c r="DB188" s="34"/>
      <c r="DC188" s="34"/>
      <c r="DD188" s="34"/>
      <c r="DE188" s="34"/>
      <c r="DF188" s="34"/>
      <c r="DG188" s="34"/>
      <c r="DH188" s="34"/>
      <c r="DI188" s="34"/>
      <c r="DJ188" s="34"/>
      <c r="DK188" s="34"/>
      <c r="DL188" s="34"/>
      <c r="DM188" s="34"/>
      <c r="DN188" s="34"/>
      <c r="DO188" s="34"/>
      <c r="DP188" s="34"/>
      <c r="DQ188" s="34"/>
      <c r="DR188" s="34"/>
      <c r="DS188" s="34"/>
      <c r="DT188" s="34"/>
      <c r="DU188" s="34"/>
      <c r="DV188" s="34"/>
      <c r="DW188" s="34"/>
      <c r="DX188" s="34"/>
      <c r="DY188" s="34"/>
      <c r="DZ188" s="34"/>
      <c r="EA188" s="34"/>
      <c r="EB188" s="34"/>
      <c r="EC188" s="34"/>
      <c r="ED188" s="34"/>
      <c r="EE188" s="34"/>
      <c r="EF188" s="34"/>
      <c r="EG188" s="34"/>
      <c r="EH188" s="34"/>
      <c r="EI188" s="34"/>
      <c r="EJ188" s="34"/>
      <c r="EK188" s="34"/>
      <c r="EL188" s="34"/>
      <c r="EM188" s="34"/>
      <c r="EN188" s="34"/>
    </row>
    <row r="189" ht="15.75" customHeight="1"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  <c r="CM189" s="34"/>
      <c r="CN189" s="34"/>
      <c r="CO189" s="34"/>
      <c r="CP189" s="34"/>
      <c r="CQ189" s="34"/>
      <c r="CR189" s="34"/>
      <c r="CS189" s="34"/>
      <c r="CT189" s="34"/>
      <c r="CU189" s="34"/>
      <c r="CV189" s="34"/>
      <c r="CW189" s="34"/>
      <c r="CX189" s="34"/>
      <c r="CY189" s="34"/>
      <c r="CZ189" s="34"/>
      <c r="DA189" s="34"/>
      <c r="DB189" s="34"/>
      <c r="DC189" s="34"/>
      <c r="DD189" s="34"/>
      <c r="DE189" s="34"/>
      <c r="DF189" s="34"/>
      <c r="DG189" s="34"/>
      <c r="DH189" s="34"/>
      <c r="DI189" s="34"/>
      <c r="DJ189" s="34"/>
      <c r="DK189" s="34"/>
      <c r="DL189" s="34"/>
      <c r="DM189" s="34"/>
      <c r="DN189" s="34"/>
      <c r="DO189" s="34"/>
      <c r="DP189" s="34"/>
      <c r="DQ189" s="34"/>
      <c r="DR189" s="34"/>
      <c r="DS189" s="34"/>
      <c r="DT189" s="34"/>
      <c r="DU189" s="34"/>
      <c r="DV189" s="34"/>
      <c r="DW189" s="34"/>
      <c r="DX189" s="34"/>
      <c r="DY189" s="34"/>
      <c r="DZ189" s="34"/>
      <c r="EA189" s="34"/>
      <c r="EB189" s="34"/>
      <c r="EC189" s="34"/>
      <c r="ED189" s="34"/>
      <c r="EE189" s="34"/>
      <c r="EF189" s="34"/>
      <c r="EG189" s="34"/>
      <c r="EH189" s="34"/>
      <c r="EI189" s="34"/>
      <c r="EJ189" s="34"/>
      <c r="EK189" s="34"/>
      <c r="EL189" s="34"/>
      <c r="EM189" s="34"/>
      <c r="EN189" s="34"/>
    </row>
    <row r="190" ht="15.75" customHeight="1"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4"/>
      <c r="CK190" s="34"/>
      <c r="CL190" s="34"/>
      <c r="CM190" s="34"/>
      <c r="CN190" s="34"/>
      <c r="CO190" s="34"/>
      <c r="CP190" s="34"/>
      <c r="CQ190" s="34"/>
      <c r="CR190" s="34"/>
      <c r="CS190" s="34"/>
      <c r="CT190" s="34"/>
      <c r="CU190" s="34"/>
      <c r="CV190" s="34"/>
      <c r="CW190" s="34"/>
      <c r="CX190" s="34"/>
      <c r="CY190" s="34"/>
      <c r="CZ190" s="34"/>
      <c r="DA190" s="34"/>
      <c r="DB190" s="34"/>
      <c r="DC190" s="34"/>
      <c r="DD190" s="34"/>
      <c r="DE190" s="34"/>
      <c r="DF190" s="34"/>
      <c r="DG190" s="34"/>
      <c r="DH190" s="34"/>
      <c r="DI190" s="34"/>
      <c r="DJ190" s="34"/>
      <c r="DK190" s="34"/>
      <c r="DL190" s="34"/>
      <c r="DM190" s="34"/>
      <c r="DN190" s="34"/>
      <c r="DO190" s="34"/>
      <c r="DP190" s="34"/>
      <c r="DQ190" s="34"/>
      <c r="DR190" s="34"/>
      <c r="DS190" s="34"/>
      <c r="DT190" s="34"/>
      <c r="DU190" s="34"/>
      <c r="DV190" s="34"/>
      <c r="DW190" s="34"/>
      <c r="DX190" s="34"/>
      <c r="DY190" s="34"/>
      <c r="DZ190" s="34"/>
      <c r="EA190" s="34"/>
      <c r="EB190" s="34"/>
      <c r="EC190" s="34"/>
      <c r="ED190" s="34"/>
      <c r="EE190" s="34"/>
      <c r="EF190" s="34"/>
      <c r="EG190" s="34"/>
      <c r="EH190" s="34"/>
      <c r="EI190" s="34"/>
      <c r="EJ190" s="34"/>
      <c r="EK190" s="34"/>
      <c r="EL190" s="34"/>
      <c r="EM190" s="34"/>
      <c r="EN190" s="34"/>
    </row>
    <row r="191" ht="15.75" customHeight="1"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  <c r="CP191" s="34"/>
      <c r="CQ191" s="34"/>
      <c r="CR191" s="34"/>
      <c r="CS191" s="34"/>
      <c r="CT191" s="34"/>
      <c r="CU191" s="34"/>
      <c r="CV191" s="34"/>
      <c r="CW191" s="34"/>
      <c r="CX191" s="34"/>
      <c r="CY191" s="34"/>
      <c r="CZ191" s="34"/>
      <c r="DA191" s="34"/>
      <c r="DB191" s="34"/>
      <c r="DC191" s="34"/>
      <c r="DD191" s="34"/>
      <c r="DE191" s="34"/>
      <c r="DF191" s="34"/>
      <c r="DG191" s="34"/>
      <c r="DH191" s="34"/>
      <c r="DI191" s="34"/>
      <c r="DJ191" s="34"/>
      <c r="DK191" s="34"/>
      <c r="DL191" s="34"/>
      <c r="DM191" s="34"/>
      <c r="DN191" s="34"/>
      <c r="DO191" s="34"/>
      <c r="DP191" s="34"/>
      <c r="DQ191" s="34"/>
      <c r="DR191" s="34"/>
      <c r="DS191" s="34"/>
      <c r="DT191" s="34"/>
      <c r="DU191" s="34"/>
      <c r="DV191" s="34"/>
      <c r="DW191" s="34"/>
      <c r="DX191" s="34"/>
      <c r="DY191" s="34"/>
      <c r="DZ191" s="34"/>
      <c r="EA191" s="34"/>
      <c r="EB191" s="34"/>
      <c r="EC191" s="34"/>
      <c r="ED191" s="34"/>
      <c r="EE191" s="34"/>
      <c r="EF191" s="34"/>
      <c r="EG191" s="34"/>
      <c r="EH191" s="34"/>
      <c r="EI191" s="34"/>
      <c r="EJ191" s="34"/>
      <c r="EK191" s="34"/>
      <c r="EL191" s="34"/>
      <c r="EM191" s="34"/>
      <c r="EN191" s="34"/>
    </row>
    <row r="192" ht="15.75" customHeight="1"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4"/>
      <c r="CK192" s="34"/>
      <c r="CL192" s="34"/>
      <c r="CM192" s="34"/>
      <c r="CN192" s="34"/>
      <c r="CO192" s="34"/>
      <c r="CP192" s="34"/>
      <c r="CQ192" s="34"/>
      <c r="CR192" s="34"/>
      <c r="CS192" s="34"/>
      <c r="CT192" s="34"/>
      <c r="CU192" s="34"/>
      <c r="CV192" s="34"/>
      <c r="CW192" s="34"/>
      <c r="CX192" s="34"/>
      <c r="CY192" s="34"/>
      <c r="CZ192" s="34"/>
      <c r="DA192" s="34"/>
      <c r="DB192" s="34"/>
      <c r="DC192" s="34"/>
      <c r="DD192" s="34"/>
      <c r="DE192" s="34"/>
      <c r="DF192" s="34"/>
      <c r="DG192" s="34"/>
      <c r="DH192" s="34"/>
      <c r="DI192" s="34"/>
      <c r="DJ192" s="34"/>
      <c r="DK192" s="34"/>
      <c r="DL192" s="34"/>
      <c r="DM192" s="34"/>
      <c r="DN192" s="34"/>
      <c r="DO192" s="34"/>
      <c r="DP192" s="34"/>
      <c r="DQ192" s="34"/>
      <c r="DR192" s="34"/>
      <c r="DS192" s="34"/>
      <c r="DT192" s="34"/>
      <c r="DU192" s="34"/>
      <c r="DV192" s="34"/>
      <c r="DW192" s="34"/>
      <c r="DX192" s="34"/>
      <c r="DY192" s="34"/>
      <c r="DZ192" s="34"/>
      <c r="EA192" s="34"/>
      <c r="EB192" s="34"/>
      <c r="EC192" s="34"/>
      <c r="ED192" s="34"/>
      <c r="EE192" s="34"/>
      <c r="EF192" s="34"/>
      <c r="EG192" s="34"/>
      <c r="EH192" s="34"/>
      <c r="EI192" s="34"/>
      <c r="EJ192" s="34"/>
      <c r="EK192" s="34"/>
      <c r="EL192" s="34"/>
      <c r="EM192" s="34"/>
      <c r="EN192" s="34"/>
    </row>
    <row r="193" ht="15.75" customHeight="1"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  <c r="CQ193" s="34"/>
      <c r="CR193" s="34"/>
      <c r="CS193" s="34"/>
      <c r="CT193" s="34"/>
      <c r="CU193" s="34"/>
      <c r="CV193" s="34"/>
      <c r="CW193" s="34"/>
      <c r="CX193" s="34"/>
      <c r="CY193" s="34"/>
      <c r="CZ193" s="34"/>
      <c r="DA193" s="34"/>
      <c r="DB193" s="34"/>
      <c r="DC193" s="34"/>
      <c r="DD193" s="34"/>
      <c r="DE193" s="34"/>
      <c r="DF193" s="34"/>
      <c r="DG193" s="34"/>
      <c r="DH193" s="34"/>
      <c r="DI193" s="34"/>
      <c r="DJ193" s="34"/>
      <c r="DK193" s="34"/>
      <c r="DL193" s="34"/>
      <c r="DM193" s="34"/>
      <c r="DN193" s="34"/>
      <c r="DO193" s="34"/>
      <c r="DP193" s="34"/>
      <c r="DQ193" s="34"/>
      <c r="DR193" s="34"/>
      <c r="DS193" s="34"/>
      <c r="DT193" s="34"/>
      <c r="DU193" s="34"/>
      <c r="DV193" s="34"/>
      <c r="DW193" s="34"/>
      <c r="DX193" s="34"/>
      <c r="DY193" s="34"/>
      <c r="DZ193" s="34"/>
      <c r="EA193" s="34"/>
      <c r="EB193" s="34"/>
      <c r="EC193" s="34"/>
      <c r="ED193" s="34"/>
      <c r="EE193" s="34"/>
      <c r="EF193" s="34"/>
      <c r="EG193" s="34"/>
      <c r="EH193" s="34"/>
      <c r="EI193" s="34"/>
      <c r="EJ193" s="34"/>
      <c r="EK193" s="34"/>
      <c r="EL193" s="34"/>
      <c r="EM193" s="34"/>
      <c r="EN193" s="34"/>
    </row>
    <row r="194" ht="15.75" customHeight="1"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  <c r="CQ194" s="34"/>
      <c r="CR194" s="34"/>
      <c r="CS194" s="34"/>
      <c r="CT194" s="34"/>
      <c r="CU194" s="34"/>
      <c r="CV194" s="34"/>
      <c r="CW194" s="34"/>
      <c r="CX194" s="34"/>
      <c r="CY194" s="34"/>
      <c r="CZ194" s="34"/>
      <c r="DA194" s="34"/>
      <c r="DB194" s="34"/>
      <c r="DC194" s="34"/>
      <c r="DD194" s="34"/>
      <c r="DE194" s="34"/>
      <c r="DF194" s="34"/>
      <c r="DG194" s="34"/>
      <c r="DH194" s="34"/>
      <c r="DI194" s="34"/>
      <c r="DJ194" s="34"/>
      <c r="DK194" s="34"/>
      <c r="DL194" s="34"/>
      <c r="DM194" s="34"/>
      <c r="DN194" s="34"/>
      <c r="DO194" s="34"/>
      <c r="DP194" s="34"/>
      <c r="DQ194" s="34"/>
      <c r="DR194" s="34"/>
      <c r="DS194" s="34"/>
      <c r="DT194" s="34"/>
      <c r="DU194" s="34"/>
      <c r="DV194" s="34"/>
      <c r="DW194" s="34"/>
      <c r="DX194" s="34"/>
      <c r="DY194" s="34"/>
      <c r="DZ194" s="34"/>
      <c r="EA194" s="34"/>
      <c r="EB194" s="34"/>
      <c r="EC194" s="34"/>
      <c r="ED194" s="34"/>
      <c r="EE194" s="34"/>
      <c r="EF194" s="34"/>
      <c r="EG194" s="34"/>
      <c r="EH194" s="34"/>
      <c r="EI194" s="34"/>
      <c r="EJ194" s="34"/>
      <c r="EK194" s="34"/>
      <c r="EL194" s="34"/>
      <c r="EM194" s="34"/>
      <c r="EN194" s="34"/>
    </row>
    <row r="195" ht="15.75" customHeight="1"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  <c r="CM195" s="34"/>
      <c r="CN195" s="34"/>
      <c r="CO195" s="34"/>
      <c r="CP195" s="34"/>
      <c r="CQ195" s="34"/>
      <c r="CR195" s="34"/>
      <c r="CS195" s="34"/>
      <c r="CT195" s="34"/>
      <c r="CU195" s="34"/>
      <c r="CV195" s="34"/>
      <c r="CW195" s="34"/>
      <c r="CX195" s="34"/>
      <c r="CY195" s="34"/>
      <c r="CZ195" s="34"/>
      <c r="DA195" s="34"/>
      <c r="DB195" s="34"/>
      <c r="DC195" s="34"/>
      <c r="DD195" s="34"/>
      <c r="DE195" s="34"/>
      <c r="DF195" s="34"/>
      <c r="DG195" s="34"/>
      <c r="DH195" s="34"/>
      <c r="DI195" s="34"/>
      <c r="DJ195" s="34"/>
      <c r="DK195" s="34"/>
      <c r="DL195" s="34"/>
      <c r="DM195" s="34"/>
      <c r="DN195" s="34"/>
      <c r="DO195" s="34"/>
      <c r="DP195" s="34"/>
      <c r="DQ195" s="34"/>
      <c r="DR195" s="34"/>
      <c r="DS195" s="34"/>
      <c r="DT195" s="34"/>
      <c r="DU195" s="34"/>
      <c r="DV195" s="34"/>
      <c r="DW195" s="34"/>
      <c r="DX195" s="34"/>
      <c r="DY195" s="34"/>
      <c r="DZ195" s="34"/>
      <c r="EA195" s="34"/>
      <c r="EB195" s="34"/>
      <c r="EC195" s="34"/>
      <c r="ED195" s="34"/>
      <c r="EE195" s="34"/>
      <c r="EF195" s="34"/>
      <c r="EG195" s="34"/>
      <c r="EH195" s="34"/>
      <c r="EI195" s="34"/>
      <c r="EJ195" s="34"/>
      <c r="EK195" s="34"/>
      <c r="EL195" s="34"/>
      <c r="EM195" s="34"/>
      <c r="EN195" s="34"/>
    </row>
    <row r="196" ht="15.75" customHeight="1"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  <c r="CQ196" s="34"/>
      <c r="CR196" s="34"/>
      <c r="CS196" s="34"/>
      <c r="CT196" s="34"/>
      <c r="CU196" s="34"/>
      <c r="CV196" s="34"/>
      <c r="CW196" s="34"/>
      <c r="CX196" s="34"/>
      <c r="CY196" s="34"/>
      <c r="CZ196" s="34"/>
      <c r="DA196" s="34"/>
      <c r="DB196" s="34"/>
      <c r="DC196" s="34"/>
      <c r="DD196" s="34"/>
      <c r="DE196" s="34"/>
      <c r="DF196" s="34"/>
      <c r="DG196" s="34"/>
      <c r="DH196" s="34"/>
      <c r="DI196" s="34"/>
      <c r="DJ196" s="34"/>
      <c r="DK196" s="34"/>
      <c r="DL196" s="34"/>
      <c r="DM196" s="34"/>
      <c r="DN196" s="34"/>
      <c r="DO196" s="34"/>
      <c r="DP196" s="34"/>
      <c r="DQ196" s="34"/>
      <c r="DR196" s="34"/>
      <c r="DS196" s="34"/>
      <c r="DT196" s="34"/>
      <c r="DU196" s="34"/>
      <c r="DV196" s="34"/>
      <c r="DW196" s="34"/>
      <c r="DX196" s="34"/>
      <c r="DY196" s="34"/>
      <c r="DZ196" s="34"/>
      <c r="EA196" s="34"/>
      <c r="EB196" s="34"/>
      <c r="EC196" s="34"/>
      <c r="ED196" s="34"/>
      <c r="EE196" s="34"/>
      <c r="EF196" s="34"/>
      <c r="EG196" s="34"/>
      <c r="EH196" s="34"/>
      <c r="EI196" s="34"/>
      <c r="EJ196" s="34"/>
      <c r="EK196" s="34"/>
      <c r="EL196" s="34"/>
      <c r="EM196" s="34"/>
      <c r="EN196" s="34"/>
    </row>
    <row r="197" ht="15.75" customHeight="1"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  <c r="CP197" s="34"/>
      <c r="CQ197" s="34"/>
      <c r="CR197" s="34"/>
      <c r="CS197" s="34"/>
      <c r="CT197" s="34"/>
      <c r="CU197" s="34"/>
      <c r="CV197" s="34"/>
      <c r="CW197" s="34"/>
      <c r="CX197" s="34"/>
      <c r="CY197" s="34"/>
      <c r="CZ197" s="34"/>
      <c r="DA197" s="34"/>
      <c r="DB197" s="34"/>
      <c r="DC197" s="34"/>
      <c r="DD197" s="34"/>
      <c r="DE197" s="34"/>
      <c r="DF197" s="34"/>
      <c r="DG197" s="34"/>
      <c r="DH197" s="34"/>
      <c r="DI197" s="34"/>
      <c r="DJ197" s="34"/>
      <c r="DK197" s="34"/>
      <c r="DL197" s="34"/>
      <c r="DM197" s="34"/>
      <c r="DN197" s="34"/>
      <c r="DO197" s="34"/>
      <c r="DP197" s="34"/>
      <c r="DQ197" s="34"/>
      <c r="DR197" s="34"/>
      <c r="DS197" s="34"/>
      <c r="DT197" s="34"/>
      <c r="DU197" s="34"/>
      <c r="DV197" s="34"/>
      <c r="DW197" s="34"/>
      <c r="DX197" s="34"/>
      <c r="DY197" s="34"/>
      <c r="DZ197" s="34"/>
      <c r="EA197" s="34"/>
      <c r="EB197" s="34"/>
      <c r="EC197" s="34"/>
      <c r="ED197" s="34"/>
      <c r="EE197" s="34"/>
      <c r="EF197" s="34"/>
      <c r="EG197" s="34"/>
      <c r="EH197" s="34"/>
      <c r="EI197" s="34"/>
      <c r="EJ197" s="34"/>
      <c r="EK197" s="34"/>
      <c r="EL197" s="34"/>
      <c r="EM197" s="34"/>
      <c r="EN197" s="34"/>
    </row>
    <row r="198" ht="15.75" customHeight="1"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  <c r="CP198" s="34"/>
      <c r="CQ198" s="34"/>
      <c r="CR198" s="34"/>
      <c r="CS198" s="34"/>
      <c r="CT198" s="34"/>
      <c r="CU198" s="34"/>
      <c r="CV198" s="34"/>
      <c r="CW198" s="34"/>
      <c r="CX198" s="34"/>
      <c r="CY198" s="34"/>
      <c r="CZ198" s="34"/>
      <c r="DA198" s="34"/>
      <c r="DB198" s="34"/>
      <c r="DC198" s="34"/>
      <c r="DD198" s="34"/>
      <c r="DE198" s="34"/>
      <c r="DF198" s="34"/>
      <c r="DG198" s="34"/>
      <c r="DH198" s="34"/>
      <c r="DI198" s="34"/>
      <c r="DJ198" s="34"/>
      <c r="DK198" s="34"/>
      <c r="DL198" s="34"/>
      <c r="DM198" s="34"/>
      <c r="DN198" s="34"/>
      <c r="DO198" s="34"/>
      <c r="DP198" s="34"/>
      <c r="DQ198" s="34"/>
      <c r="DR198" s="34"/>
      <c r="DS198" s="34"/>
      <c r="DT198" s="34"/>
      <c r="DU198" s="34"/>
      <c r="DV198" s="34"/>
      <c r="DW198" s="34"/>
      <c r="DX198" s="34"/>
      <c r="DY198" s="34"/>
      <c r="DZ198" s="34"/>
      <c r="EA198" s="34"/>
      <c r="EB198" s="34"/>
      <c r="EC198" s="34"/>
      <c r="ED198" s="34"/>
      <c r="EE198" s="34"/>
      <c r="EF198" s="34"/>
      <c r="EG198" s="34"/>
      <c r="EH198" s="34"/>
      <c r="EI198" s="34"/>
      <c r="EJ198" s="34"/>
      <c r="EK198" s="34"/>
      <c r="EL198" s="34"/>
      <c r="EM198" s="34"/>
      <c r="EN198" s="34"/>
    </row>
    <row r="199" ht="15.75" customHeight="1"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  <c r="CN199" s="34"/>
      <c r="CO199" s="34"/>
      <c r="CP199" s="34"/>
      <c r="CQ199" s="34"/>
      <c r="CR199" s="34"/>
      <c r="CS199" s="34"/>
      <c r="CT199" s="34"/>
      <c r="CU199" s="34"/>
      <c r="CV199" s="34"/>
      <c r="CW199" s="34"/>
      <c r="CX199" s="34"/>
      <c r="CY199" s="34"/>
      <c r="CZ199" s="34"/>
      <c r="DA199" s="34"/>
      <c r="DB199" s="34"/>
      <c r="DC199" s="34"/>
      <c r="DD199" s="34"/>
      <c r="DE199" s="34"/>
      <c r="DF199" s="34"/>
      <c r="DG199" s="34"/>
      <c r="DH199" s="34"/>
      <c r="DI199" s="34"/>
      <c r="DJ199" s="34"/>
      <c r="DK199" s="34"/>
      <c r="DL199" s="34"/>
      <c r="DM199" s="34"/>
      <c r="DN199" s="34"/>
      <c r="DO199" s="34"/>
      <c r="DP199" s="34"/>
      <c r="DQ199" s="34"/>
      <c r="DR199" s="34"/>
      <c r="DS199" s="34"/>
      <c r="DT199" s="34"/>
      <c r="DU199" s="34"/>
      <c r="DV199" s="34"/>
      <c r="DW199" s="34"/>
      <c r="DX199" s="34"/>
      <c r="DY199" s="34"/>
      <c r="DZ199" s="34"/>
      <c r="EA199" s="34"/>
      <c r="EB199" s="34"/>
      <c r="EC199" s="34"/>
      <c r="ED199" s="34"/>
      <c r="EE199" s="34"/>
      <c r="EF199" s="34"/>
      <c r="EG199" s="34"/>
      <c r="EH199" s="34"/>
      <c r="EI199" s="34"/>
      <c r="EJ199" s="34"/>
      <c r="EK199" s="34"/>
      <c r="EL199" s="34"/>
      <c r="EM199" s="34"/>
      <c r="EN199" s="34"/>
    </row>
    <row r="200" ht="15.75" customHeight="1"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  <c r="CN200" s="34"/>
      <c r="CO200" s="34"/>
      <c r="CP200" s="34"/>
      <c r="CQ200" s="34"/>
      <c r="CR200" s="34"/>
      <c r="CS200" s="34"/>
      <c r="CT200" s="34"/>
      <c r="CU200" s="34"/>
      <c r="CV200" s="34"/>
      <c r="CW200" s="34"/>
      <c r="CX200" s="34"/>
      <c r="CY200" s="34"/>
      <c r="CZ200" s="34"/>
      <c r="DA200" s="34"/>
      <c r="DB200" s="34"/>
      <c r="DC200" s="34"/>
      <c r="DD200" s="34"/>
      <c r="DE200" s="34"/>
      <c r="DF200" s="34"/>
      <c r="DG200" s="34"/>
      <c r="DH200" s="34"/>
      <c r="DI200" s="34"/>
      <c r="DJ200" s="34"/>
      <c r="DK200" s="34"/>
      <c r="DL200" s="34"/>
      <c r="DM200" s="34"/>
      <c r="DN200" s="34"/>
      <c r="DO200" s="34"/>
      <c r="DP200" s="34"/>
      <c r="DQ200" s="34"/>
      <c r="DR200" s="34"/>
      <c r="DS200" s="34"/>
      <c r="DT200" s="34"/>
      <c r="DU200" s="34"/>
      <c r="DV200" s="34"/>
      <c r="DW200" s="34"/>
      <c r="DX200" s="34"/>
      <c r="DY200" s="34"/>
      <c r="DZ200" s="34"/>
      <c r="EA200" s="34"/>
      <c r="EB200" s="34"/>
      <c r="EC200" s="34"/>
      <c r="ED200" s="34"/>
      <c r="EE200" s="34"/>
      <c r="EF200" s="34"/>
      <c r="EG200" s="34"/>
      <c r="EH200" s="34"/>
      <c r="EI200" s="34"/>
      <c r="EJ200" s="34"/>
      <c r="EK200" s="34"/>
      <c r="EL200" s="34"/>
      <c r="EM200" s="34"/>
      <c r="EN200" s="34"/>
    </row>
    <row r="201" ht="15.75" customHeight="1"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  <c r="CN201" s="34"/>
      <c r="CO201" s="34"/>
      <c r="CP201" s="34"/>
      <c r="CQ201" s="34"/>
      <c r="CR201" s="34"/>
      <c r="CS201" s="34"/>
      <c r="CT201" s="34"/>
      <c r="CU201" s="34"/>
      <c r="CV201" s="34"/>
      <c r="CW201" s="34"/>
      <c r="CX201" s="34"/>
      <c r="CY201" s="34"/>
      <c r="CZ201" s="34"/>
      <c r="DA201" s="34"/>
      <c r="DB201" s="34"/>
      <c r="DC201" s="34"/>
      <c r="DD201" s="34"/>
      <c r="DE201" s="34"/>
      <c r="DF201" s="34"/>
      <c r="DG201" s="34"/>
      <c r="DH201" s="34"/>
      <c r="DI201" s="34"/>
      <c r="DJ201" s="34"/>
      <c r="DK201" s="34"/>
      <c r="DL201" s="34"/>
      <c r="DM201" s="34"/>
      <c r="DN201" s="34"/>
      <c r="DO201" s="34"/>
      <c r="DP201" s="34"/>
      <c r="DQ201" s="34"/>
      <c r="DR201" s="34"/>
      <c r="DS201" s="34"/>
      <c r="DT201" s="34"/>
      <c r="DU201" s="34"/>
      <c r="DV201" s="34"/>
      <c r="DW201" s="34"/>
      <c r="DX201" s="34"/>
      <c r="DY201" s="34"/>
      <c r="DZ201" s="34"/>
      <c r="EA201" s="34"/>
      <c r="EB201" s="34"/>
      <c r="EC201" s="34"/>
      <c r="ED201" s="34"/>
      <c r="EE201" s="34"/>
      <c r="EF201" s="34"/>
      <c r="EG201" s="34"/>
      <c r="EH201" s="34"/>
      <c r="EI201" s="34"/>
      <c r="EJ201" s="34"/>
      <c r="EK201" s="34"/>
      <c r="EL201" s="34"/>
      <c r="EM201" s="34"/>
      <c r="EN201" s="34"/>
    </row>
    <row r="202" ht="15.75" customHeight="1"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  <c r="CG202" s="34"/>
      <c r="CH202" s="34"/>
      <c r="CI202" s="34"/>
      <c r="CJ202" s="34"/>
      <c r="CK202" s="34"/>
      <c r="CL202" s="34"/>
      <c r="CM202" s="34"/>
      <c r="CN202" s="34"/>
      <c r="CO202" s="34"/>
      <c r="CP202" s="34"/>
      <c r="CQ202" s="34"/>
      <c r="CR202" s="34"/>
      <c r="CS202" s="34"/>
      <c r="CT202" s="34"/>
      <c r="CU202" s="34"/>
      <c r="CV202" s="34"/>
      <c r="CW202" s="34"/>
      <c r="CX202" s="34"/>
      <c r="CY202" s="34"/>
      <c r="CZ202" s="34"/>
      <c r="DA202" s="34"/>
      <c r="DB202" s="34"/>
      <c r="DC202" s="34"/>
      <c r="DD202" s="34"/>
      <c r="DE202" s="34"/>
      <c r="DF202" s="34"/>
      <c r="DG202" s="34"/>
      <c r="DH202" s="34"/>
      <c r="DI202" s="34"/>
      <c r="DJ202" s="34"/>
      <c r="DK202" s="34"/>
      <c r="DL202" s="34"/>
      <c r="DM202" s="34"/>
      <c r="DN202" s="34"/>
      <c r="DO202" s="34"/>
      <c r="DP202" s="34"/>
      <c r="DQ202" s="34"/>
      <c r="DR202" s="34"/>
      <c r="DS202" s="34"/>
      <c r="DT202" s="34"/>
      <c r="DU202" s="34"/>
      <c r="DV202" s="34"/>
      <c r="DW202" s="34"/>
      <c r="DX202" s="34"/>
      <c r="DY202" s="34"/>
      <c r="DZ202" s="34"/>
      <c r="EA202" s="34"/>
      <c r="EB202" s="34"/>
      <c r="EC202" s="34"/>
      <c r="ED202" s="34"/>
      <c r="EE202" s="34"/>
      <c r="EF202" s="34"/>
      <c r="EG202" s="34"/>
      <c r="EH202" s="34"/>
      <c r="EI202" s="34"/>
      <c r="EJ202" s="34"/>
      <c r="EK202" s="34"/>
      <c r="EL202" s="34"/>
      <c r="EM202" s="34"/>
      <c r="EN202" s="34"/>
    </row>
    <row r="203" ht="15.75" customHeight="1"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4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  <c r="CG203" s="34"/>
      <c r="CH203" s="34"/>
      <c r="CI203" s="34"/>
      <c r="CJ203" s="34"/>
      <c r="CK203" s="34"/>
      <c r="CL203" s="34"/>
      <c r="CM203" s="34"/>
      <c r="CN203" s="34"/>
      <c r="CO203" s="34"/>
      <c r="CP203" s="34"/>
      <c r="CQ203" s="34"/>
      <c r="CR203" s="34"/>
      <c r="CS203" s="34"/>
      <c r="CT203" s="34"/>
      <c r="CU203" s="34"/>
      <c r="CV203" s="34"/>
      <c r="CW203" s="34"/>
      <c r="CX203" s="34"/>
      <c r="CY203" s="34"/>
      <c r="CZ203" s="34"/>
      <c r="DA203" s="34"/>
      <c r="DB203" s="34"/>
      <c r="DC203" s="34"/>
      <c r="DD203" s="34"/>
      <c r="DE203" s="34"/>
      <c r="DF203" s="34"/>
      <c r="DG203" s="34"/>
      <c r="DH203" s="34"/>
      <c r="DI203" s="34"/>
      <c r="DJ203" s="34"/>
      <c r="DK203" s="34"/>
      <c r="DL203" s="34"/>
      <c r="DM203" s="34"/>
      <c r="DN203" s="34"/>
      <c r="DO203" s="34"/>
      <c r="DP203" s="34"/>
      <c r="DQ203" s="34"/>
      <c r="DR203" s="34"/>
      <c r="DS203" s="34"/>
      <c r="DT203" s="34"/>
      <c r="DU203" s="34"/>
      <c r="DV203" s="34"/>
      <c r="DW203" s="34"/>
      <c r="DX203" s="34"/>
      <c r="DY203" s="34"/>
      <c r="DZ203" s="34"/>
      <c r="EA203" s="34"/>
      <c r="EB203" s="34"/>
      <c r="EC203" s="34"/>
      <c r="ED203" s="34"/>
      <c r="EE203" s="34"/>
      <c r="EF203" s="34"/>
      <c r="EG203" s="34"/>
      <c r="EH203" s="34"/>
      <c r="EI203" s="34"/>
      <c r="EJ203" s="34"/>
      <c r="EK203" s="34"/>
      <c r="EL203" s="34"/>
      <c r="EM203" s="34"/>
      <c r="EN203" s="34"/>
    </row>
    <row r="204" ht="15.75" customHeight="1"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  <c r="CG204" s="34"/>
      <c r="CH204" s="34"/>
      <c r="CI204" s="34"/>
      <c r="CJ204" s="34"/>
      <c r="CK204" s="34"/>
      <c r="CL204" s="34"/>
      <c r="CM204" s="34"/>
      <c r="CN204" s="34"/>
      <c r="CO204" s="34"/>
      <c r="CP204" s="34"/>
      <c r="CQ204" s="34"/>
      <c r="CR204" s="34"/>
      <c r="CS204" s="34"/>
      <c r="CT204" s="34"/>
      <c r="CU204" s="34"/>
      <c r="CV204" s="34"/>
      <c r="CW204" s="34"/>
      <c r="CX204" s="34"/>
      <c r="CY204" s="34"/>
      <c r="CZ204" s="34"/>
      <c r="DA204" s="34"/>
      <c r="DB204" s="34"/>
      <c r="DC204" s="34"/>
      <c r="DD204" s="34"/>
      <c r="DE204" s="34"/>
      <c r="DF204" s="34"/>
      <c r="DG204" s="34"/>
      <c r="DH204" s="34"/>
      <c r="DI204" s="34"/>
      <c r="DJ204" s="34"/>
      <c r="DK204" s="34"/>
      <c r="DL204" s="34"/>
      <c r="DM204" s="34"/>
      <c r="DN204" s="34"/>
      <c r="DO204" s="34"/>
      <c r="DP204" s="34"/>
      <c r="DQ204" s="34"/>
      <c r="DR204" s="34"/>
      <c r="DS204" s="34"/>
      <c r="DT204" s="34"/>
      <c r="DU204" s="34"/>
      <c r="DV204" s="34"/>
      <c r="DW204" s="34"/>
      <c r="DX204" s="34"/>
      <c r="DY204" s="34"/>
      <c r="DZ204" s="34"/>
      <c r="EA204" s="34"/>
      <c r="EB204" s="34"/>
      <c r="EC204" s="34"/>
      <c r="ED204" s="34"/>
      <c r="EE204" s="34"/>
      <c r="EF204" s="34"/>
      <c r="EG204" s="34"/>
      <c r="EH204" s="34"/>
      <c r="EI204" s="34"/>
      <c r="EJ204" s="34"/>
      <c r="EK204" s="34"/>
      <c r="EL204" s="34"/>
      <c r="EM204" s="34"/>
      <c r="EN204" s="34"/>
    </row>
    <row r="205" ht="15.75" customHeight="1"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4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  <c r="CG205" s="34"/>
      <c r="CH205" s="34"/>
      <c r="CI205" s="34"/>
      <c r="CJ205" s="34"/>
      <c r="CK205" s="34"/>
      <c r="CL205" s="34"/>
      <c r="CM205" s="34"/>
      <c r="CN205" s="34"/>
      <c r="CO205" s="34"/>
      <c r="CP205" s="34"/>
      <c r="CQ205" s="34"/>
      <c r="CR205" s="34"/>
      <c r="CS205" s="34"/>
      <c r="CT205" s="34"/>
      <c r="CU205" s="34"/>
      <c r="CV205" s="34"/>
      <c r="CW205" s="34"/>
      <c r="CX205" s="34"/>
      <c r="CY205" s="34"/>
      <c r="CZ205" s="34"/>
      <c r="DA205" s="34"/>
      <c r="DB205" s="34"/>
      <c r="DC205" s="34"/>
      <c r="DD205" s="34"/>
      <c r="DE205" s="34"/>
      <c r="DF205" s="34"/>
      <c r="DG205" s="34"/>
      <c r="DH205" s="34"/>
      <c r="DI205" s="34"/>
      <c r="DJ205" s="34"/>
      <c r="DK205" s="34"/>
      <c r="DL205" s="34"/>
      <c r="DM205" s="34"/>
      <c r="DN205" s="34"/>
      <c r="DO205" s="34"/>
      <c r="DP205" s="34"/>
      <c r="DQ205" s="34"/>
      <c r="DR205" s="34"/>
      <c r="DS205" s="34"/>
      <c r="DT205" s="34"/>
      <c r="DU205" s="34"/>
      <c r="DV205" s="34"/>
      <c r="DW205" s="34"/>
      <c r="DX205" s="34"/>
      <c r="DY205" s="34"/>
      <c r="DZ205" s="34"/>
      <c r="EA205" s="34"/>
      <c r="EB205" s="34"/>
      <c r="EC205" s="34"/>
      <c r="ED205" s="34"/>
      <c r="EE205" s="34"/>
      <c r="EF205" s="34"/>
      <c r="EG205" s="34"/>
      <c r="EH205" s="34"/>
      <c r="EI205" s="34"/>
      <c r="EJ205" s="34"/>
      <c r="EK205" s="34"/>
      <c r="EL205" s="34"/>
      <c r="EM205" s="34"/>
      <c r="EN205" s="34"/>
    </row>
    <row r="206" ht="15.75" customHeight="1"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  <c r="BM206" s="34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  <c r="CG206" s="34"/>
      <c r="CH206" s="34"/>
      <c r="CI206" s="34"/>
      <c r="CJ206" s="34"/>
      <c r="CK206" s="34"/>
      <c r="CL206" s="34"/>
      <c r="CM206" s="34"/>
      <c r="CN206" s="34"/>
      <c r="CO206" s="34"/>
      <c r="CP206" s="34"/>
      <c r="CQ206" s="34"/>
      <c r="CR206" s="34"/>
      <c r="CS206" s="34"/>
      <c r="CT206" s="34"/>
      <c r="CU206" s="34"/>
      <c r="CV206" s="34"/>
      <c r="CW206" s="34"/>
      <c r="CX206" s="34"/>
      <c r="CY206" s="34"/>
      <c r="CZ206" s="34"/>
      <c r="DA206" s="34"/>
      <c r="DB206" s="34"/>
      <c r="DC206" s="34"/>
      <c r="DD206" s="34"/>
      <c r="DE206" s="34"/>
      <c r="DF206" s="34"/>
      <c r="DG206" s="34"/>
      <c r="DH206" s="34"/>
      <c r="DI206" s="34"/>
      <c r="DJ206" s="34"/>
      <c r="DK206" s="34"/>
      <c r="DL206" s="34"/>
      <c r="DM206" s="34"/>
      <c r="DN206" s="34"/>
      <c r="DO206" s="34"/>
      <c r="DP206" s="34"/>
      <c r="DQ206" s="34"/>
      <c r="DR206" s="34"/>
      <c r="DS206" s="34"/>
      <c r="DT206" s="34"/>
      <c r="DU206" s="34"/>
      <c r="DV206" s="34"/>
      <c r="DW206" s="34"/>
      <c r="DX206" s="34"/>
      <c r="DY206" s="34"/>
      <c r="DZ206" s="34"/>
      <c r="EA206" s="34"/>
      <c r="EB206" s="34"/>
      <c r="EC206" s="34"/>
      <c r="ED206" s="34"/>
      <c r="EE206" s="34"/>
      <c r="EF206" s="34"/>
      <c r="EG206" s="34"/>
      <c r="EH206" s="34"/>
      <c r="EI206" s="34"/>
      <c r="EJ206" s="34"/>
      <c r="EK206" s="34"/>
      <c r="EL206" s="34"/>
      <c r="EM206" s="34"/>
      <c r="EN206" s="34"/>
    </row>
    <row r="207" ht="15.75" customHeight="1"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4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  <c r="CG207" s="34"/>
      <c r="CH207" s="34"/>
      <c r="CI207" s="34"/>
      <c r="CJ207" s="34"/>
      <c r="CK207" s="34"/>
      <c r="CL207" s="34"/>
      <c r="CM207" s="34"/>
      <c r="CN207" s="34"/>
      <c r="CO207" s="34"/>
      <c r="CP207" s="34"/>
      <c r="CQ207" s="34"/>
      <c r="CR207" s="34"/>
      <c r="CS207" s="34"/>
      <c r="CT207" s="34"/>
      <c r="CU207" s="34"/>
      <c r="CV207" s="34"/>
      <c r="CW207" s="34"/>
      <c r="CX207" s="34"/>
      <c r="CY207" s="34"/>
      <c r="CZ207" s="34"/>
      <c r="DA207" s="34"/>
      <c r="DB207" s="34"/>
      <c r="DC207" s="34"/>
      <c r="DD207" s="34"/>
      <c r="DE207" s="34"/>
      <c r="DF207" s="34"/>
      <c r="DG207" s="34"/>
      <c r="DH207" s="34"/>
      <c r="DI207" s="34"/>
      <c r="DJ207" s="34"/>
      <c r="DK207" s="34"/>
      <c r="DL207" s="34"/>
      <c r="DM207" s="34"/>
      <c r="DN207" s="34"/>
      <c r="DO207" s="34"/>
      <c r="DP207" s="34"/>
      <c r="DQ207" s="34"/>
      <c r="DR207" s="34"/>
      <c r="DS207" s="34"/>
      <c r="DT207" s="34"/>
      <c r="DU207" s="34"/>
      <c r="DV207" s="34"/>
      <c r="DW207" s="34"/>
      <c r="DX207" s="34"/>
      <c r="DY207" s="34"/>
      <c r="DZ207" s="34"/>
      <c r="EA207" s="34"/>
      <c r="EB207" s="34"/>
      <c r="EC207" s="34"/>
      <c r="ED207" s="34"/>
      <c r="EE207" s="34"/>
      <c r="EF207" s="34"/>
      <c r="EG207" s="34"/>
      <c r="EH207" s="34"/>
      <c r="EI207" s="34"/>
      <c r="EJ207" s="34"/>
      <c r="EK207" s="34"/>
      <c r="EL207" s="34"/>
      <c r="EM207" s="34"/>
      <c r="EN207" s="34"/>
    </row>
    <row r="208" ht="15.75" customHeight="1"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  <c r="BM208" s="34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  <c r="CG208" s="34"/>
      <c r="CH208" s="34"/>
      <c r="CI208" s="34"/>
      <c r="CJ208" s="34"/>
      <c r="CK208" s="34"/>
      <c r="CL208" s="34"/>
      <c r="CM208" s="34"/>
      <c r="CN208" s="34"/>
      <c r="CO208" s="34"/>
      <c r="CP208" s="34"/>
      <c r="CQ208" s="34"/>
      <c r="CR208" s="34"/>
      <c r="CS208" s="34"/>
      <c r="CT208" s="34"/>
      <c r="CU208" s="34"/>
      <c r="CV208" s="34"/>
      <c r="CW208" s="34"/>
      <c r="CX208" s="34"/>
      <c r="CY208" s="34"/>
      <c r="CZ208" s="34"/>
      <c r="DA208" s="34"/>
      <c r="DB208" s="34"/>
      <c r="DC208" s="34"/>
      <c r="DD208" s="34"/>
      <c r="DE208" s="34"/>
      <c r="DF208" s="34"/>
      <c r="DG208" s="34"/>
      <c r="DH208" s="34"/>
      <c r="DI208" s="34"/>
      <c r="DJ208" s="34"/>
      <c r="DK208" s="34"/>
      <c r="DL208" s="34"/>
      <c r="DM208" s="34"/>
      <c r="DN208" s="34"/>
      <c r="DO208" s="34"/>
      <c r="DP208" s="34"/>
      <c r="DQ208" s="34"/>
      <c r="DR208" s="34"/>
      <c r="DS208" s="34"/>
      <c r="DT208" s="34"/>
      <c r="DU208" s="34"/>
      <c r="DV208" s="34"/>
      <c r="DW208" s="34"/>
      <c r="DX208" s="34"/>
      <c r="DY208" s="34"/>
      <c r="DZ208" s="34"/>
      <c r="EA208" s="34"/>
      <c r="EB208" s="34"/>
      <c r="EC208" s="34"/>
      <c r="ED208" s="34"/>
      <c r="EE208" s="34"/>
      <c r="EF208" s="34"/>
      <c r="EG208" s="34"/>
      <c r="EH208" s="34"/>
      <c r="EI208" s="34"/>
      <c r="EJ208" s="34"/>
      <c r="EK208" s="34"/>
      <c r="EL208" s="34"/>
      <c r="EM208" s="34"/>
      <c r="EN208" s="34"/>
    </row>
    <row r="209" ht="15.75" customHeight="1"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  <c r="CG209" s="34"/>
      <c r="CH209" s="34"/>
      <c r="CI209" s="34"/>
      <c r="CJ209" s="34"/>
      <c r="CK209" s="34"/>
      <c r="CL209" s="34"/>
      <c r="CM209" s="34"/>
      <c r="CN209" s="34"/>
      <c r="CO209" s="34"/>
      <c r="CP209" s="34"/>
      <c r="CQ209" s="34"/>
      <c r="CR209" s="34"/>
      <c r="CS209" s="34"/>
      <c r="CT209" s="34"/>
      <c r="CU209" s="34"/>
      <c r="CV209" s="34"/>
      <c r="CW209" s="34"/>
      <c r="CX209" s="34"/>
      <c r="CY209" s="34"/>
      <c r="CZ209" s="34"/>
      <c r="DA209" s="34"/>
      <c r="DB209" s="34"/>
      <c r="DC209" s="34"/>
      <c r="DD209" s="34"/>
      <c r="DE209" s="34"/>
      <c r="DF209" s="34"/>
      <c r="DG209" s="34"/>
      <c r="DH209" s="34"/>
      <c r="DI209" s="34"/>
      <c r="DJ209" s="34"/>
      <c r="DK209" s="34"/>
      <c r="DL209" s="34"/>
      <c r="DM209" s="34"/>
      <c r="DN209" s="34"/>
      <c r="DO209" s="34"/>
      <c r="DP209" s="34"/>
      <c r="DQ209" s="34"/>
      <c r="DR209" s="34"/>
      <c r="DS209" s="34"/>
      <c r="DT209" s="34"/>
      <c r="DU209" s="34"/>
      <c r="DV209" s="34"/>
      <c r="DW209" s="34"/>
      <c r="DX209" s="34"/>
      <c r="DY209" s="34"/>
      <c r="DZ209" s="34"/>
      <c r="EA209" s="34"/>
      <c r="EB209" s="34"/>
      <c r="EC209" s="34"/>
      <c r="ED209" s="34"/>
      <c r="EE209" s="34"/>
      <c r="EF209" s="34"/>
      <c r="EG209" s="34"/>
      <c r="EH209" s="34"/>
      <c r="EI209" s="34"/>
      <c r="EJ209" s="34"/>
      <c r="EK209" s="34"/>
      <c r="EL209" s="34"/>
      <c r="EM209" s="34"/>
      <c r="EN209" s="34"/>
    </row>
    <row r="210" ht="15.75" customHeight="1"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4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  <c r="CG210" s="34"/>
      <c r="CH210" s="34"/>
      <c r="CI210" s="34"/>
      <c r="CJ210" s="34"/>
      <c r="CK210" s="34"/>
      <c r="CL210" s="34"/>
      <c r="CM210" s="34"/>
      <c r="CN210" s="34"/>
      <c r="CO210" s="34"/>
      <c r="CP210" s="34"/>
      <c r="CQ210" s="34"/>
      <c r="CR210" s="34"/>
      <c r="CS210" s="34"/>
      <c r="CT210" s="34"/>
      <c r="CU210" s="34"/>
      <c r="CV210" s="34"/>
      <c r="CW210" s="34"/>
      <c r="CX210" s="34"/>
      <c r="CY210" s="34"/>
      <c r="CZ210" s="34"/>
      <c r="DA210" s="34"/>
      <c r="DB210" s="34"/>
      <c r="DC210" s="34"/>
      <c r="DD210" s="34"/>
      <c r="DE210" s="34"/>
      <c r="DF210" s="34"/>
      <c r="DG210" s="34"/>
      <c r="DH210" s="34"/>
      <c r="DI210" s="34"/>
      <c r="DJ210" s="34"/>
      <c r="DK210" s="34"/>
      <c r="DL210" s="34"/>
      <c r="DM210" s="34"/>
      <c r="DN210" s="34"/>
      <c r="DO210" s="34"/>
      <c r="DP210" s="34"/>
      <c r="DQ210" s="34"/>
      <c r="DR210" s="34"/>
      <c r="DS210" s="34"/>
      <c r="DT210" s="34"/>
      <c r="DU210" s="34"/>
      <c r="DV210" s="34"/>
      <c r="DW210" s="34"/>
      <c r="DX210" s="34"/>
      <c r="DY210" s="34"/>
      <c r="DZ210" s="34"/>
      <c r="EA210" s="34"/>
      <c r="EB210" s="34"/>
      <c r="EC210" s="34"/>
      <c r="ED210" s="34"/>
      <c r="EE210" s="34"/>
      <c r="EF210" s="34"/>
      <c r="EG210" s="34"/>
      <c r="EH210" s="34"/>
      <c r="EI210" s="34"/>
      <c r="EJ210" s="34"/>
      <c r="EK210" s="34"/>
      <c r="EL210" s="34"/>
      <c r="EM210" s="34"/>
      <c r="EN210" s="34"/>
    </row>
    <row r="211" ht="15.75" customHeight="1"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L211" s="34"/>
      <c r="BM211" s="34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  <c r="CG211" s="34"/>
      <c r="CH211" s="34"/>
      <c r="CI211" s="34"/>
      <c r="CJ211" s="34"/>
      <c r="CK211" s="34"/>
      <c r="CL211" s="34"/>
      <c r="CM211" s="34"/>
      <c r="CN211" s="34"/>
      <c r="CO211" s="34"/>
      <c r="CP211" s="34"/>
      <c r="CQ211" s="34"/>
      <c r="CR211" s="34"/>
      <c r="CS211" s="34"/>
      <c r="CT211" s="34"/>
      <c r="CU211" s="34"/>
      <c r="CV211" s="34"/>
      <c r="CW211" s="34"/>
      <c r="CX211" s="34"/>
      <c r="CY211" s="34"/>
      <c r="CZ211" s="34"/>
      <c r="DA211" s="34"/>
      <c r="DB211" s="34"/>
      <c r="DC211" s="34"/>
      <c r="DD211" s="34"/>
      <c r="DE211" s="34"/>
      <c r="DF211" s="34"/>
      <c r="DG211" s="34"/>
      <c r="DH211" s="34"/>
      <c r="DI211" s="34"/>
      <c r="DJ211" s="34"/>
      <c r="DK211" s="34"/>
      <c r="DL211" s="34"/>
      <c r="DM211" s="34"/>
      <c r="DN211" s="34"/>
      <c r="DO211" s="34"/>
      <c r="DP211" s="34"/>
      <c r="DQ211" s="34"/>
      <c r="DR211" s="34"/>
      <c r="DS211" s="34"/>
      <c r="DT211" s="34"/>
      <c r="DU211" s="34"/>
      <c r="DV211" s="34"/>
      <c r="DW211" s="34"/>
      <c r="DX211" s="34"/>
      <c r="DY211" s="34"/>
      <c r="DZ211" s="34"/>
      <c r="EA211" s="34"/>
      <c r="EB211" s="34"/>
      <c r="EC211" s="34"/>
      <c r="ED211" s="34"/>
      <c r="EE211" s="34"/>
      <c r="EF211" s="34"/>
      <c r="EG211" s="34"/>
      <c r="EH211" s="34"/>
      <c r="EI211" s="34"/>
      <c r="EJ211" s="34"/>
      <c r="EK211" s="34"/>
      <c r="EL211" s="34"/>
      <c r="EM211" s="34"/>
      <c r="EN211" s="34"/>
    </row>
    <row r="212" ht="15.75" customHeight="1"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  <c r="BM212" s="34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  <c r="CG212" s="34"/>
      <c r="CH212" s="34"/>
      <c r="CI212" s="34"/>
      <c r="CJ212" s="34"/>
      <c r="CK212" s="34"/>
      <c r="CL212" s="34"/>
      <c r="CM212" s="34"/>
      <c r="CN212" s="34"/>
      <c r="CO212" s="34"/>
      <c r="CP212" s="34"/>
      <c r="CQ212" s="34"/>
      <c r="CR212" s="34"/>
      <c r="CS212" s="34"/>
      <c r="CT212" s="34"/>
      <c r="CU212" s="34"/>
      <c r="CV212" s="34"/>
      <c r="CW212" s="34"/>
      <c r="CX212" s="34"/>
      <c r="CY212" s="34"/>
      <c r="CZ212" s="34"/>
      <c r="DA212" s="34"/>
      <c r="DB212" s="34"/>
      <c r="DC212" s="34"/>
      <c r="DD212" s="34"/>
      <c r="DE212" s="34"/>
      <c r="DF212" s="34"/>
      <c r="DG212" s="34"/>
      <c r="DH212" s="34"/>
      <c r="DI212" s="34"/>
      <c r="DJ212" s="34"/>
      <c r="DK212" s="34"/>
      <c r="DL212" s="34"/>
      <c r="DM212" s="34"/>
      <c r="DN212" s="34"/>
      <c r="DO212" s="34"/>
      <c r="DP212" s="34"/>
      <c r="DQ212" s="34"/>
      <c r="DR212" s="34"/>
      <c r="DS212" s="34"/>
      <c r="DT212" s="34"/>
      <c r="DU212" s="34"/>
      <c r="DV212" s="34"/>
      <c r="DW212" s="34"/>
      <c r="DX212" s="34"/>
      <c r="DY212" s="34"/>
      <c r="DZ212" s="34"/>
      <c r="EA212" s="34"/>
      <c r="EB212" s="34"/>
      <c r="EC212" s="34"/>
      <c r="ED212" s="34"/>
      <c r="EE212" s="34"/>
      <c r="EF212" s="34"/>
      <c r="EG212" s="34"/>
      <c r="EH212" s="34"/>
      <c r="EI212" s="34"/>
      <c r="EJ212" s="34"/>
      <c r="EK212" s="34"/>
      <c r="EL212" s="34"/>
      <c r="EM212" s="34"/>
      <c r="EN212" s="34"/>
    </row>
    <row r="213" ht="15.75" customHeight="1"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L213" s="34"/>
      <c r="BM213" s="34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  <c r="CG213" s="34"/>
      <c r="CH213" s="34"/>
      <c r="CI213" s="34"/>
      <c r="CJ213" s="34"/>
      <c r="CK213" s="34"/>
      <c r="CL213" s="34"/>
      <c r="CM213" s="34"/>
      <c r="CN213" s="34"/>
      <c r="CO213" s="34"/>
      <c r="CP213" s="34"/>
      <c r="CQ213" s="34"/>
      <c r="CR213" s="34"/>
      <c r="CS213" s="34"/>
      <c r="CT213" s="34"/>
      <c r="CU213" s="34"/>
      <c r="CV213" s="34"/>
      <c r="CW213" s="34"/>
      <c r="CX213" s="34"/>
      <c r="CY213" s="34"/>
      <c r="CZ213" s="34"/>
      <c r="DA213" s="34"/>
      <c r="DB213" s="34"/>
      <c r="DC213" s="34"/>
      <c r="DD213" s="34"/>
      <c r="DE213" s="34"/>
      <c r="DF213" s="34"/>
      <c r="DG213" s="34"/>
      <c r="DH213" s="34"/>
      <c r="DI213" s="34"/>
      <c r="DJ213" s="34"/>
      <c r="DK213" s="34"/>
      <c r="DL213" s="34"/>
      <c r="DM213" s="34"/>
      <c r="DN213" s="34"/>
      <c r="DO213" s="34"/>
      <c r="DP213" s="34"/>
      <c r="DQ213" s="34"/>
      <c r="DR213" s="34"/>
      <c r="DS213" s="34"/>
      <c r="DT213" s="34"/>
      <c r="DU213" s="34"/>
      <c r="DV213" s="34"/>
      <c r="DW213" s="34"/>
      <c r="DX213" s="34"/>
      <c r="DY213" s="34"/>
      <c r="DZ213" s="34"/>
      <c r="EA213" s="34"/>
      <c r="EB213" s="34"/>
      <c r="EC213" s="34"/>
      <c r="ED213" s="34"/>
      <c r="EE213" s="34"/>
      <c r="EF213" s="34"/>
      <c r="EG213" s="34"/>
      <c r="EH213" s="34"/>
      <c r="EI213" s="34"/>
      <c r="EJ213" s="34"/>
      <c r="EK213" s="34"/>
      <c r="EL213" s="34"/>
      <c r="EM213" s="34"/>
      <c r="EN213" s="34"/>
    </row>
    <row r="214" ht="15.75" customHeight="1"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  <c r="BM214" s="34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  <c r="CG214" s="34"/>
      <c r="CH214" s="34"/>
      <c r="CI214" s="34"/>
      <c r="CJ214" s="34"/>
      <c r="CK214" s="34"/>
      <c r="CL214" s="34"/>
      <c r="CM214" s="34"/>
      <c r="CN214" s="34"/>
      <c r="CO214" s="34"/>
      <c r="CP214" s="34"/>
      <c r="CQ214" s="34"/>
      <c r="CR214" s="34"/>
      <c r="CS214" s="34"/>
      <c r="CT214" s="34"/>
      <c r="CU214" s="34"/>
      <c r="CV214" s="34"/>
      <c r="CW214" s="34"/>
      <c r="CX214" s="34"/>
      <c r="CY214" s="34"/>
      <c r="CZ214" s="34"/>
      <c r="DA214" s="34"/>
      <c r="DB214" s="34"/>
      <c r="DC214" s="34"/>
      <c r="DD214" s="34"/>
      <c r="DE214" s="34"/>
      <c r="DF214" s="34"/>
      <c r="DG214" s="34"/>
      <c r="DH214" s="34"/>
      <c r="DI214" s="34"/>
      <c r="DJ214" s="34"/>
      <c r="DK214" s="34"/>
      <c r="DL214" s="34"/>
      <c r="DM214" s="34"/>
      <c r="DN214" s="34"/>
      <c r="DO214" s="34"/>
      <c r="DP214" s="34"/>
      <c r="DQ214" s="34"/>
      <c r="DR214" s="34"/>
      <c r="DS214" s="34"/>
      <c r="DT214" s="34"/>
      <c r="DU214" s="34"/>
      <c r="DV214" s="34"/>
      <c r="DW214" s="34"/>
      <c r="DX214" s="34"/>
      <c r="DY214" s="34"/>
      <c r="DZ214" s="34"/>
      <c r="EA214" s="34"/>
      <c r="EB214" s="34"/>
      <c r="EC214" s="34"/>
      <c r="ED214" s="34"/>
      <c r="EE214" s="34"/>
      <c r="EF214" s="34"/>
      <c r="EG214" s="34"/>
      <c r="EH214" s="34"/>
      <c r="EI214" s="34"/>
      <c r="EJ214" s="34"/>
      <c r="EK214" s="34"/>
      <c r="EL214" s="34"/>
      <c r="EM214" s="34"/>
      <c r="EN214" s="34"/>
    </row>
    <row r="215" ht="15.75" customHeight="1"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L215" s="34"/>
      <c r="BM215" s="34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  <c r="CG215" s="34"/>
      <c r="CH215" s="34"/>
      <c r="CI215" s="34"/>
      <c r="CJ215" s="34"/>
      <c r="CK215" s="34"/>
      <c r="CL215" s="34"/>
      <c r="CM215" s="34"/>
      <c r="CN215" s="34"/>
      <c r="CO215" s="34"/>
      <c r="CP215" s="34"/>
      <c r="CQ215" s="34"/>
      <c r="CR215" s="34"/>
      <c r="CS215" s="34"/>
      <c r="CT215" s="34"/>
      <c r="CU215" s="34"/>
      <c r="CV215" s="34"/>
      <c r="CW215" s="34"/>
      <c r="CX215" s="34"/>
      <c r="CY215" s="34"/>
      <c r="CZ215" s="34"/>
      <c r="DA215" s="34"/>
      <c r="DB215" s="34"/>
      <c r="DC215" s="34"/>
      <c r="DD215" s="34"/>
      <c r="DE215" s="34"/>
      <c r="DF215" s="34"/>
      <c r="DG215" s="34"/>
      <c r="DH215" s="34"/>
      <c r="DI215" s="34"/>
      <c r="DJ215" s="34"/>
      <c r="DK215" s="34"/>
      <c r="DL215" s="34"/>
      <c r="DM215" s="34"/>
      <c r="DN215" s="34"/>
      <c r="DO215" s="34"/>
      <c r="DP215" s="34"/>
      <c r="DQ215" s="34"/>
      <c r="DR215" s="34"/>
      <c r="DS215" s="34"/>
      <c r="DT215" s="34"/>
      <c r="DU215" s="34"/>
      <c r="DV215" s="34"/>
      <c r="DW215" s="34"/>
      <c r="DX215" s="34"/>
      <c r="DY215" s="34"/>
      <c r="DZ215" s="34"/>
      <c r="EA215" s="34"/>
      <c r="EB215" s="34"/>
      <c r="EC215" s="34"/>
      <c r="ED215" s="34"/>
      <c r="EE215" s="34"/>
      <c r="EF215" s="34"/>
      <c r="EG215" s="34"/>
      <c r="EH215" s="34"/>
      <c r="EI215" s="34"/>
      <c r="EJ215" s="34"/>
      <c r="EK215" s="34"/>
      <c r="EL215" s="34"/>
      <c r="EM215" s="34"/>
      <c r="EN215" s="34"/>
    </row>
    <row r="216" ht="15.75" customHeight="1"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L216" s="34"/>
      <c r="BM216" s="34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  <c r="CG216" s="34"/>
      <c r="CH216" s="34"/>
      <c r="CI216" s="34"/>
      <c r="CJ216" s="34"/>
      <c r="CK216" s="34"/>
      <c r="CL216" s="34"/>
      <c r="CM216" s="34"/>
      <c r="CN216" s="34"/>
      <c r="CO216" s="34"/>
      <c r="CP216" s="34"/>
      <c r="CQ216" s="34"/>
      <c r="CR216" s="34"/>
      <c r="CS216" s="34"/>
      <c r="CT216" s="34"/>
      <c r="CU216" s="34"/>
      <c r="CV216" s="34"/>
      <c r="CW216" s="34"/>
      <c r="CX216" s="34"/>
      <c r="CY216" s="34"/>
      <c r="CZ216" s="34"/>
      <c r="DA216" s="34"/>
      <c r="DB216" s="34"/>
      <c r="DC216" s="34"/>
      <c r="DD216" s="34"/>
      <c r="DE216" s="34"/>
      <c r="DF216" s="34"/>
      <c r="DG216" s="34"/>
      <c r="DH216" s="34"/>
      <c r="DI216" s="34"/>
      <c r="DJ216" s="34"/>
      <c r="DK216" s="34"/>
      <c r="DL216" s="34"/>
      <c r="DM216" s="34"/>
      <c r="DN216" s="34"/>
      <c r="DO216" s="34"/>
      <c r="DP216" s="34"/>
      <c r="DQ216" s="34"/>
      <c r="DR216" s="34"/>
      <c r="DS216" s="34"/>
      <c r="DT216" s="34"/>
      <c r="DU216" s="34"/>
      <c r="DV216" s="34"/>
      <c r="DW216" s="34"/>
      <c r="DX216" s="34"/>
      <c r="DY216" s="34"/>
      <c r="DZ216" s="34"/>
      <c r="EA216" s="34"/>
      <c r="EB216" s="34"/>
      <c r="EC216" s="34"/>
      <c r="ED216" s="34"/>
      <c r="EE216" s="34"/>
      <c r="EF216" s="34"/>
      <c r="EG216" s="34"/>
      <c r="EH216" s="34"/>
      <c r="EI216" s="34"/>
      <c r="EJ216" s="34"/>
      <c r="EK216" s="34"/>
      <c r="EL216" s="34"/>
      <c r="EM216" s="34"/>
      <c r="EN216" s="34"/>
    </row>
    <row r="217" ht="15.75" customHeight="1"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  <c r="BM217" s="34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  <c r="CG217" s="34"/>
      <c r="CH217" s="34"/>
      <c r="CI217" s="34"/>
      <c r="CJ217" s="34"/>
      <c r="CK217" s="34"/>
      <c r="CL217" s="34"/>
      <c r="CM217" s="34"/>
      <c r="CN217" s="34"/>
      <c r="CO217" s="34"/>
      <c r="CP217" s="34"/>
      <c r="CQ217" s="34"/>
      <c r="CR217" s="34"/>
      <c r="CS217" s="34"/>
      <c r="CT217" s="34"/>
      <c r="CU217" s="34"/>
      <c r="CV217" s="34"/>
      <c r="CW217" s="34"/>
      <c r="CX217" s="34"/>
      <c r="CY217" s="34"/>
      <c r="CZ217" s="34"/>
      <c r="DA217" s="34"/>
      <c r="DB217" s="34"/>
      <c r="DC217" s="34"/>
      <c r="DD217" s="34"/>
      <c r="DE217" s="34"/>
      <c r="DF217" s="34"/>
      <c r="DG217" s="34"/>
      <c r="DH217" s="34"/>
      <c r="DI217" s="34"/>
      <c r="DJ217" s="34"/>
      <c r="DK217" s="34"/>
      <c r="DL217" s="34"/>
      <c r="DM217" s="34"/>
      <c r="DN217" s="34"/>
      <c r="DO217" s="34"/>
      <c r="DP217" s="34"/>
      <c r="DQ217" s="34"/>
      <c r="DR217" s="34"/>
      <c r="DS217" s="34"/>
      <c r="DT217" s="34"/>
      <c r="DU217" s="34"/>
      <c r="DV217" s="34"/>
      <c r="DW217" s="34"/>
      <c r="DX217" s="34"/>
      <c r="DY217" s="34"/>
      <c r="DZ217" s="34"/>
      <c r="EA217" s="34"/>
      <c r="EB217" s="34"/>
      <c r="EC217" s="34"/>
      <c r="ED217" s="34"/>
      <c r="EE217" s="34"/>
      <c r="EF217" s="34"/>
      <c r="EG217" s="34"/>
      <c r="EH217" s="34"/>
      <c r="EI217" s="34"/>
      <c r="EJ217" s="34"/>
      <c r="EK217" s="34"/>
      <c r="EL217" s="34"/>
      <c r="EM217" s="34"/>
      <c r="EN217" s="34"/>
    </row>
    <row r="218" ht="15.75" customHeight="1"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  <c r="BM218" s="34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  <c r="CG218" s="34"/>
      <c r="CH218" s="34"/>
      <c r="CI218" s="34"/>
      <c r="CJ218" s="34"/>
      <c r="CK218" s="34"/>
      <c r="CL218" s="34"/>
      <c r="CM218" s="34"/>
      <c r="CN218" s="34"/>
      <c r="CO218" s="34"/>
      <c r="CP218" s="34"/>
      <c r="CQ218" s="34"/>
      <c r="CR218" s="34"/>
      <c r="CS218" s="34"/>
      <c r="CT218" s="34"/>
      <c r="CU218" s="34"/>
      <c r="CV218" s="34"/>
      <c r="CW218" s="34"/>
      <c r="CX218" s="34"/>
      <c r="CY218" s="34"/>
      <c r="CZ218" s="34"/>
      <c r="DA218" s="34"/>
      <c r="DB218" s="34"/>
      <c r="DC218" s="34"/>
      <c r="DD218" s="34"/>
      <c r="DE218" s="34"/>
      <c r="DF218" s="34"/>
      <c r="DG218" s="34"/>
      <c r="DH218" s="34"/>
      <c r="DI218" s="34"/>
      <c r="DJ218" s="34"/>
      <c r="DK218" s="34"/>
      <c r="DL218" s="34"/>
      <c r="DM218" s="34"/>
      <c r="DN218" s="34"/>
      <c r="DO218" s="34"/>
      <c r="DP218" s="34"/>
      <c r="DQ218" s="34"/>
      <c r="DR218" s="34"/>
      <c r="DS218" s="34"/>
      <c r="DT218" s="34"/>
      <c r="DU218" s="34"/>
      <c r="DV218" s="34"/>
      <c r="DW218" s="34"/>
      <c r="DX218" s="34"/>
      <c r="DY218" s="34"/>
      <c r="DZ218" s="34"/>
      <c r="EA218" s="34"/>
      <c r="EB218" s="34"/>
      <c r="EC218" s="34"/>
      <c r="ED218" s="34"/>
      <c r="EE218" s="34"/>
      <c r="EF218" s="34"/>
      <c r="EG218" s="34"/>
      <c r="EH218" s="34"/>
      <c r="EI218" s="34"/>
      <c r="EJ218" s="34"/>
      <c r="EK218" s="34"/>
      <c r="EL218" s="34"/>
      <c r="EM218" s="34"/>
      <c r="EN218" s="34"/>
    </row>
    <row r="219" ht="15.75" customHeight="1"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34"/>
      <c r="BM219" s="34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  <c r="CG219" s="34"/>
      <c r="CH219" s="34"/>
      <c r="CI219" s="34"/>
      <c r="CJ219" s="34"/>
      <c r="CK219" s="34"/>
      <c r="CL219" s="34"/>
      <c r="CM219" s="34"/>
      <c r="CN219" s="34"/>
      <c r="CO219" s="34"/>
      <c r="CP219" s="34"/>
      <c r="CQ219" s="34"/>
      <c r="CR219" s="34"/>
      <c r="CS219" s="34"/>
      <c r="CT219" s="34"/>
      <c r="CU219" s="34"/>
      <c r="CV219" s="34"/>
      <c r="CW219" s="34"/>
      <c r="CX219" s="34"/>
      <c r="CY219" s="34"/>
      <c r="CZ219" s="34"/>
      <c r="DA219" s="34"/>
      <c r="DB219" s="34"/>
      <c r="DC219" s="34"/>
      <c r="DD219" s="34"/>
      <c r="DE219" s="34"/>
      <c r="DF219" s="34"/>
      <c r="DG219" s="34"/>
      <c r="DH219" s="34"/>
      <c r="DI219" s="34"/>
      <c r="DJ219" s="34"/>
      <c r="DK219" s="34"/>
      <c r="DL219" s="34"/>
      <c r="DM219" s="34"/>
      <c r="DN219" s="34"/>
      <c r="DO219" s="34"/>
      <c r="DP219" s="34"/>
      <c r="DQ219" s="34"/>
      <c r="DR219" s="34"/>
      <c r="DS219" s="34"/>
      <c r="DT219" s="34"/>
      <c r="DU219" s="34"/>
      <c r="DV219" s="34"/>
      <c r="DW219" s="34"/>
      <c r="DX219" s="34"/>
      <c r="DY219" s="34"/>
      <c r="DZ219" s="34"/>
      <c r="EA219" s="34"/>
      <c r="EB219" s="34"/>
      <c r="EC219" s="34"/>
      <c r="ED219" s="34"/>
      <c r="EE219" s="34"/>
      <c r="EF219" s="34"/>
      <c r="EG219" s="34"/>
      <c r="EH219" s="34"/>
      <c r="EI219" s="34"/>
      <c r="EJ219" s="34"/>
      <c r="EK219" s="34"/>
      <c r="EL219" s="34"/>
      <c r="EM219" s="34"/>
      <c r="EN219" s="34"/>
    </row>
    <row r="220" ht="15.75" customHeight="1"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34"/>
      <c r="BM220" s="34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  <c r="CG220" s="34"/>
      <c r="CH220" s="34"/>
      <c r="CI220" s="34"/>
      <c r="CJ220" s="34"/>
      <c r="CK220" s="34"/>
      <c r="CL220" s="34"/>
      <c r="CM220" s="34"/>
      <c r="CN220" s="34"/>
      <c r="CO220" s="34"/>
      <c r="CP220" s="34"/>
      <c r="CQ220" s="34"/>
      <c r="CR220" s="34"/>
      <c r="CS220" s="34"/>
      <c r="CT220" s="34"/>
      <c r="CU220" s="34"/>
      <c r="CV220" s="34"/>
      <c r="CW220" s="34"/>
      <c r="CX220" s="34"/>
      <c r="CY220" s="34"/>
      <c r="CZ220" s="34"/>
      <c r="DA220" s="34"/>
      <c r="DB220" s="34"/>
      <c r="DC220" s="34"/>
      <c r="DD220" s="34"/>
      <c r="DE220" s="34"/>
      <c r="DF220" s="34"/>
      <c r="DG220" s="34"/>
      <c r="DH220" s="34"/>
      <c r="DI220" s="34"/>
      <c r="DJ220" s="34"/>
      <c r="DK220" s="34"/>
      <c r="DL220" s="34"/>
      <c r="DM220" s="34"/>
      <c r="DN220" s="34"/>
      <c r="DO220" s="34"/>
      <c r="DP220" s="34"/>
      <c r="DQ220" s="34"/>
      <c r="DR220" s="34"/>
      <c r="DS220" s="34"/>
      <c r="DT220" s="34"/>
      <c r="DU220" s="34"/>
      <c r="DV220" s="34"/>
      <c r="DW220" s="34"/>
      <c r="DX220" s="34"/>
      <c r="DY220" s="34"/>
      <c r="DZ220" s="34"/>
      <c r="EA220" s="34"/>
      <c r="EB220" s="34"/>
      <c r="EC220" s="34"/>
      <c r="ED220" s="34"/>
      <c r="EE220" s="34"/>
      <c r="EF220" s="34"/>
      <c r="EG220" s="34"/>
      <c r="EH220" s="34"/>
      <c r="EI220" s="34"/>
      <c r="EJ220" s="34"/>
      <c r="EK220" s="34"/>
      <c r="EL220" s="34"/>
      <c r="EM220" s="34"/>
      <c r="EN220" s="34"/>
    </row>
    <row r="221" ht="15.75" customHeight="1"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  <c r="BM221" s="34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  <c r="CG221" s="34"/>
      <c r="CH221" s="34"/>
      <c r="CI221" s="34"/>
      <c r="CJ221" s="34"/>
      <c r="CK221" s="34"/>
      <c r="CL221" s="34"/>
      <c r="CM221" s="34"/>
      <c r="CN221" s="34"/>
      <c r="CO221" s="34"/>
      <c r="CP221" s="34"/>
      <c r="CQ221" s="34"/>
      <c r="CR221" s="34"/>
      <c r="CS221" s="34"/>
      <c r="CT221" s="34"/>
      <c r="CU221" s="34"/>
      <c r="CV221" s="34"/>
      <c r="CW221" s="34"/>
      <c r="CX221" s="34"/>
      <c r="CY221" s="34"/>
      <c r="CZ221" s="34"/>
      <c r="DA221" s="34"/>
      <c r="DB221" s="34"/>
      <c r="DC221" s="34"/>
      <c r="DD221" s="34"/>
      <c r="DE221" s="34"/>
      <c r="DF221" s="34"/>
      <c r="DG221" s="34"/>
      <c r="DH221" s="34"/>
      <c r="DI221" s="34"/>
      <c r="DJ221" s="34"/>
      <c r="DK221" s="34"/>
      <c r="DL221" s="34"/>
      <c r="DM221" s="34"/>
      <c r="DN221" s="34"/>
      <c r="DO221" s="34"/>
      <c r="DP221" s="34"/>
      <c r="DQ221" s="34"/>
      <c r="DR221" s="34"/>
      <c r="DS221" s="34"/>
      <c r="DT221" s="34"/>
      <c r="DU221" s="34"/>
      <c r="DV221" s="34"/>
      <c r="DW221" s="34"/>
      <c r="DX221" s="34"/>
      <c r="DY221" s="34"/>
      <c r="DZ221" s="34"/>
      <c r="EA221" s="34"/>
      <c r="EB221" s="34"/>
      <c r="EC221" s="34"/>
      <c r="ED221" s="34"/>
      <c r="EE221" s="34"/>
      <c r="EF221" s="34"/>
      <c r="EG221" s="34"/>
      <c r="EH221" s="34"/>
      <c r="EI221" s="34"/>
      <c r="EJ221" s="34"/>
      <c r="EK221" s="34"/>
      <c r="EL221" s="34"/>
      <c r="EM221" s="34"/>
      <c r="EN221" s="34"/>
    </row>
    <row r="222" ht="15.75" customHeight="1"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  <c r="BM222" s="34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  <c r="CG222" s="34"/>
      <c r="CH222" s="34"/>
      <c r="CI222" s="34"/>
      <c r="CJ222" s="34"/>
      <c r="CK222" s="34"/>
      <c r="CL222" s="34"/>
      <c r="CM222" s="34"/>
      <c r="CN222" s="34"/>
      <c r="CO222" s="34"/>
      <c r="CP222" s="34"/>
      <c r="CQ222" s="34"/>
      <c r="CR222" s="34"/>
      <c r="CS222" s="34"/>
      <c r="CT222" s="34"/>
      <c r="CU222" s="34"/>
      <c r="CV222" s="34"/>
      <c r="CW222" s="34"/>
      <c r="CX222" s="34"/>
      <c r="CY222" s="34"/>
      <c r="CZ222" s="34"/>
      <c r="DA222" s="34"/>
      <c r="DB222" s="34"/>
      <c r="DC222" s="34"/>
      <c r="DD222" s="34"/>
      <c r="DE222" s="34"/>
      <c r="DF222" s="34"/>
      <c r="DG222" s="34"/>
      <c r="DH222" s="34"/>
      <c r="DI222" s="34"/>
      <c r="DJ222" s="34"/>
      <c r="DK222" s="34"/>
      <c r="DL222" s="34"/>
      <c r="DM222" s="34"/>
      <c r="DN222" s="34"/>
      <c r="DO222" s="34"/>
      <c r="DP222" s="34"/>
      <c r="DQ222" s="34"/>
      <c r="DR222" s="34"/>
      <c r="DS222" s="34"/>
      <c r="DT222" s="34"/>
      <c r="DU222" s="34"/>
      <c r="DV222" s="34"/>
      <c r="DW222" s="34"/>
      <c r="DX222" s="34"/>
      <c r="DY222" s="34"/>
      <c r="DZ222" s="34"/>
      <c r="EA222" s="34"/>
      <c r="EB222" s="34"/>
      <c r="EC222" s="34"/>
      <c r="ED222" s="34"/>
      <c r="EE222" s="34"/>
      <c r="EF222" s="34"/>
      <c r="EG222" s="34"/>
      <c r="EH222" s="34"/>
      <c r="EI222" s="34"/>
      <c r="EJ222" s="34"/>
      <c r="EK222" s="34"/>
      <c r="EL222" s="34"/>
      <c r="EM222" s="34"/>
      <c r="EN222" s="34"/>
    </row>
    <row r="223" ht="15.75" customHeight="1"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  <c r="BM223" s="34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  <c r="CG223" s="34"/>
      <c r="CH223" s="34"/>
      <c r="CI223" s="34"/>
      <c r="CJ223" s="34"/>
      <c r="CK223" s="34"/>
      <c r="CL223" s="34"/>
      <c r="CM223" s="34"/>
      <c r="CN223" s="34"/>
      <c r="CO223" s="34"/>
      <c r="CP223" s="34"/>
      <c r="CQ223" s="34"/>
      <c r="CR223" s="34"/>
      <c r="CS223" s="34"/>
      <c r="CT223" s="34"/>
      <c r="CU223" s="34"/>
      <c r="CV223" s="34"/>
      <c r="CW223" s="34"/>
      <c r="CX223" s="34"/>
      <c r="CY223" s="34"/>
      <c r="CZ223" s="34"/>
      <c r="DA223" s="34"/>
      <c r="DB223" s="34"/>
      <c r="DC223" s="34"/>
      <c r="DD223" s="34"/>
      <c r="DE223" s="34"/>
      <c r="DF223" s="34"/>
      <c r="DG223" s="34"/>
      <c r="DH223" s="34"/>
      <c r="DI223" s="34"/>
      <c r="DJ223" s="34"/>
      <c r="DK223" s="34"/>
      <c r="DL223" s="34"/>
      <c r="DM223" s="34"/>
      <c r="DN223" s="34"/>
      <c r="DO223" s="34"/>
      <c r="DP223" s="34"/>
      <c r="DQ223" s="34"/>
      <c r="DR223" s="34"/>
      <c r="DS223" s="34"/>
      <c r="DT223" s="34"/>
      <c r="DU223" s="34"/>
      <c r="DV223" s="34"/>
      <c r="DW223" s="34"/>
      <c r="DX223" s="34"/>
      <c r="DY223" s="34"/>
      <c r="DZ223" s="34"/>
      <c r="EA223" s="34"/>
      <c r="EB223" s="34"/>
      <c r="EC223" s="34"/>
      <c r="ED223" s="34"/>
      <c r="EE223" s="34"/>
      <c r="EF223" s="34"/>
      <c r="EG223" s="34"/>
      <c r="EH223" s="34"/>
      <c r="EI223" s="34"/>
      <c r="EJ223" s="34"/>
      <c r="EK223" s="34"/>
      <c r="EL223" s="34"/>
      <c r="EM223" s="34"/>
      <c r="EN223" s="34"/>
    </row>
    <row r="224" ht="15.75" customHeight="1"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  <c r="BM224" s="34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  <c r="CG224" s="34"/>
      <c r="CH224" s="34"/>
      <c r="CI224" s="34"/>
      <c r="CJ224" s="34"/>
      <c r="CK224" s="34"/>
      <c r="CL224" s="34"/>
      <c r="CM224" s="34"/>
      <c r="CN224" s="34"/>
      <c r="CO224" s="34"/>
      <c r="CP224" s="34"/>
      <c r="CQ224" s="34"/>
      <c r="CR224" s="34"/>
      <c r="CS224" s="34"/>
      <c r="CT224" s="34"/>
      <c r="CU224" s="34"/>
      <c r="CV224" s="34"/>
      <c r="CW224" s="34"/>
      <c r="CX224" s="34"/>
      <c r="CY224" s="34"/>
      <c r="CZ224" s="34"/>
      <c r="DA224" s="34"/>
      <c r="DB224" s="34"/>
      <c r="DC224" s="34"/>
      <c r="DD224" s="34"/>
      <c r="DE224" s="34"/>
      <c r="DF224" s="34"/>
      <c r="DG224" s="34"/>
      <c r="DH224" s="34"/>
      <c r="DI224" s="34"/>
      <c r="DJ224" s="34"/>
      <c r="DK224" s="34"/>
      <c r="DL224" s="34"/>
      <c r="DM224" s="34"/>
      <c r="DN224" s="34"/>
      <c r="DO224" s="34"/>
      <c r="DP224" s="34"/>
      <c r="DQ224" s="34"/>
      <c r="DR224" s="34"/>
      <c r="DS224" s="34"/>
      <c r="DT224" s="34"/>
      <c r="DU224" s="34"/>
      <c r="DV224" s="34"/>
      <c r="DW224" s="34"/>
      <c r="DX224" s="34"/>
      <c r="DY224" s="34"/>
      <c r="DZ224" s="34"/>
      <c r="EA224" s="34"/>
      <c r="EB224" s="34"/>
      <c r="EC224" s="34"/>
      <c r="ED224" s="34"/>
      <c r="EE224" s="34"/>
      <c r="EF224" s="34"/>
      <c r="EG224" s="34"/>
      <c r="EH224" s="34"/>
      <c r="EI224" s="34"/>
      <c r="EJ224" s="34"/>
      <c r="EK224" s="34"/>
      <c r="EL224" s="34"/>
      <c r="EM224" s="34"/>
      <c r="EN224" s="34"/>
    </row>
    <row r="225" ht="15.75" customHeight="1"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34"/>
      <c r="BM225" s="34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  <c r="CG225" s="34"/>
      <c r="CH225" s="34"/>
      <c r="CI225" s="34"/>
      <c r="CJ225" s="34"/>
      <c r="CK225" s="34"/>
      <c r="CL225" s="34"/>
      <c r="CM225" s="34"/>
      <c r="CN225" s="34"/>
      <c r="CO225" s="34"/>
      <c r="CP225" s="34"/>
      <c r="CQ225" s="34"/>
      <c r="CR225" s="34"/>
      <c r="CS225" s="34"/>
      <c r="CT225" s="34"/>
      <c r="CU225" s="34"/>
      <c r="CV225" s="34"/>
      <c r="CW225" s="34"/>
      <c r="CX225" s="34"/>
      <c r="CY225" s="34"/>
      <c r="CZ225" s="34"/>
      <c r="DA225" s="34"/>
      <c r="DB225" s="34"/>
      <c r="DC225" s="34"/>
      <c r="DD225" s="34"/>
      <c r="DE225" s="34"/>
      <c r="DF225" s="34"/>
      <c r="DG225" s="34"/>
      <c r="DH225" s="34"/>
      <c r="DI225" s="34"/>
      <c r="DJ225" s="34"/>
      <c r="DK225" s="34"/>
      <c r="DL225" s="34"/>
      <c r="DM225" s="34"/>
      <c r="DN225" s="34"/>
      <c r="DO225" s="34"/>
      <c r="DP225" s="34"/>
      <c r="DQ225" s="34"/>
      <c r="DR225" s="34"/>
      <c r="DS225" s="34"/>
      <c r="DT225" s="34"/>
      <c r="DU225" s="34"/>
      <c r="DV225" s="34"/>
      <c r="DW225" s="34"/>
      <c r="DX225" s="34"/>
      <c r="DY225" s="34"/>
      <c r="DZ225" s="34"/>
      <c r="EA225" s="34"/>
      <c r="EB225" s="34"/>
      <c r="EC225" s="34"/>
      <c r="ED225" s="34"/>
      <c r="EE225" s="34"/>
      <c r="EF225" s="34"/>
      <c r="EG225" s="34"/>
      <c r="EH225" s="34"/>
      <c r="EI225" s="34"/>
      <c r="EJ225" s="34"/>
      <c r="EK225" s="34"/>
      <c r="EL225" s="34"/>
      <c r="EM225" s="34"/>
      <c r="EN225" s="34"/>
    </row>
    <row r="226" ht="15.75" customHeight="1"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34"/>
      <c r="BM226" s="34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  <c r="CG226" s="34"/>
      <c r="CH226" s="34"/>
      <c r="CI226" s="34"/>
      <c r="CJ226" s="34"/>
      <c r="CK226" s="34"/>
      <c r="CL226" s="34"/>
      <c r="CM226" s="34"/>
      <c r="CN226" s="34"/>
      <c r="CO226" s="34"/>
      <c r="CP226" s="34"/>
      <c r="CQ226" s="34"/>
      <c r="CR226" s="34"/>
      <c r="CS226" s="34"/>
      <c r="CT226" s="34"/>
      <c r="CU226" s="34"/>
      <c r="CV226" s="34"/>
      <c r="CW226" s="34"/>
      <c r="CX226" s="34"/>
      <c r="CY226" s="34"/>
      <c r="CZ226" s="34"/>
      <c r="DA226" s="34"/>
      <c r="DB226" s="34"/>
      <c r="DC226" s="34"/>
      <c r="DD226" s="34"/>
      <c r="DE226" s="34"/>
      <c r="DF226" s="34"/>
      <c r="DG226" s="34"/>
      <c r="DH226" s="34"/>
      <c r="DI226" s="34"/>
      <c r="DJ226" s="34"/>
      <c r="DK226" s="34"/>
      <c r="DL226" s="34"/>
      <c r="DM226" s="34"/>
      <c r="DN226" s="34"/>
      <c r="DO226" s="34"/>
      <c r="DP226" s="34"/>
      <c r="DQ226" s="34"/>
      <c r="DR226" s="34"/>
      <c r="DS226" s="34"/>
      <c r="DT226" s="34"/>
      <c r="DU226" s="34"/>
      <c r="DV226" s="34"/>
      <c r="DW226" s="34"/>
      <c r="DX226" s="34"/>
      <c r="DY226" s="34"/>
      <c r="DZ226" s="34"/>
      <c r="EA226" s="34"/>
      <c r="EB226" s="34"/>
      <c r="EC226" s="34"/>
      <c r="ED226" s="34"/>
      <c r="EE226" s="34"/>
      <c r="EF226" s="34"/>
      <c r="EG226" s="34"/>
      <c r="EH226" s="34"/>
      <c r="EI226" s="34"/>
      <c r="EJ226" s="34"/>
      <c r="EK226" s="34"/>
      <c r="EL226" s="34"/>
      <c r="EM226" s="34"/>
      <c r="EN226" s="34"/>
    </row>
    <row r="227" ht="15.75" customHeight="1"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L227" s="34"/>
      <c r="BM227" s="34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  <c r="CG227" s="34"/>
      <c r="CH227" s="34"/>
      <c r="CI227" s="34"/>
      <c r="CJ227" s="34"/>
      <c r="CK227" s="34"/>
      <c r="CL227" s="34"/>
      <c r="CM227" s="34"/>
      <c r="CN227" s="34"/>
      <c r="CO227" s="34"/>
      <c r="CP227" s="34"/>
      <c r="CQ227" s="34"/>
      <c r="CR227" s="34"/>
      <c r="CS227" s="34"/>
      <c r="CT227" s="34"/>
      <c r="CU227" s="34"/>
      <c r="CV227" s="34"/>
      <c r="CW227" s="34"/>
      <c r="CX227" s="34"/>
      <c r="CY227" s="34"/>
      <c r="CZ227" s="34"/>
      <c r="DA227" s="34"/>
      <c r="DB227" s="34"/>
      <c r="DC227" s="34"/>
      <c r="DD227" s="34"/>
      <c r="DE227" s="34"/>
      <c r="DF227" s="34"/>
      <c r="DG227" s="34"/>
      <c r="DH227" s="34"/>
      <c r="DI227" s="34"/>
      <c r="DJ227" s="34"/>
      <c r="DK227" s="34"/>
      <c r="DL227" s="34"/>
      <c r="DM227" s="34"/>
      <c r="DN227" s="34"/>
      <c r="DO227" s="34"/>
      <c r="DP227" s="34"/>
      <c r="DQ227" s="34"/>
      <c r="DR227" s="34"/>
      <c r="DS227" s="34"/>
      <c r="DT227" s="34"/>
      <c r="DU227" s="34"/>
      <c r="DV227" s="34"/>
      <c r="DW227" s="34"/>
      <c r="DX227" s="34"/>
      <c r="DY227" s="34"/>
      <c r="DZ227" s="34"/>
      <c r="EA227" s="34"/>
      <c r="EB227" s="34"/>
      <c r="EC227" s="34"/>
      <c r="ED227" s="34"/>
      <c r="EE227" s="34"/>
      <c r="EF227" s="34"/>
      <c r="EG227" s="34"/>
      <c r="EH227" s="34"/>
      <c r="EI227" s="34"/>
      <c r="EJ227" s="34"/>
      <c r="EK227" s="34"/>
      <c r="EL227" s="34"/>
      <c r="EM227" s="34"/>
      <c r="EN227" s="34"/>
    </row>
    <row r="228" ht="15.75" customHeight="1"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4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  <c r="CG228" s="34"/>
      <c r="CH228" s="34"/>
      <c r="CI228" s="34"/>
      <c r="CJ228" s="34"/>
      <c r="CK228" s="34"/>
      <c r="CL228" s="34"/>
      <c r="CM228" s="34"/>
      <c r="CN228" s="34"/>
      <c r="CO228" s="34"/>
      <c r="CP228" s="34"/>
      <c r="CQ228" s="34"/>
      <c r="CR228" s="34"/>
      <c r="CS228" s="34"/>
      <c r="CT228" s="34"/>
      <c r="CU228" s="34"/>
      <c r="CV228" s="34"/>
      <c r="CW228" s="34"/>
      <c r="CX228" s="34"/>
      <c r="CY228" s="34"/>
      <c r="CZ228" s="34"/>
      <c r="DA228" s="34"/>
      <c r="DB228" s="34"/>
      <c r="DC228" s="34"/>
      <c r="DD228" s="34"/>
      <c r="DE228" s="34"/>
      <c r="DF228" s="34"/>
      <c r="DG228" s="34"/>
      <c r="DH228" s="34"/>
      <c r="DI228" s="34"/>
      <c r="DJ228" s="34"/>
      <c r="DK228" s="34"/>
      <c r="DL228" s="34"/>
      <c r="DM228" s="34"/>
      <c r="DN228" s="34"/>
      <c r="DO228" s="34"/>
      <c r="DP228" s="34"/>
      <c r="DQ228" s="34"/>
      <c r="DR228" s="34"/>
      <c r="DS228" s="34"/>
      <c r="DT228" s="34"/>
      <c r="DU228" s="34"/>
      <c r="DV228" s="34"/>
      <c r="DW228" s="34"/>
      <c r="DX228" s="34"/>
      <c r="DY228" s="34"/>
      <c r="DZ228" s="34"/>
      <c r="EA228" s="34"/>
      <c r="EB228" s="34"/>
      <c r="EC228" s="34"/>
      <c r="ED228" s="34"/>
      <c r="EE228" s="34"/>
      <c r="EF228" s="34"/>
      <c r="EG228" s="34"/>
      <c r="EH228" s="34"/>
      <c r="EI228" s="34"/>
      <c r="EJ228" s="34"/>
      <c r="EK228" s="34"/>
      <c r="EL228" s="34"/>
      <c r="EM228" s="34"/>
      <c r="EN228" s="34"/>
    </row>
    <row r="229" ht="15.75" customHeight="1"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  <c r="BM229" s="34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  <c r="CG229" s="34"/>
      <c r="CH229" s="34"/>
      <c r="CI229" s="34"/>
      <c r="CJ229" s="34"/>
      <c r="CK229" s="34"/>
      <c r="CL229" s="34"/>
      <c r="CM229" s="34"/>
      <c r="CN229" s="34"/>
      <c r="CO229" s="34"/>
      <c r="CP229" s="34"/>
      <c r="CQ229" s="34"/>
      <c r="CR229" s="34"/>
      <c r="CS229" s="34"/>
      <c r="CT229" s="34"/>
      <c r="CU229" s="34"/>
      <c r="CV229" s="34"/>
      <c r="CW229" s="34"/>
      <c r="CX229" s="34"/>
      <c r="CY229" s="34"/>
      <c r="CZ229" s="34"/>
      <c r="DA229" s="34"/>
      <c r="DB229" s="34"/>
      <c r="DC229" s="34"/>
      <c r="DD229" s="34"/>
      <c r="DE229" s="34"/>
      <c r="DF229" s="34"/>
      <c r="DG229" s="34"/>
      <c r="DH229" s="34"/>
      <c r="DI229" s="34"/>
      <c r="DJ229" s="34"/>
      <c r="DK229" s="34"/>
      <c r="DL229" s="34"/>
      <c r="DM229" s="34"/>
      <c r="DN229" s="34"/>
      <c r="DO229" s="34"/>
      <c r="DP229" s="34"/>
      <c r="DQ229" s="34"/>
      <c r="DR229" s="34"/>
      <c r="DS229" s="34"/>
      <c r="DT229" s="34"/>
      <c r="DU229" s="34"/>
      <c r="DV229" s="34"/>
      <c r="DW229" s="34"/>
      <c r="DX229" s="34"/>
      <c r="DY229" s="34"/>
      <c r="DZ229" s="34"/>
      <c r="EA229" s="34"/>
      <c r="EB229" s="34"/>
      <c r="EC229" s="34"/>
      <c r="ED229" s="34"/>
      <c r="EE229" s="34"/>
      <c r="EF229" s="34"/>
      <c r="EG229" s="34"/>
      <c r="EH229" s="34"/>
      <c r="EI229" s="34"/>
      <c r="EJ229" s="34"/>
      <c r="EK229" s="34"/>
      <c r="EL229" s="34"/>
      <c r="EM229" s="34"/>
      <c r="EN229" s="34"/>
    </row>
    <row r="230" ht="15.75" customHeight="1"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34"/>
      <c r="BM230" s="34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  <c r="CG230" s="34"/>
      <c r="CH230" s="34"/>
      <c r="CI230" s="34"/>
      <c r="CJ230" s="34"/>
      <c r="CK230" s="34"/>
      <c r="CL230" s="34"/>
      <c r="CM230" s="34"/>
      <c r="CN230" s="34"/>
      <c r="CO230" s="34"/>
      <c r="CP230" s="34"/>
      <c r="CQ230" s="34"/>
      <c r="CR230" s="34"/>
      <c r="CS230" s="34"/>
      <c r="CT230" s="34"/>
      <c r="CU230" s="34"/>
      <c r="CV230" s="34"/>
      <c r="CW230" s="34"/>
      <c r="CX230" s="34"/>
      <c r="CY230" s="34"/>
      <c r="CZ230" s="34"/>
      <c r="DA230" s="34"/>
      <c r="DB230" s="34"/>
      <c r="DC230" s="34"/>
      <c r="DD230" s="34"/>
      <c r="DE230" s="34"/>
      <c r="DF230" s="34"/>
      <c r="DG230" s="34"/>
      <c r="DH230" s="34"/>
      <c r="DI230" s="34"/>
      <c r="DJ230" s="34"/>
      <c r="DK230" s="34"/>
      <c r="DL230" s="34"/>
      <c r="DM230" s="34"/>
      <c r="DN230" s="34"/>
      <c r="DO230" s="34"/>
      <c r="DP230" s="34"/>
      <c r="DQ230" s="34"/>
      <c r="DR230" s="34"/>
      <c r="DS230" s="34"/>
      <c r="DT230" s="34"/>
      <c r="DU230" s="34"/>
      <c r="DV230" s="34"/>
      <c r="DW230" s="34"/>
      <c r="DX230" s="34"/>
      <c r="DY230" s="34"/>
      <c r="DZ230" s="34"/>
      <c r="EA230" s="34"/>
      <c r="EB230" s="34"/>
      <c r="EC230" s="34"/>
      <c r="ED230" s="34"/>
      <c r="EE230" s="34"/>
      <c r="EF230" s="34"/>
      <c r="EG230" s="34"/>
      <c r="EH230" s="34"/>
      <c r="EI230" s="34"/>
      <c r="EJ230" s="34"/>
      <c r="EK230" s="34"/>
      <c r="EL230" s="34"/>
      <c r="EM230" s="34"/>
      <c r="EN230" s="34"/>
    </row>
    <row r="231" ht="15.75" customHeight="1"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L231" s="34"/>
      <c r="BM231" s="34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  <c r="CG231" s="34"/>
      <c r="CH231" s="34"/>
      <c r="CI231" s="34"/>
      <c r="CJ231" s="34"/>
      <c r="CK231" s="34"/>
      <c r="CL231" s="34"/>
      <c r="CM231" s="34"/>
      <c r="CN231" s="34"/>
      <c r="CO231" s="34"/>
      <c r="CP231" s="34"/>
      <c r="CQ231" s="34"/>
      <c r="CR231" s="34"/>
      <c r="CS231" s="34"/>
      <c r="CT231" s="34"/>
      <c r="CU231" s="34"/>
      <c r="CV231" s="34"/>
      <c r="CW231" s="34"/>
      <c r="CX231" s="34"/>
      <c r="CY231" s="34"/>
      <c r="CZ231" s="34"/>
      <c r="DA231" s="34"/>
      <c r="DB231" s="34"/>
      <c r="DC231" s="34"/>
      <c r="DD231" s="34"/>
      <c r="DE231" s="34"/>
      <c r="DF231" s="34"/>
      <c r="DG231" s="34"/>
      <c r="DH231" s="34"/>
      <c r="DI231" s="34"/>
      <c r="DJ231" s="34"/>
      <c r="DK231" s="34"/>
      <c r="DL231" s="34"/>
      <c r="DM231" s="34"/>
      <c r="DN231" s="34"/>
      <c r="DO231" s="34"/>
      <c r="DP231" s="34"/>
      <c r="DQ231" s="34"/>
      <c r="DR231" s="34"/>
      <c r="DS231" s="34"/>
      <c r="DT231" s="34"/>
      <c r="DU231" s="34"/>
      <c r="DV231" s="34"/>
      <c r="DW231" s="34"/>
      <c r="DX231" s="34"/>
      <c r="DY231" s="34"/>
      <c r="DZ231" s="34"/>
      <c r="EA231" s="34"/>
      <c r="EB231" s="34"/>
      <c r="EC231" s="34"/>
      <c r="ED231" s="34"/>
      <c r="EE231" s="34"/>
      <c r="EF231" s="34"/>
      <c r="EG231" s="34"/>
      <c r="EH231" s="34"/>
      <c r="EI231" s="34"/>
      <c r="EJ231" s="34"/>
      <c r="EK231" s="34"/>
      <c r="EL231" s="34"/>
      <c r="EM231" s="34"/>
      <c r="EN231" s="34"/>
    </row>
    <row r="232" ht="15.75" customHeight="1"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34"/>
      <c r="BM232" s="34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  <c r="CG232" s="34"/>
      <c r="CH232" s="34"/>
      <c r="CI232" s="34"/>
      <c r="CJ232" s="34"/>
      <c r="CK232" s="34"/>
      <c r="CL232" s="34"/>
      <c r="CM232" s="34"/>
      <c r="CN232" s="34"/>
      <c r="CO232" s="34"/>
      <c r="CP232" s="34"/>
      <c r="CQ232" s="34"/>
      <c r="CR232" s="34"/>
      <c r="CS232" s="34"/>
      <c r="CT232" s="34"/>
      <c r="CU232" s="34"/>
      <c r="CV232" s="34"/>
      <c r="CW232" s="34"/>
      <c r="CX232" s="34"/>
      <c r="CY232" s="34"/>
      <c r="CZ232" s="34"/>
      <c r="DA232" s="34"/>
      <c r="DB232" s="34"/>
      <c r="DC232" s="34"/>
      <c r="DD232" s="34"/>
      <c r="DE232" s="34"/>
      <c r="DF232" s="34"/>
      <c r="DG232" s="34"/>
      <c r="DH232" s="34"/>
      <c r="DI232" s="34"/>
      <c r="DJ232" s="34"/>
      <c r="DK232" s="34"/>
      <c r="DL232" s="34"/>
      <c r="DM232" s="34"/>
      <c r="DN232" s="34"/>
      <c r="DO232" s="34"/>
      <c r="DP232" s="34"/>
      <c r="DQ232" s="34"/>
      <c r="DR232" s="34"/>
      <c r="DS232" s="34"/>
      <c r="DT232" s="34"/>
      <c r="DU232" s="34"/>
      <c r="DV232" s="34"/>
      <c r="DW232" s="34"/>
      <c r="DX232" s="34"/>
      <c r="DY232" s="34"/>
      <c r="DZ232" s="34"/>
      <c r="EA232" s="34"/>
      <c r="EB232" s="34"/>
      <c r="EC232" s="34"/>
      <c r="ED232" s="34"/>
      <c r="EE232" s="34"/>
      <c r="EF232" s="34"/>
      <c r="EG232" s="34"/>
      <c r="EH232" s="34"/>
      <c r="EI232" s="34"/>
      <c r="EJ232" s="34"/>
      <c r="EK232" s="34"/>
      <c r="EL232" s="34"/>
      <c r="EM232" s="34"/>
      <c r="EN232" s="34"/>
    </row>
    <row r="233" ht="15.75" customHeight="1"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34"/>
      <c r="BM233" s="34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  <c r="CG233" s="34"/>
      <c r="CH233" s="34"/>
      <c r="CI233" s="34"/>
      <c r="CJ233" s="34"/>
      <c r="CK233" s="34"/>
      <c r="CL233" s="34"/>
      <c r="CM233" s="34"/>
      <c r="CN233" s="34"/>
      <c r="CO233" s="34"/>
      <c r="CP233" s="34"/>
      <c r="CQ233" s="34"/>
      <c r="CR233" s="34"/>
      <c r="CS233" s="34"/>
      <c r="CT233" s="34"/>
      <c r="CU233" s="34"/>
      <c r="CV233" s="34"/>
      <c r="CW233" s="34"/>
      <c r="CX233" s="34"/>
      <c r="CY233" s="34"/>
      <c r="CZ233" s="34"/>
      <c r="DA233" s="34"/>
      <c r="DB233" s="34"/>
      <c r="DC233" s="34"/>
      <c r="DD233" s="34"/>
      <c r="DE233" s="34"/>
      <c r="DF233" s="34"/>
      <c r="DG233" s="34"/>
      <c r="DH233" s="34"/>
      <c r="DI233" s="34"/>
      <c r="DJ233" s="34"/>
      <c r="DK233" s="34"/>
      <c r="DL233" s="34"/>
      <c r="DM233" s="34"/>
      <c r="DN233" s="34"/>
      <c r="DO233" s="34"/>
      <c r="DP233" s="34"/>
      <c r="DQ233" s="34"/>
      <c r="DR233" s="34"/>
      <c r="DS233" s="34"/>
      <c r="DT233" s="34"/>
      <c r="DU233" s="34"/>
      <c r="DV233" s="34"/>
      <c r="DW233" s="34"/>
      <c r="DX233" s="34"/>
      <c r="DY233" s="34"/>
      <c r="DZ233" s="34"/>
      <c r="EA233" s="34"/>
      <c r="EB233" s="34"/>
      <c r="EC233" s="34"/>
      <c r="ED233" s="34"/>
      <c r="EE233" s="34"/>
      <c r="EF233" s="34"/>
      <c r="EG233" s="34"/>
      <c r="EH233" s="34"/>
      <c r="EI233" s="34"/>
      <c r="EJ233" s="34"/>
      <c r="EK233" s="34"/>
      <c r="EL233" s="34"/>
      <c r="EM233" s="34"/>
      <c r="EN233" s="34"/>
    </row>
    <row r="234" ht="15.75" customHeight="1"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34"/>
      <c r="BM234" s="34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  <c r="CG234" s="34"/>
      <c r="CH234" s="34"/>
      <c r="CI234" s="34"/>
      <c r="CJ234" s="34"/>
      <c r="CK234" s="34"/>
      <c r="CL234" s="34"/>
      <c r="CM234" s="34"/>
      <c r="CN234" s="34"/>
      <c r="CO234" s="34"/>
      <c r="CP234" s="34"/>
      <c r="CQ234" s="34"/>
      <c r="CR234" s="34"/>
      <c r="CS234" s="34"/>
      <c r="CT234" s="34"/>
      <c r="CU234" s="34"/>
      <c r="CV234" s="34"/>
      <c r="CW234" s="34"/>
      <c r="CX234" s="34"/>
      <c r="CY234" s="34"/>
      <c r="CZ234" s="34"/>
      <c r="DA234" s="34"/>
      <c r="DB234" s="34"/>
      <c r="DC234" s="34"/>
      <c r="DD234" s="34"/>
      <c r="DE234" s="34"/>
      <c r="DF234" s="34"/>
      <c r="DG234" s="34"/>
      <c r="DH234" s="34"/>
      <c r="DI234" s="34"/>
      <c r="DJ234" s="34"/>
      <c r="DK234" s="34"/>
      <c r="DL234" s="34"/>
      <c r="DM234" s="34"/>
      <c r="DN234" s="34"/>
      <c r="DO234" s="34"/>
      <c r="DP234" s="34"/>
      <c r="DQ234" s="34"/>
      <c r="DR234" s="34"/>
      <c r="DS234" s="34"/>
      <c r="DT234" s="34"/>
      <c r="DU234" s="34"/>
      <c r="DV234" s="34"/>
      <c r="DW234" s="34"/>
      <c r="DX234" s="34"/>
      <c r="DY234" s="34"/>
      <c r="DZ234" s="34"/>
      <c r="EA234" s="34"/>
      <c r="EB234" s="34"/>
      <c r="EC234" s="34"/>
      <c r="ED234" s="34"/>
      <c r="EE234" s="34"/>
      <c r="EF234" s="34"/>
      <c r="EG234" s="34"/>
      <c r="EH234" s="34"/>
      <c r="EI234" s="34"/>
      <c r="EJ234" s="34"/>
      <c r="EK234" s="34"/>
      <c r="EL234" s="34"/>
      <c r="EM234" s="34"/>
      <c r="EN234" s="34"/>
    </row>
    <row r="235" ht="15.75" customHeight="1"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L235" s="34"/>
      <c r="BM235" s="34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  <c r="CG235" s="34"/>
      <c r="CH235" s="34"/>
      <c r="CI235" s="34"/>
      <c r="CJ235" s="34"/>
      <c r="CK235" s="34"/>
      <c r="CL235" s="34"/>
      <c r="CM235" s="34"/>
      <c r="CN235" s="34"/>
      <c r="CO235" s="34"/>
      <c r="CP235" s="34"/>
      <c r="CQ235" s="34"/>
      <c r="CR235" s="34"/>
      <c r="CS235" s="34"/>
      <c r="CT235" s="34"/>
      <c r="CU235" s="34"/>
      <c r="CV235" s="34"/>
      <c r="CW235" s="34"/>
      <c r="CX235" s="34"/>
      <c r="CY235" s="34"/>
      <c r="CZ235" s="34"/>
      <c r="DA235" s="34"/>
      <c r="DB235" s="34"/>
      <c r="DC235" s="34"/>
      <c r="DD235" s="34"/>
      <c r="DE235" s="34"/>
      <c r="DF235" s="34"/>
      <c r="DG235" s="34"/>
      <c r="DH235" s="34"/>
      <c r="DI235" s="34"/>
      <c r="DJ235" s="34"/>
      <c r="DK235" s="34"/>
      <c r="DL235" s="34"/>
      <c r="DM235" s="34"/>
      <c r="DN235" s="34"/>
      <c r="DO235" s="34"/>
      <c r="DP235" s="34"/>
      <c r="DQ235" s="34"/>
      <c r="DR235" s="34"/>
      <c r="DS235" s="34"/>
      <c r="DT235" s="34"/>
      <c r="DU235" s="34"/>
      <c r="DV235" s="34"/>
      <c r="DW235" s="34"/>
      <c r="DX235" s="34"/>
      <c r="DY235" s="34"/>
      <c r="DZ235" s="34"/>
      <c r="EA235" s="34"/>
      <c r="EB235" s="34"/>
      <c r="EC235" s="34"/>
      <c r="ED235" s="34"/>
      <c r="EE235" s="34"/>
      <c r="EF235" s="34"/>
      <c r="EG235" s="34"/>
      <c r="EH235" s="34"/>
      <c r="EI235" s="34"/>
      <c r="EJ235" s="34"/>
      <c r="EK235" s="34"/>
      <c r="EL235" s="34"/>
      <c r="EM235" s="34"/>
      <c r="EN235" s="34"/>
    </row>
    <row r="236" ht="15.75" customHeight="1"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L236" s="34"/>
      <c r="BM236" s="34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  <c r="CG236" s="34"/>
      <c r="CH236" s="34"/>
      <c r="CI236" s="34"/>
      <c r="CJ236" s="34"/>
      <c r="CK236" s="34"/>
      <c r="CL236" s="34"/>
      <c r="CM236" s="34"/>
      <c r="CN236" s="34"/>
      <c r="CO236" s="34"/>
      <c r="CP236" s="34"/>
      <c r="CQ236" s="34"/>
      <c r="CR236" s="34"/>
      <c r="CS236" s="34"/>
      <c r="CT236" s="34"/>
      <c r="CU236" s="34"/>
      <c r="CV236" s="34"/>
      <c r="CW236" s="34"/>
      <c r="CX236" s="34"/>
      <c r="CY236" s="34"/>
      <c r="CZ236" s="34"/>
      <c r="DA236" s="34"/>
      <c r="DB236" s="34"/>
      <c r="DC236" s="34"/>
      <c r="DD236" s="34"/>
      <c r="DE236" s="34"/>
      <c r="DF236" s="34"/>
      <c r="DG236" s="34"/>
      <c r="DH236" s="34"/>
      <c r="DI236" s="34"/>
      <c r="DJ236" s="34"/>
      <c r="DK236" s="34"/>
      <c r="DL236" s="34"/>
      <c r="DM236" s="34"/>
      <c r="DN236" s="34"/>
      <c r="DO236" s="34"/>
      <c r="DP236" s="34"/>
      <c r="DQ236" s="34"/>
      <c r="DR236" s="34"/>
      <c r="DS236" s="34"/>
      <c r="DT236" s="34"/>
      <c r="DU236" s="34"/>
      <c r="DV236" s="34"/>
      <c r="DW236" s="34"/>
      <c r="DX236" s="34"/>
      <c r="DY236" s="34"/>
      <c r="DZ236" s="34"/>
      <c r="EA236" s="34"/>
      <c r="EB236" s="34"/>
      <c r="EC236" s="34"/>
      <c r="ED236" s="34"/>
      <c r="EE236" s="34"/>
      <c r="EF236" s="34"/>
      <c r="EG236" s="34"/>
      <c r="EH236" s="34"/>
      <c r="EI236" s="34"/>
      <c r="EJ236" s="34"/>
      <c r="EK236" s="34"/>
      <c r="EL236" s="34"/>
      <c r="EM236" s="34"/>
      <c r="EN236" s="34"/>
    </row>
    <row r="237" ht="15.75" customHeight="1"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L237" s="34"/>
      <c r="BM237" s="34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  <c r="CG237" s="34"/>
      <c r="CH237" s="34"/>
      <c r="CI237" s="34"/>
      <c r="CJ237" s="34"/>
      <c r="CK237" s="34"/>
      <c r="CL237" s="34"/>
      <c r="CM237" s="34"/>
      <c r="CN237" s="34"/>
      <c r="CO237" s="34"/>
      <c r="CP237" s="34"/>
      <c r="CQ237" s="34"/>
      <c r="CR237" s="34"/>
      <c r="CS237" s="34"/>
      <c r="CT237" s="34"/>
      <c r="CU237" s="34"/>
      <c r="CV237" s="34"/>
      <c r="CW237" s="34"/>
      <c r="CX237" s="34"/>
      <c r="CY237" s="34"/>
      <c r="CZ237" s="34"/>
      <c r="DA237" s="34"/>
      <c r="DB237" s="34"/>
      <c r="DC237" s="34"/>
      <c r="DD237" s="34"/>
      <c r="DE237" s="34"/>
      <c r="DF237" s="34"/>
      <c r="DG237" s="34"/>
      <c r="DH237" s="34"/>
      <c r="DI237" s="34"/>
      <c r="DJ237" s="34"/>
      <c r="DK237" s="34"/>
      <c r="DL237" s="34"/>
      <c r="DM237" s="34"/>
      <c r="DN237" s="34"/>
      <c r="DO237" s="34"/>
      <c r="DP237" s="34"/>
      <c r="DQ237" s="34"/>
      <c r="DR237" s="34"/>
      <c r="DS237" s="34"/>
      <c r="DT237" s="34"/>
      <c r="DU237" s="34"/>
      <c r="DV237" s="34"/>
      <c r="DW237" s="34"/>
      <c r="DX237" s="34"/>
      <c r="DY237" s="34"/>
      <c r="DZ237" s="34"/>
      <c r="EA237" s="34"/>
      <c r="EB237" s="34"/>
      <c r="EC237" s="34"/>
      <c r="ED237" s="34"/>
      <c r="EE237" s="34"/>
      <c r="EF237" s="34"/>
      <c r="EG237" s="34"/>
      <c r="EH237" s="34"/>
      <c r="EI237" s="34"/>
      <c r="EJ237" s="34"/>
      <c r="EK237" s="34"/>
      <c r="EL237" s="34"/>
      <c r="EM237" s="34"/>
      <c r="EN237" s="34"/>
    </row>
    <row r="238" ht="15.75" customHeight="1"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L238" s="34"/>
      <c r="BM238" s="34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  <c r="CG238" s="34"/>
      <c r="CH238" s="34"/>
      <c r="CI238" s="34"/>
      <c r="CJ238" s="34"/>
      <c r="CK238" s="34"/>
      <c r="CL238" s="34"/>
      <c r="CM238" s="34"/>
      <c r="CN238" s="34"/>
      <c r="CO238" s="34"/>
      <c r="CP238" s="34"/>
      <c r="CQ238" s="34"/>
      <c r="CR238" s="34"/>
      <c r="CS238" s="34"/>
      <c r="CT238" s="34"/>
      <c r="CU238" s="34"/>
      <c r="CV238" s="34"/>
      <c r="CW238" s="34"/>
      <c r="CX238" s="34"/>
      <c r="CY238" s="34"/>
      <c r="CZ238" s="34"/>
      <c r="DA238" s="34"/>
      <c r="DB238" s="34"/>
      <c r="DC238" s="34"/>
      <c r="DD238" s="34"/>
      <c r="DE238" s="34"/>
      <c r="DF238" s="34"/>
      <c r="DG238" s="34"/>
      <c r="DH238" s="34"/>
      <c r="DI238" s="34"/>
      <c r="DJ238" s="34"/>
      <c r="DK238" s="34"/>
      <c r="DL238" s="34"/>
      <c r="DM238" s="34"/>
      <c r="DN238" s="34"/>
      <c r="DO238" s="34"/>
      <c r="DP238" s="34"/>
      <c r="DQ238" s="34"/>
      <c r="DR238" s="34"/>
      <c r="DS238" s="34"/>
      <c r="DT238" s="34"/>
      <c r="DU238" s="34"/>
      <c r="DV238" s="34"/>
      <c r="DW238" s="34"/>
      <c r="DX238" s="34"/>
      <c r="DY238" s="34"/>
      <c r="DZ238" s="34"/>
      <c r="EA238" s="34"/>
      <c r="EB238" s="34"/>
      <c r="EC238" s="34"/>
      <c r="ED238" s="34"/>
      <c r="EE238" s="34"/>
      <c r="EF238" s="34"/>
      <c r="EG238" s="34"/>
      <c r="EH238" s="34"/>
      <c r="EI238" s="34"/>
      <c r="EJ238" s="34"/>
      <c r="EK238" s="34"/>
      <c r="EL238" s="34"/>
      <c r="EM238" s="34"/>
      <c r="EN238" s="34"/>
    </row>
    <row r="239" ht="15.75" customHeight="1"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L239" s="34"/>
      <c r="BM239" s="34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  <c r="CG239" s="34"/>
      <c r="CH239" s="34"/>
      <c r="CI239" s="34"/>
      <c r="CJ239" s="34"/>
      <c r="CK239" s="34"/>
      <c r="CL239" s="34"/>
      <c r="CM239" s="34"/>
      <c r="CN239" s="34"/>
      <c r="CO239" s="34"/>
      <c r="CP239" s="34"/>
      <c r="CQ239" s="34"/>
      <c r="CR239" s="34"/>
      <c r="CS239" s="34"/>
      <c r="CT239" s="34"/>
      <c r="CU239" s="34"/>
      <c r="CV239" s="34"/>
      <c r="CW239" s="34"/>
      <c r="CX239" s="34"/>
      <c r="CY239" s="34"/>
      <c r="CZ239" s="34"/>
      <c r="DA239" s="34"/>
      <c r="DB239" s="34"/>
      <c r="DC239" s="34"/>
      <c r="DD239" s="34"/>
      <c r="DE239" s="34"/>
      <c r="DF239" s="34"/>
      <c r="DG239" s="34"/>
      <c r="DH239" s="34"/>
      <c r="DI239" s="34"/>
      <c r="DJ239" s="34"/>
      <c r="DK239" s="34"/>
      <c r="DL239" s="34"/>
      <c r="DM239" s="34"/>
      <c r="DN239" s="34"/>
      <c r="DO239" s="34"/>
      <c r="DP239" s="34"/>
      <c r="DQ239" s="34"/>
      <c r="DR239" s="34"/>
      <c r="DS239" s="34"/>
      <c r="DT239" s="34"/>
      <c r="DU239" s="34"/>
      <c r="DV239" s="34"/>
      <c r="DW239" s="34"/>
      <c r="DX239" s="34"/>
      <c r="DY239" s="34"/>
      <c r="DZ239" s="34"/>
      <c r="EA239" s="34"/>
      <c r="EB239" s="34"/>
      <c r="EC239" s="34"/>
      <c r="ED239" s="34"/>
      <c r="EE239" s="34"/>
      <c r="EF239" s="34"/>
      <c r="EG239" s="34"/>
      <c r="EH239" s="34"/>
      <c r="EI239" s="34"/>
      <c r="EJ239" s="34"/>
      <c r="EK239" s="34"/>
      <c r="EL239" s="34"/>
      <c r="EM239" s="34"/>
      <c r="EN239" s="34"/>
    </row>
    <row r="240" ht="15.75" customHeight="1"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L240" s="34"/>
      <c r="BM240" s="34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  <c r="CG240" s="34"/>
      <c r="CH240" s="34"/>
      <c r="CI240" s="34"/>
      <c r="CJ240" s="34"/>
      <c r="CK240" s="34"/>
      <c r="CL240" s="34"/>
      <c r="CM240" s="34"/>
      <c r="CN240" s="34"/>
      <c r="CO240" s="34"/>
      <c r="CP240" s="34"/>
      <c r="CQ240" s="34"/>
      <c r="CR240" s="34"/>
      <c r="CS240" s="34"/>
      <c r="CT240" s="34"/>
      <c r="CU240" s="34"/>
      <c r="CV240" s="34"/>
      <c r="CW240" s="34"/>
      <c r="CX240" s="34"/>
      <c r="CY240" s="34"/>
      <c r="CZ240" s="34"/>
      <c r="DA240" s="34"/>
      <c r="DB240" s="34"/>
      <c r="DC240" s="34"/>
      <c r="DD240" s="34"/>
      <c r="DE240" s="34"/>
      <c r="DF240" s="34"/>
      <c r="DG240" s="34"/>
      <c r="DH240" s="34"/>
      <c r="DI240" s="34"/>
      <c r="DJ240" s="34"/>
      <c r="DK240" s="34"/>
      <c r="DL240" s="34"/>
      <c r="DM240" s="34"/>
      <c r="DN240" s="34"/>
      <c r="DO240" s="34"/>
      <c r="DP240" s="34"/>
      <c r="DQ240" s="34"/>
      <c r="DR240" s="34"/>
      <c r="DS240" s="34"/>
      <c r="DT240" s="34"/>
      <c r="DU240" s="34"/>
      <c r="DV240" s="34"/>
      <c r="DW240" s="34"/>
      <c r="DX240" s="34"/>
      <c r="DY240" s="34"/>
      <c r="DZ240" s="34"/>
      <c r="EA240" s="34"/>
      <c r="EB240" s="34"/>
      <c r="EC240" s="34"/>
      <c r="ED240" s="34"/>
      <c r="EE240" s="34"/>
      <c r="EF240" s="34"/>
      <c r="EG240" s="34"/>
      <c r="EH240" s="34"/>
      <c r="EI240" s="34"/>
      <c r="EJ240" s="34"/>
      <c r="EK240" s="34"/>
      <c r="EL240" s="34"/>
      <c r="EM240" s="34"/>
      <c r="EN240" s="34"/>
    </row>
    <row r="241" ht="15.75" customHeight="1"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L241" s="34"/>
      <c r="BM241" s="34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  <c r="CG241" s="34"/>
      <c r="CH241" s="34"/>
      <c r="CI241" s="34"/>
      <c r="CJ241" s="34"/>
      <c r="CK241" s="34"/>
      <c r="CL241" s="34"/>
      <c r="CM241" s="34"/>
      <c r="CN241" s="34"/>
      <c r="CO241" s="34"/>
      <c r="CP241" s="34"/>
      <c r="CQ241" s="34"/>
      <c r="CR241" s="34"/>
      <c r="CS241" s="34"/>
      <c r="CT241" s="34"/>
      <c r="CU241" s="34"/>
      <c r="CV241" s="34"/>
      <c r="CW241" s="34"/>
      <c r="CX241" s="34"/>
      <c r="CY241" s="34"/>
      <c r="CZ241" s="34"/>
      <c r="DA241" s="34"/>
      <c r="DB241" s="34"/>
      <c r="DC241" s="34"/>
      <c r="DD241" s="34"/>
      <c r="DE241" s="34"/>
      <c r="DF241" s="34"/>
      <c r="DG241" s="34"/>
      <c r="DH241" s="34"/>
      <c r="DI241" s="34"/>
      <c r="DJ241" s="34"/>
      <c r="DK241" s="34"/>
      <c r="DL241" s="34"/>
      <c r="DM241" s="34"/>
      <c r="DN241" s="34"/>
      <c r="DO241" s="34"/>
      <c r="DP241" s="34"/>
      <c r="DQ241" s="34"/>
      <c r="DR241" s="34"/>
      <c r="DS241" s="34"/>
      <c r="DT241" s="34"/>
      <c r="DU241" s="34"/>
      <c r="DV241" s="34"/>
      <c r="DW241" s="34"/>
      <c r="DX241" s="34"/>
      <c r="DY241" s="34"/>
      <c r="DZ241" s="34"/>
      <c r="EA241" s="34"/>
      <c r="EB241" s="34"/>
      <c r="EC241" s="34"/>
      <c r="ED241" s="34"/>
      <c r="EE241" s="34"/>
      <c r="EF241" s="34"/>
      <c r="EG241" s="34"/>
      <c r="EH241" s="34"/>
      <c r="EI241" s="34"/>
      <c r="EJ241" s="34"/>
      <c r="EK241" s="34"/>
      <c r="EL241" s="34"/>
      <c r="EM241" s="34"/>
      <c r="EN241" s="34"/>
    </row>
    <row r="242" ht="15.75" customHeight="1"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L242" s="34"/>
      <c r="BM242" s="34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  <c r="CG242" s="34"/>
      <c r="CH242" s="34"/>
      <c r="CI242" s="34"/>
      <c r="CJ242" s="34"/>
      <c r="CK242" s="34"/>
      <c r="CL242" s="34"/>
      <c r="CM242" s="34"/>
      <c r="CN242" s="34"/>
      <c r="CO242" s="34"/>
      <c r="CP242" s="34"/>
      <c r="CQ242" s="34"/>
      <c r="CR242" s="34"/>
      <c r="CS242" s="34"/>
      <c r="CT242" s="34"/>
      <c r="CU242" s="34"/>
      <c r="CV242" s="34"/>
      <c r="CW242" s="34"/>
      <c r="CX242" s="34"/>
      <c r="CY242" s="34"/>
      <c r="CZ242" s="34"/>
      <c r="DA242" s="34"/>
      <c r="DB242" s="34"/>
      <c r="DC242" s="34"/>
      <c r="DD242" s="34"/>
      <c r="DE242" s="34"/>
      <c r="DF242" s="34"/>
      <c r="DG242" s="34"/>
      <c r="DH242" s="34"/>
      <c r="DI242" s="34"/>
      <c r="DJ242" s="34"/>
      <c r="DK242" s="34"/>
      <c r="DL242" s="34"/>
      <c r="DM242" s="34"/>
      <c r="DN242" s="34"/>
      <c r="DO242" s="34"/>
      <c r="DP242" s="34"/>
      <c r="DQ242" s="34"/>
      <c r="DR242" s="34"/>
      <c r="DS242" s="34"/>
      <c r="DT242" s="34"/>
      <c r="DU242" s="34"/>
      <c r="DV242" s="34"/>
      <c r="DW242" s="34"/>
      <c r="DX242" s="34"/>
      <c r="DY242" s="34"/>
      <c r="DZ242" s="34"/>
      <c r="EA242" s="34"/>
      <c r="EB242" s="34"/>
      <c r="EC242" s="34"/>
      <c r="ED242" s="34"/>
      <c r="EE242" s="34"/>
      <c r="EF242" s="34"/>
      <c r="EG242" s="34"/>
      <c r="EH242" s="34"/>
      <c r="EI242" s="34"/>
      <c r="EJ242" s="34"/>
      <c r="EK242" s="34"/>
      <c r="EL242" s="34"/>
      <c r="EM242" s="34"/>
      <c r="EN242" s="34"/>
    </row>
    <row r="243" ht="15.75" customHeight="1"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L243" s="34"/>
      <c r="BM243" s="34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  <c r="CG243" s="34"/>
      <c r="CH243" s="34"/>
      <c r="CI243" s="34"/>
      <c r="CJ243" s="34"/>
      <c r="CK243" s="34"/>
      <c r="CL243" s="34"/>
      <c r="CM243" s="34"/>
      <c r="CN243" s="34"/>
      <c r="CO243" s="34"/>
      <c r="CP243" s="34"/>
      <c r="CQ243" s="34"/>
      <c r="CR243" s="34"/>
      <c r="CS243" s="34"/>
      <c r="CT243" s="34"/>
      <c r="CU243" s="34"/>
      <c r="CV243" s="34"/>
      <c r="CW243" s="34"/>
      <c r="CX243" s="34"/>
      <c r="CY243" s="34"/>
      <c r="CZ243" s="34"/>
      <c r="DA243" s="34"/>
      <c r="DB243" s="34"/>
      <c r="DC243" s="34"/>
      <c r="DD243" s="34"/>
      <c r="DE243" s="34"/>
      <c r="DF243" s="34"/>
      <c r="DG243" s="34"/>
      <c r="DH243" s="34"/>
      <c r="DI243" s="34"/>
      <c r="DJ243" s="34"/>
      <c r="DK243" s="34"/>
      <c r="DL243" s="34"/>
      <c r="DM243" s="34"/>
      <c r="DN243" s="34"/>
      <c r="DO243" s="34"/>
      <c r="DP243" s="34"/>
      <c r="DQ243" s="34"/>
      <c r="DR243" s="34"/>
      <c r="DS243" s="34"/>
      <c r="DT243" s="34"/>
      <c r="DU243" s="34"/>
      <c r="DV243" s="34"/>
      <c r="DW243" s="34"/>
      <c r="DX243" s="34"/>
      <c r="DY243" s="34"/>
      <c r="DZ243" s="34"/>
      <c r="EA243" s="34"/>
      <c r="EB243" s="34"/>
      <c r="EC243" s="34"/>
      <c r="ED243" s="34"/>
      <c r="EE243" s="34"/>
      <c r="EF243" s="34"/>
      <c r="EG243" s="34"/>
      <c r="EH243" s="34"/>
      <c r="EI243" s="34"/>
      <c r="EJ243" s="34"/>
      <c r="EK243" s="34"/>
      <c r="EL243" s="34"/>
      <c r="EM243" s="34"/>
      <c r="EN243" s="34"/>
    </row>
    <row r="244" ht="15.75" customHeight="1"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L244" s="34"/>
      <c r="BM244" s="34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  <c r="CG244" s="34"/>
      <c r="CH244" s="34"/>
      <c r="CI244" s="34"/>
      <c r="CJ244" s="34"/>
      <c r="CK244" s="34"/>
      <c r="CL244" s="34"/>
      <c r="CM244" s="34"/>
      <c r="CN244" s="34"/>
      <c r="CO244" s="34"/>
      <c r="CP244" s="34"/>
      <c r="CQ244" s="34"/>
      <c r="CR244" s="34"/>
      <c r="CS244" s="34"/>
      <c r="CT244" s="34"/>
      <c r="CU244" s="34"/>
      <c r="CV244" s="34"/>
      <c r="CW244" s="34"/>
      <c r="CX244" s="34"/>
      <c r="CY244" s="34"/>
      <c r="CZ244" s="34"/>
      <c r="DA244" s="34"/>
      <c r="DB244" s="34"/>
      <c r="DC244" s="34"/>
      <c r="DD244" s="34"/>
      <c r="DE244" s="34"/>
      <c r="DF244" s="34"/>
      <c r="DG244" s="34"/>
      <c r="DH244" s="34"/>
      <c r="DI244" s="34"/>
      <c r="DJ244" s="34"/>
      <c r="DK244" s="34"/>
      <c r="DL244" s="34"/>
      <c r="DM244" s="34"/>
      <c r="DN244" s="34"/>
      <c r="DO244" s="34"/>
      <c r="DP244" s="34"/>
      <c r="DQ244" s="34"/>
      <c r="DR244" s="34"/>
      <c r="DS244" s="34"/>
      <c r="DT244" s="34"/>
      <c r="DU244" s="34"/>
      <c r="DV244" s="34"/>
      <c r="DW244" s="34"/>
      <c r="DX244" s="34"/>
      <c r="DY244" s="34"/>
      <c r="DZ244" s="34"/>
      <c r="EA244" s="34"/>
      <c r="EB244" s="34"/>
      <c r="EC244" s="34"/>
      <c r="ED244" s="34"/>
      <c r="EE244" s="34"/>
      <c r="EF244" s="34"/>
      <c r="EG244" s="34"/>
      <c r="EH244" s="34"/>
      <c r="EI244" s="34"/>
      <c r="EJ244" s="34"/>
      <c r="EK244" s="34"/>
      <c r="EL244" s="34"/>
      <c r="EM244" s="34"/>
      <c r="EN244" s="34"/>
    </row>
    <row r="245" ht="15.75" customHeight="1"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L245" s="34"/>
      <c r="BM245" s="34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  <c r="CG245" s="34"/>
      <c r="CH245" s="34"/>
      <c r="CI245" s="34"/>
      <c r="CJ245" s="34"/>
      <c r="CK245" s="34"/>
      <c r="CL245" s="34"/>
      <c r="CM245" s="34"/>
      <c r="CN245" s="34"/>
      <c r="CO245" s="34"/>
      <c r="CP245" s="34"/>
      <c r="CQ245" s="34"/>
      <c r="CR245" s="34"/>
      <c r="CS245" s="34"/>
      <c r="CT245" s="34"/>
      <c r="CU245" s="34"/>
      <c r="CV245" s="34"/>
      <c r="CW245" s="34"/>
      <c r="CX245" s="34"/>
      <c r="CY245" s="34"/>
      <c r="CZ245" s="34"/>
      <c r="DA245" s="34"/>
      <c r="DB245" s="34"/>
      <c r="DC245" s="34"/>
      <c r="DD245" s="34"/>
      <c r="DE245" s="34"/>
      <c r="DF245" s="34"/>
      <c r="DG245" s="34"/>
      <c r="DH245" s="34"/>
      <c r="DI245" s="34"/>
      <c r="DJ245" s="34"/>
      <c r="DK245" s="34"/>
      <c r="DL245" s="34"/>
      <c r="DM245" s="34"/>
      <c r="DN245" s="34"/>
      <c r="DO245" s="34"/>
      <c r="DP245" s="34"/>
      <c r="DQ245" s="34"/>
      <c r="DR245" s="34"/>
      <c r="DS245" s="34"/>
      <c r="DT245" s="34"/>
      <c r="DU245" s="34"/>
      <c r="DV245" s="34"/>
      <c r="DW245" s="34"/>
      <c r="DX245" s="34"/>
      <c r="DY245" s="34"/>
      <c r="DZ245" s="34"/>
      <c r="EA245" s="34"/>
      <c r="EB245" s="34"/>
      <c r="EC245" s="34"/>
      <c r="ED245" s="34"/>
      <c r="EE245" s="34"/>
      <c r="EF245" s="34"/>
      <c r="EG245" s="34"/>
      <c r="EH245" s="34"/>
      <c r="EI245" s="34"/>
      <c r="EJ245" s="34"/>
      <c r="EK245" s="34"/>
      <c r="EL245" s="34"/>
      <c r="EM245" s="34"/>
      <c r="EN245" s="34"/>
    </row>
    <row r="246" ht="15.75" customHeight="1"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L246" s="34"/>
      <c r="BM246" s="34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  <c r="CG246" s="34"/>
      <c r="CH246" s="34"/>
      <c r="CI246" s="34"/>
      <c r="CJ246" s="34"/>
      <c r="CK246" s="34"/>
      <c r="CL246" s="34"/>
      <c r="CM246" s="34"/>
      <c r="CN246" s="34"/>
      <c r="CO246" s="34"/>
      <c r="CP246" s="34"/>
      <c r="CQ246" s="34"/>
      <c r="CR246" s="34"/>
      <c r="CS246" s="34"/>
      <c r="CT246" s="34"/>
      <c r="CU246" s="34"/>
      <c r="CV246" s="34"/>
      <c r="CW246" s="34"/>
      <c r="CX246" s="34"/>
      <c r="CY246" s="34"/>
      <c r="CZ246" s="34"/>
      <c r="DA246" s="34"/>
      <c r="DB246" s="34"/>
      <c r="DC246" s="34"/>
      <c r="DD246" s="34"/>
      <c r="DE246" s="34"/>
      <c r="DF246" s="34"/>
      <c r="DG246" s="34"/>
      <c r="DH246" s="34"/>
      <c r="DI246" s="34"/>
      <c r="DJ246" s="34"/>
      <c r="DK246" s="34"/>
      <c r="DL246" s="34"/>
      <c r="DM246" s="34"/>
      <c r="DN246" s="34"/>
      <c r="DO246" s="34"/>
      <c r="DP246" s="34"/>
      <c r="DQ246" s="34"/>
      <c r="DR246" s="34"/>
      <c r="DS246" s="34"/>
      <c r="DT246" s="34"/>
      <c r="DU246" s="34"/>
      <c r="DV246" s="34"/>
      <c r="DW246" s="34"/>
      <c r="DX246" s="34"/>
      <c r="DY246" s="34"/>
      <c r="DZ246" s="34"/>
      <c r="EA246" s="34"/>
      <c r="EB246" s="34"/>
      <c r="EC246" s="34"/>
      <c r="ED246" s="34"/>
      <c r="EE246" s="34"/>
      <c r="EF246" s="34"/>
      <c r="EG246" s="34"/>
      <c r="EH246" s="34"/>
      <c r="EI246" s="34"/>
      <c r="EJ246" s="34"/>
      <c r="EK246" s="34"/>
      <c r="EL246" s="34"/>
      <c r="EM246" s="34"/>
      <c r="EN246" s="34"/>
    </row>
    <row r="247" ht="15.75" customHeight="1"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L247" s="34"/>
      <c r="BM247" s="34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  <c r="CG247" s="34"/>
      <c r="CH247" s="34"/>
      <c r="CI247" s="34"/>
      <c r="CJ247" s="34"/>
      <c r="CK247" s="34"/>
      <c r="CL247" s="34"/>
      <c r="CM247" s="34"/>
      <c r="CN247" s="34"/>
      <c r="CO247" s="34"/>
      <c r="CP247" s="34"/>
      <c r="CQ247" s="34"/>
      <c r="CR247" s="34"/>
      <c r="CS247" s="34"/>
      <c r="CT247" s="34"/>
      <c r="CU247" s="34"/>
      <c r="CV247" s="34"/>
      <c r="CW247" s="34"/>
      <c r="CX247" s="34"/>
      <c r="CY247" s="34"/>
      <c r="CZ247" s="34"/>
      <c r="DA247" s="34"/>
      <c r="DB247" s="34"/>
      <c r="DC247" s="34"/>
      <c r="DD247" s="34"/>
      <c r="DE247" s="34"/>
      <c r="DF247" s="34"/>
      <c r="DG247" s="34"/>
      <c r="DH247" s="34"/>
      <c r="DI247" s="34"/>
      <c r="DJ247" s="34"/>
      <c r="DK247" s="34"/>
      <c r="DL247" s="34"/>
      <c r="DM247" s="34"/>
      <c r="DN247" s="34"/>
      <c r="DO247" s="34"/>
      <c r="DP247" s="34"/>
      <c r="DQ247" s="34"/>
      <c r="DR247" s="34"/>
      <c r="DS247" s="34"/>
      <c r="DT247" s="34"/>
      <c r="DU247" s="34"/>
      <c r="DV247" s="34"/>
      <c r="DW247" s="34"/>
      <c r="DX247" s="34"/>
      <c r="DY247" s="34"/>
      <c r="DZ247" s="34"/>
      <c r="EA247" s="34"/>
      <c r="EB247" s="34"/>
      <c r="EC247" s="34"/>
      <c r="ED247" s="34"/>
      <c r="EE247" s="34"/>
      <c r="EF247" s="34"/>
      <c r="EG247" s="34"/>
      <c r="EH247" s="34"/>
      <c r="EI247" s="34"/>
      <c r="EJ247" s="34"/>
      <c r="EK247" s="34"/>
      <c r="EL247" s="34"/>
      <c r="EM247" s="34"/>
      <c r="EN247" s="34"/>
    </row>
    <row r="248" ht="15.75" customHeight="1"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L248" s="34"/>
      <c r="BM248" s="34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  <c r="CG248" s="34"/>
      <c r="CH248" s="34"/>
      <c r="CI248" s="34"/>
      <c r="CJ248" s="34"/>
      <c r="CK248" s="34"/>
      <c r="CL248" s="34"/>
      <c r="CM248" s="34"/>
      <c r="CN248" s="34"/>
      <c r="CO248" s="34"/>
      <c r="CP248" s="34"/>
      <c r="CQ248" s="34"/>
      <c r="CR248" s="34"/>
      <c r="CS248" s="34"/>
      <c r="CT248" s="34"/>
      <c r="CU248" s="34"/>
      <c r="CV248" s="34"/>
      <c r="CW248" s="34"/>
      <c r="CX248" s="34"/>
      <c r="CY248" s="34"/>
      <c r="CZ248" s="34"/>
      <c r="DA248" s="34"/>
      <c r="DB248" s="34"/>
      <c r="DC248" s="34"/>
      <c r="DD248" s="34"/>
      <c r="DE248" s="34"/>
      <c r="DF248" s="34"/>
      <c r="DG248" s="34"/>
      <c r="DH248" s="34"/>
      <c r="DI248" s="34"/>
      <c r="DJ248" s="34"/>
      <c r="DK248" s="34"/>
      <c r="DL248" s="34"/>
      <c r="DM248" s="34"/>
      <c r="DN248" s="34"/>
      <c r="DO248" s="34"/>
      <c r="DP248" s="34"/>
      <c r="DQ248" s="34"/>
      <c r="DR248" s="34"/>
      <c r="DS248" s="34"/>
      <c r="DT248" s="34"/>
      <c r="DU248" s="34"/>
      <c r="DV248" s="34"/>
      <c r="DW248" s="34"/>
      <c r="DX248" s="34"/>
      <c r="DY248" s="34"/>
      <c r="DZ248" s="34"/>
      <c r="EA248" s="34"/>
      <c r="EB248" s="34"/>
      <c r="EC248" s="34"/>
      <c r="ED248" s="34"/>
      <c r="EE248" s="34"/>
      <c r="EF248" s="34"/>
      <c r="EG248" s="34"/>
      <c r="EH248" s="34"/>
      <c r="EI248" s="34"/>
      <c r="EJ248" s="34"/>
      <c r="EK248" s="34"/>
      <c r="EL248" s="34"/>
      <c r="EM248" s="34"/>
      <c r="EN248" s="34"/>
    </row>
    <row r="249" ht="15.75" customHeight="1"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L249" s="34"/>
      <c r="BM249" s="34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  <c r="CG249" s="34"/>
      <c r="CH249" s="34"/>
      <c r="CI249" s="34"/>
      <c r="CJ249" s="34"/>
      <c r="CK249" s="34"/>
      <c r="CL249" s="34"/>
      <c r="CM249" s="34"/>
      <c r="CN249" s="34"/>
      <c r="CO249" s="34"/>
      <c r="CP249" s="34"/>
      <c r="CQ249" s="34"/>
      <c r="CR249" s="34"/>
      <c r="CS249" s="34"/>
      <c r="CT249" s="34"/>
      <c r="CU249" s="34"/>
      <c r="CV249" s="34"/>
      <c r="CW249" s="34"/>
      <c r="CX249" s="34"/>
      <c r="CY249" s="34"/>
      <c r="CZ249" s="34"/>
      <c r="DA249" s="34"/>
      <c r="DB249" s="34"/>
      <c r="DC249" s="34"/>
      <c r="DD249" s="34"/>
      <c r="DE249" s="34"/>
      <c r="DF249" s="34"/>
      <c r="DG249" s="34"/>
      <c r="DH249" s="34"/>
      <c r="DI249" s="34"/>
      <c r="DJ249" s="34"/>
      <c r="DK249" s="34"/>
      <c r="DL249" s="34"/>
      <c r="DM249" s="34"/>
      <c r="DN249" s="34"/>
      <c r="DO249" s="34"/>
      <c r="DP249" s="34"/>
      <c r="DQ249" s="34"/>
      <c r="DR249" s="34"/>
      <c r="DS249" s="34"/>
      <c r="DT249" s="34"/>
      <c r="DU249" s="34"/>
      <c r="DV249" s="34"/>
      <c r="DW249" s="34"/>
      <c r="DX249" s="34"/>
      <c r="DY249" s="34"/>
      <c r="DZ249" s="34"/>
      <c r="EA249" s="34"/>
      <c r="EB249" s="34"/>
      <c r="EC249" s="34"/>
      <c r="ED249" s="34"/>
      <c r="EE249" s="34"/>
      <c r="EF249" s="34"/>
      <c r="EG249" s="34"/>
      <c r="EH249" s="34"/>
      <c r="EI249" s="34"/>
      <c r="EJ249" s="34"/>
      <c r="EK249" s="34"/>
      <c r="EL249" s="34"/>
      <c r="EM249" s="34"/>
      <c r="EN249" s="34"/>
    </row>
    <row r="250" ht="15.75" customHeight="1"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L250" s="34"/>
      <c r="BM250" s="34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  <c r="CG250" s="34"/>
      <c r="CH250" s="34"/>
      <c r="CI250" s="34"/>
      <c r="CJ250" s="34"/>
      <c r="CK250" s="34"/>
      <c r="CL250" s="34"/>
      <c r="CM250" s="34"/>
      <c r="CN250" s="34"/>
      <c r="CO250" s="34"/>
      <c r="CP250" s="34"/>
      <c r="CQ250" s="34"/>
      <c r="CR250" s="34"/>
      <c r="CS250" s="34"/>
      <c r="CT250" s="34"/>
      <c r="CU250" s="34"/>
      <c r="CV250" s="34"/>
      <c r="CW250" s="34"/>
      <c r="CX250" s="34"/>
      <c r="CY250" s="34"/>
      <c r="CZ250" s="34"/>
      <c r="DA250" s="34"/>
      <c r="DB250" s="34"/>
      <c r="DC250" s="34"/>
      <c r="DD250" s="34"/>
      <c r="DE250" s="34"/>
      <c r="DF250" s="34"/>
      <c r="DG250" s="34"/>
      <c r="DH250" s="34"/>
      <c r="DI250" s="34"/>
      <c r="DJ250" s="34"/>
      <c r="DK250" s="34"/>
      <c r="DL250" s="34"/>
      <c r="DM250" s="34"/>
      <c r="DN250" s="34"/>
      <c r="DO250" s="34"/>
      <c r="DP250" s="34"/>
      <c r="DQ250" s="34"/>
      <c r="DR250" s="34"/>
      <c r="DS250" s="34"/>
      <c r="DT250" s="34"/>
      <c r="DU250" s="34"/>
      <c r="DV250" s="34"/>
      <c r="DW250" s="34"/>
      <c r="DX250" s="34"/>
      <c r="DY250" s="34"/>
      <c r="DZ250" s="34"/>
      <c r="EA250" s="34"/>
      <c r="EB250" s="34"/>
      <c r="EC250" s="34"/>
      <c r="ED250" s="34"/>
      <c r="EE250" s="34"/>
      <c r="EF250" s="34"/>
      <c r="EG250" s="34"/>
      <c r="EH250" s="34"/>
      <c r="EI250" s="34"/>
      <c r="EJ250" s="34"/>
      <c r="EK250" s="34"/>
      <c r="EL250" s="34"/>
      <c r="EM250" s="34"/>
      <c r="EN250" s="34"/>
    </row>
    <row r="251" ht="15.75" customHeight="1"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L251" s="34"/>
      <c r="BM251" s="34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  <c r="CG251" s="34"/>
      <c r="CH251" s="34"/>
      <c r="CI251" s="34"/>
      <c r="CJ251" s="34"/>
      <c r="CK251" s="34"/>
      <c r="CL251" s="34"/>
      <c r="CM251" s="34"/>
      <c r="CN251" s="34"/>
      <c r="CO251" s="34"/>
      <c r="CP251" s="34"/>
      <c r="CQ251" s="34"/>
      <c r="CR251" s="34"/>
      <c r="CS251" s="34"/>
      <c r="CT251" s="34"/>
      <c r="CU251" s="34"/>
      <c r="CV251" s="34"/>
      <c r="CW251" s="34"/>
      <c r="CX251" s="34"/>
      <c r="CY251" s="34"/>
      <c r="CZ251" s="34"/>
      <c r="DA251" s="34"/>
      <c r="DB251" s="34"/>
      <c r="DC251" s="34"/>
      <c r="DD251" s="34"/>
      <c r="DE251" s="34"/>
      <c r="DF251" s="34"/>
      <c r="DG251" s="34"/>
      <c r="DH251" s="34"/>
      <c r="DI251" s="34"/>
      <c r="DJ251" s="34"/>
      <c r="DK251" s="34"/>
      <c r="DL251" s="34"/>
      <c r="DM251" s="34"/>
      <c r="DN251" s="34"/>
      <c r="DO251" s="34"/>
      <c r="DP251" s="34"/>
      <c r="DQ251" s="34"/>
      <c r="DR251" s="34"/>
      <c r="DS251" s="34"/>
      <c r="DT251" s="34"/>
      <c r="DU251" s="34"/>
      <c r="DV251" s="34"/>
      <c r="DW251" s="34"/>
      <c r="DX251" s="34"/>
      <c r="DY251" s="34"/>
      <c r="DZ251" s="34"/>
      <c r="EA251" s="34"/>
      <c r="EB251" s="34"/>
      <c r="EC251" s="34"/>
      <c r="ED251" s="34"/>
      <c r="EE251" s="34"/>
      <c r="EF251" s="34"/>
      <c r="EG251" s="34"/>
      <c r="EH251" s="34"/>
      <c r="EI251" s="34"/>
      <c r="EJ251" s="34"/>
      <c r="EK251" s="34"/>
      <c r="EL251" s="34"/>
      <c r="EM251" s="34"/>
      <c r="EN251" s="34"/>
    </row>
    <row r="252" ht="15.75" customHeight="1"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L252" s="34"/>
      <c r="BM252" s="34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  <c r="CG252" s="34"/>
      <c r="CH252" s="34"/>
      <c r="CI252" s="34"/>
      <c r="CJ252" s="34"/>
      <c r="CK252" s="34"/>
      <c r="CL252" s="34"/>
      <c r="CM252" s="34"/>
      <c r="CN252" s="34"/>
      <c r="CO252" s="34"/>
      <c r="CP252" s="34"/>
      <c r="CQ252" s="34"/>
      <c r="CR252" s="34"/>
      <c r="CS252" s="34"/>
      <c r="CT252" s="34"/>
      <c r="CU252" s="34"/>
      <c r="CV252" s="34"/>
      <c r="CW252" s="34"/>
      <c r="CX252" s="34"/>
      <c r="CY252" s="34"/>
      <c r="CZ252" s="34"/>
      <c r="DA252" s="34"/>
      <c r="DB252" s="34"/>
      <c r="DC252" s="34"/>
      <c r="DD252" s="34"/>
      <c r="DE252" s="34"/>
      <c r="DF252" s="34"/>
      <c r="DG252" s="34"/>
      <c r="DH252" s="34"/>
      <c r="DI252" s="34"/>
      <c r="DJ252" s="34"/>
      <c r="DK252" s="34"/>
      <c r="DL252" s="34"/>
      <c r="DM252" s="34"/>
      <c r="DN252" s="34"/>
      <c r="DO252" s="34"/>
      <c r="DP252" s="34"/>
      <c r="DQ252" s="34"/>
      <c r="DR252" s="34"/>
      <c r="DS252" s="34"/>
      <c r="DT252" s="34"/>
      <c r="DU252" s="34"/>
      <c r="DV252" s="34"/>
      <c r="DW252" s="34"/>
      <c r="DX252" s="34"/>
      <c r="DY252" s="34"/>
      <c r="DZ252" s="34"/>
      <c r="EA252" s="34"/>
      <c r="EB252" s="34"/>
      <c r="EC252" s="34"/>
      <c r="ED252" s="34"/>
      <c r="EE252" s="34"/>
      <c r="EF252" s="34"/>
      <c r="EG252" s="34"/>
      <c r="EH252" s="34"/>
      <c r="EI252" s="34"/>
      <c r="EJ252" s="34"/>
      <c r="EK252" s="34"/>
      <c r="EL252" s="34"/>
      <c r="EM252" s="34"/>
      <c r="EN252" s="34"/>
    </row>
    <row r="253" ht="15.75" customHeight="1"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L253" s="34"/>
      <c r="BM253" s="34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  <c r="CG253" s="34"/>
      <c r="CH253" s="34"/>
      <c r="CI253" s="34"/>
      <c r="CJ253" s="34"/>
      <c r="CK253" s="34"/>
      <c r="CL253" s="34"/>
      <c r="CM253" s="34"/>
      <c r="CN253" s="34"/>
      <c r="CO253" s="34"/>
      <c r="CP253" s="34"/>
      <c r="CQ253" s="34"/>
      <c r="CR253" s="34"/>
      <c r="CS253" s="34"/>
      <c r="CT253" s="34"/>
      <c r="CU253" s="34"/>
      <c r="CV253" s="34"/>
      <c r="CW253" s="34"/>
      <c r="CX253" s="34"/>
      <c r="CY253" s="34"/>
      <c r="CZ253" s="34"/>
      <c r="DA253" s="34"/>
      <c r="DB253" s="34"/>
      <c r="DC253" s="34"/>
      <c r="DD253" s="34"/>
      <c r="DE253" s="34"/>
      <c r="DF253" s="34"/>
      <c r="DG253" s="34"/>
      <c r="DH253" s="34"/>
      <c r="DI253" s="34"/>
      <c r="DJ253" s="34"/>
      <c r="DK253" s="34"/>
      <c r="DL253" s="34"/>
      <c r="DM253" s="34"/>
      <c r="DN253" s="34"/>
      <c r="DO253" s="34"/>
      <c r="DP253" s="34"/>
      <c r="DQ253" s="34"/>
      <c r="DR253" s="34"/>
      <c r="DS253" s="34"/>
      <c r="DT253" s="34"/>
      <c r="DU253" s="34"/>
      <c r="DV253" s="34"/>
      <c r="DW253" s="34"/>
      <c r="DX253" s="34"/>
      <c r="DY253" s="34"/>
      <c r="DZ253" s="34"/>
      <c r="EA253" s="34"/>
      <c r="EB253" s="34"/>
      <c r="EC253" s="34"/>
      <c r="ED253" s="34"/>
      <c r="EE253" s="34"/>
      <c r="EF253" s="34"/>
      <c r="EG253" s="34"/>
      <c r="EH253" s="34"/>
      <c r="EI253" s="34"/>
      <c r="EJ253" s="34"/>
      <c r="EK253" s="34"/>
      <c r="EL253" s="34"/>
      <c r="EM253" s="34"/>
      <c r="EN253" s="34"/>
    </row>
    <row r="254" ht="15.75" customHeight="1"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L254" s="34"/>
      <c r="BM254" s="34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  <c r="CG254" s="34"/>
      <c r="CH254" s="34"/>
      <c r="CI254" s="34"/>
      <c r="CJ254" s="34"/>
      <c r="CK254" s="34"/>
      <c r="CL254" s="34"/>
      <c r="CM254" s="34"/>
      <c r="CN254" s="34"/>
      <c r="CO254" s="34"/>
      <c r="CP254" s="34"/>
      <c r="CQ254" s="34"/>
      <c r="CR254" s="34"/>
      <c r="CS254" s="34"/>
      <c r="CT254" s="34"/>
      <c r="CU254" s="34"/>
      <c r="CV254" s="34"/>
      <c r="CW254" s="34"/>
      <c r="CX254" s="34"/>
      <c r="CY254" s="34"/>
      <c r="CZ254" s="34"/>
      <c r="DA254" s="34"/>
      <c r="DB254" s="34"/>
      <c r="DC254" s="34"/>
      <c r="DD254" s="34"/>
      <c r="DE254" s="34"/>
      <c r="DF254" s="34"/>
      <c r="DG254" s="34"/>
      <c r="DH254" s="34"/>
      <c r="DI254" s="34"/>
      <c r="DJ254" s="34"/>
      <c r="DK254" s="34"/>
      <c r="DL254" s="34"/>
      <c r="DM254" s="34"/>
      <c r="DN254" s="34"/>
      <c r="DO254" s="34"/>
      <c r="DP254" s="34"/>
      <c r="DQ254" s="34"/>
      <c r="DR254" s="34"/>
      <c r="DS254" s="34"/>
      <c r="DT254" s="34"/>
      <c r="DU254" s="34"/>
      <c r="DV254" s="34"/>
      <c r="DW254" s="34"/>
      <c r="DX254" s="34"/>
      <c r="DY254" s="34"/>
      <c r="DZ254" s="34"/>
      <c r="EA254" s="34"/>
      <c r="EB254" s="34"/>
      <c r="EC254" s="34"/>
      <c r="ED254" s="34"/>
      <c r="EE254" s="34"/>
      <c r="EF254" s="34"/>
      <c r="EG254" s="34"/>
      <c r="EH254" s="34"/>
      <c r="EI254" s="34"/>
      <c r="EJ254" s="34"/>
      <c r="EK254" s="34"/>
      <c r="EL254" s="34"/>
      <c r="EM254" s="34"/>
      <c r="EN254" s="34"/>
    </row>
    <row r="255" ht="15.75" customHeight="1"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L255" s="34"/>
      <c r="BM255" s="34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  <c r="CG255" s="34"/>
      <c r="CH255" s="34"/>
      <c r="CI255" s="34"/>
      <c r="CJ255" s="34"/>
      <c r="CK255" s="34"/>
      <c r="CL255" s="34"/>
      <c r="CM255" s="34"/>
      <c r="CN255" s="34"/>
      <c r="CO255" s="34"/>
      <c r="CP255" s="34"/>
      <c r="CQ255" s="34"/>
      <c r="CR255" s="34"/>
      <c r="CS255" s="34"/>
      <c r="CT255" s="34"/>
      <c r="CU255" s="34"/>
      <c r="CV255" s="34"/>
      <c r="CW255" s="34"/>
      <c r="CX255" s="34"/>
      <c r="CY255" s="34"/>
      <c r="CZ255" s="34"/>
      <c r="DA255" s="34"/>
      <c r="DB255" s="34"/>
      <c r="DC255" s="34"/>
      <c r="DD255" s="34"/>
      <c r="DE255" s="34"/>
      <c r="DF255" s="34"/>
      <c r="DG255" s="34"/>
      <c r="DH255" s="34"/>
      <c r="DI255" s="34"/>
      <c r="DJ255" s="34"/>
      <c r="DK255" s="34"/>
      <c r="DL255" s="34"/>
      <c r="DM255" s="34"/>
      <c r="DN255" s="34"/>
      <c r="DO255" s="34"/>
      <c r="DP255" s="34"/>
      <c r="DQ255" s="34"/>
      <c r="DR255" s="34"/>
      <c r="DS255" s="34"/>
      <c r="DT255" s="34"/>
      <c r="DU255" s="34"/>
      <c r="DV255" s="34"/>
      <c r="DW255" s="34"/>
      <c r="DX255" s="34"/>
      <c r="DY255" s="34"/>
      <c r="DZ255" s="34"/>
      <c r="EA255" s="34"/>
      <c r="EB255" s="34"/>
      <c r="EC255" s="34"/>
      <c r="ED255" s="34"/>
      <c r="EE255" s="34"/>
      <c r="EF255" s="34"/>
      <c r="EG255" s="34"/>
      <c r="EH255" s="34"/>
      <c r="EI255" s="34"/>
      <c r="EJ255" s="34"/>
      <c r="EK255" s="34"/>
      <c r="EL255" s="34"/>
      <c r="EM255" s="34"/>
      <c r="EN255" s="34"/>
    </row>
    <row r="256" ht="15.75" customHeight="1"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L256" s="34"/>
      <c r="BM256" s="34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  <c r="CG256" s="34"/>
      <c r="CH256" s="34"/>
      <c r="CI256" s="34"/>
      <c r="CJ256" s="34"/>
      <c r="CK256" s="34"/>
      <c r="CL256" s="34"/>
      <c r="CM256" s="34"/>
      <c r="CN256" s="34"/>
      <c r="CO256" s="34"/>
      <c r="CP256" s="34"/>
      <c r="CQ256" s="34"/>
      <c r="CR256" s="34"/>
      <c r="CS256" s="34"/>
      <c r="CT256" s="34"/>
      <c r="CU256" s="34"/>
      <c r="CV256" s="34"/>
      <c r="CW256" s="34"/>
      <c r="CX256" s="34"/>
      <c r="CY256" s="34"/>
      <c r="CZ256" s="34"/>
      <c r="DA256" s="34"/>
      <c r="DB256" s="34"/>
      <c r="DC256" s="34"/>
      <c r="DD256" s="34"/>
      <c r="DE256" s="34"/>
      <c r="DF256" s="34"/>
      <c r="DG256" s="34"/>
      <c r="DH256" s="34"/>
      <c r="DI256" s="34"/>
      <c r="DJ256" s="34"/>
      <c r="DK256" s="34"/>
      <c r="DL256" s="34"/>
      <c r="DM256" s="34"/>
      <c r="DN256" s="34"/>
      <c r="DO256" s="34"/>
      <c r="DP256" s="34"/>
      <c r="DQ256" s="34"/>
      <c r="DR256" s="34"/>
      <c r="DS256" s="34"/>
      <c r="DT256" s="34"/>
      <c r="DU256" s="34"/>
      <c r="DV256" s="34"/>
      <c r="DW256" s="34"/>
      <c r="DX256" s="34"/>
      <c r="DY256" s="34"/>
      <c r="DZ256" s="34"/>
      <c r="EA256" s="34"/>
      <c r="EB256" s="34"/>
      <c r="EC256" s="34"/>
      <c r="ED256" s="34"/>
      <c r="EE256" s="34"/>
      <c r="EF256" s="34"/>
      <c r="EG256" s="34"/>
      <c r="EH256" s="34"/>
      <c r="EI256" s="34"/>
      <c r="EJ256" s="34"/>
      <c r="EK256" s="34"/>
      <c r="EL256" s="34"/>
      <c r="EM256" s="34"/>
      <c r="EN256" s="34"/>
    </row>
    <row r="257" ht="15.75" customHeight="1"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L257" s="34"/>
      <c r="BM257" s="34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  <c r="CG257" s="34"/>
      <c r="CH257" s="34"/>
      <c r="CI257" s="34"/>
      <c r="CJ257" s="34"/>
      <c r="CK257" s="34"/>
      <c r="CL257" s="34"/>
      <c r="CM257" s="34"/>
      <c r="CN257" s="34"/>
      <c r="CO257" s="34"/>
      <c r="CP257" s="34"/>
      <c r="CQ257" s="34"/>
      <c r="CR257" s="34"/>
      <c r="CS257" s="34"/>
      <c r="CT257" s="34"/>
      <c r="CU257" s="34"/>
      <c r="CV257" s="34"/>
      <c r="CW257" s="34"/>
      <c r="CX257" s="34"/>
      <c r="CY257" s="34"/>
      <c r="CZ257" s="34"/>
      <c r="DA257" s="34"/>
      <c r="DB257" s="34"/>
      <c r="DC257" s="34"/>
      <c r="DD257" s="34"/>
      <c r="DE257" s="34"/>
      <c r="DF257" s="34"/>
      <c r="DG257" s="34"/>
      <c r="DH257" s="34"/>
      <c r="DI257" s="34"/>
      <c r="DJ257" s="34"/>
      <c r="DK257" s="34"/>
      <c r="DL257" s="34"/>
      <c r="DM257" s="34"/>
      <c r="DN257" s="34"/>
      <c r="DO257" s="34"/>
      <c r="DP257" s="34"/>
      <c r="DQ257" s="34"/>
      <c r="DR257" s="34"/>
      <c r="DS257" s="34"/>
      <c r="DT257" s="34"/>
      <c r="DU257" s="34"/>
      <c r="DV257" s="34"/>
      <c r="DW257" s="34"/>
      <c r="DX257" s="34"/>
      <c r="DY257" s="34"/>
      <c r="DZ257" s="34"/>
      <c r="EA257" s="34"/>
      <c r="EB257" s="34"/>
      <c r="EC257" s="34"/>
      <c r="ED257" s="34"/>
      <c r="EE257" s="34"/>
      <c r="EF257" s="34"/>
      <c r="EG257" s="34"/>
      <c r="EH257" s="34"/>
      <c r="EI257" s="34"/>
      <c r="EJ257" s="34"/>
      <c r="EK257" s="34"/>
      <c r="EL257" s="34"/>
      <c r="EM257" s="34"/>
      <c r="EN257" s="34"/>
    </row>
    <row r="258" ht="15.75" customHeight="1"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L258" s="34"/>
      <c r="BM258" s="34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  <c r="CG258" s="34"/>
      <c r="CH258" s="34"/>
      <c r="CI258" s="34"/>
      <c r="CJ258" s="34"/>
      <c r="CK258" s="34"/>
      <c r="CL258" s="34"/>
      <c r="CM258" s="34"/>
      <c r="CN258" s="34"/>
      <c r="CO258" s="34"/>
      <c r="CP258" s="34"/>
      <c r="CQ258" s="34"/>
      <c r="CR258" s="34"/>
      <c r="CS258" s="34"/>
      <c r="CT258" s="34"/>
      <c r="CU258" s="34"/>
      <c r="CV258" s="34"/>
      <c r="CW258" s="34"/>
      <c r="CX258" s="34"/>
      <c r="CY258" s="34"/>
      <c r="CZ258" s="34"/>
      <c r="DA258" s="34"/>
      <c r="DB258" s="34"/>
      <c r="DC258" s="34"/>
      <c r="DD258" s="34"/>
      <c r="DE258" s="34"/>
      <c r="DF258" s="34"/>
      <c r="DG258" s="34"/>
      <c r="DH258" s="34"/>
      <c r="DI258" s="34"/>
      <c r="DJ258" s="34"/>
      <c r="DK258" s="34"/>
      <c r="DL258" s="34"/>
      <c r="DM258" s="34"/>
      <c r="DN258" s="34"/>
      <c r="DO258" s="34"/>
      <c r="DP258" s="34"/>
      <c r="DQ258" s="34"/>
      <c r="DR258" s="34"/>
      <c r="DS258" s="34"/>
      <c r="DT258" s="34"/>
      <c r="DU258" s="34"/>
      <c r="DV258" s="34"/>
      <c r="DW258" s="34"/>
      <c r="DX258" s="34"/>
      <c r="DY258" s="34"/>
      <c r="DZ258" s="34"/>
      <c r="EA258" s="34"/>
      <c r="EB258" s="34"/>
      <c r="EC258" s="34"/>
      <c r="ED258" s="34"/>
      <c r="EE258" s="34"/>
      <c r="EF258" s="34"/>
      <c r="EG258" s="34"/>
      <c r="EH258" s="34"/>
      <c r="EI258" s="34"/>
      <c r="EJ258" s="34"/>
      <c r="EK258" s="34"/>
      <c r="EL258" s="34"/>
      <c r="EM258" s="34"/>
      <c r="EN258" s="34"/>
    </row>
    <row r="259" ht="15.75" customHeight="1"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L259" s="34"/>
      <c r="BM259" s="34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  <c r="CG259" s="34"/>
      <c r="CH259" s="34"/>
      <c r="CI259" s="34"/>
      <c r="CJ259" s="34"/>
      <c r="CK259" s="34"/>
      <c r="CL259" s="34"/>
      <c r="CM259" s="34"/>
      <c r="CN259" s="34"/>
      <c r="CO259" s="34"/>
      <c r="CP259" s="34"/>
      <c r="CQ259" s="34"/>
      <c r="CR259" s="34"/>
      <c r="CS259" s="34"/>
      <c r="CT259" s="34"/>
      <c r="CU259" s="34"/>
      <c r="CV259" s="34"/>
      <c r="CW259" s="34"/>
      <c r="CX259" s="34"/>
      <c r="CY259" s="34"/>
      <c r="CZ259" s="34"/>
      <c r="DA259" s="34"/>
      <c r="DB259" s="34"/>
      <c r="DC259" s="34"/>
      <c r="DD259" s="34"/>
      <c r="DE259" s="34"/>
      <c r="DF259" s="34"/>
      <c r="DG259" s="34"/>
      <c r="DH259" s="34"/>
      <c r="DI259" s="34"/>
      <c r="DJ259" s="34"/>
      <c r="DK259" s="34"/>
      <c r="DL259" s="34"/>
      <c r="DM259" s="34"/>
      <c r="DN259" s="34"/>
      <c r="DO259" s="34"/>
      <c r="DP259" s="34"/>
      <c r="DQ259" s="34"/>
      <c r="DR259" s="34"/>
      <c r="DS259" s="34"/>
      <c r="DT259" s="34"/>
      <c r="DU259" s="34"/>
      <c r="DV259" s="34"/>
      <c r="DW259" s="34"/>
      <c r="DX259" s="34"/>
      <c r="DY259" s="34"/>
      <c r="DZ259" s="34"/>
      <c r="EA259" s="34"/>
      <c r="EB259" s="34"/>
      <c r="EC259" s="34"/>
      <c r="ED259" s="34"/>
      <c r="EE259" s="34"/>
      <c r="EF259" s="34"/>
      <c r="EG259" s="34"/>
      <c r="EH259" s="34"/>
      <c r="EI259" s="34"/>
      <c r="EJ259" s="34"/>
      <c r="EK259" s="34"/>
      <c r="EL259" s="34"/>
      <c r="EM259" s="34"/>
      <c r="EN259" s="34"/>
    </row>
    <row r="260" ht="15.75" customHeight="1"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L260" s="34"/>
      <c r="BM260" s="34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  <c r="CG260" s="34"/>
      <c r="CH260" s="34"/>
      <c r="CI260" s="34"/>
      <c r="CJ260" s="34"/>
      <c r="CK260" s="34"/>
      <c r="CL260" s="34"/>
      <c r="CM260" s="34"/>
      <c r="CN260" s="34"/>
      <c r="CO260" s="34"/>
      <c r="CP260" s="34"/>
      <c r="CQ260" s="34"/>
      <c r="CR260" s="34"/>
      <c r="CS260" s="34"/>
      <c r="CT260" s="34"/>
      <c r="CU260" s="34"/>
      <c r="CV260" s="34"/>
      <c r="CW260" s="34"/>
      <c r="CX260" s="34"/>
      <c r="CY260" s="34"/>
      <c r="CZ260" s="34"/>
      <c r="DA260" s="34"/>
      <c r="DB260" s="34"/>
      <c r="DC260" s="34"/>
      <c r="DD260" s="34"/>
      <c r="DE260" s="34"/>
      <c r="DF260" s="34"/>
      <c r="DG260" s="34"/>
      <c r="DH260" s="34"/>
      <c r="DI260" s="34"/>
      <c r="DJ260" s="34"/>
      <c r="DK260" s="34"/>
      <c r="DL260" s="34"/>
      <c r="DM260" s="34"/>
      <c r="DN260" s="34"/>
      <c r="DO260" s="34"/>
      <c r="DP260" s="34"/>
      <c r="DQ260" s="34"/>
      <c r="DR260" s="34"/>
      <c r="DS260" s="34"/>
      <c r="DT260" s="34"/>
      <c r="DU260" s="34"/>
      <c r="DV260" s="34"/>
      <c r="DW260" s="34"/>
      <c r="DX260" s="34"/>
      <c r="DY260" s="34"/>
      <c r="DZ260" s="34"/>
      <c r="EA260" s="34"/>
      <c r="EB260" s="34"/>
      <c r="EC260" s="34"/>
      <c r="ED260" s="34"/>
      <c r="EE260" s="34"/>
      <c r="EF260" s="34"/>
      <c r="EG260" s="34"/>
      <c r="EH260" s="34"/>
      <c r="EI260" s="34"/>
      <c r="EJ260" s="34"/>
      <c r="EK260" s="34"/>
      <c r="EL260" s="34"/>
      <c r="EM260" s="34"/>
      <c r="EN260" s="34"/>
    </row>
    <row r="261" ht="15.75" customHeight="1"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L261" s="34"/>
      <c r="BM261" s="34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  <c r="CG261" s="34"/>
      <c r="CH261" s="34"/>
      <c r="CI261" s="34"/>
      <c r="CJ261" s="34"/>
      <c r="CK261" s="34"/>
      <c r="CL261" s="34"/>
      <c r="CM261" s="34"/>
      <c r="CN261" s="34"/>
      <c r="CO261" s="34"/>
      <c r="CP261" s="34"/>
      <c r="CQ261" s="34"/>
      <c r="CR261" s="34"/>
      <c r="CS261" s="34"/>
      <c r="CT261" s="34"/>
      <c r="CU261" s="34"/>
      <c r="CV261" s="34"/>
      <c r="CW261" s="34"/>
      <c r="CX261" s="34"/>
      <c r="CY261" s="34"/>
      <c r="CZ261" s="34"/>
      <c r="DA261" s="34"/>
      <c r="DB261" s="34"/>
      <c r="DC261" s="34"/>
      <c r="DD261" s="34"/>
      <c r="DE261" s="34"/>
      <c r="DF261" s="34"/>
      <c r="DG261" s="34"/>
      <c r="DH261" s="34"/>
      <c r="DI261" s="34"/>
      <c r="DJ261" s="34"/>
      <c r="DK261" s="34"/>
      <c r="DL261" s="34"/>
      <c r="DM261" s="34"/>
      <c r="DN261" s="34"/>
      <c r="DO261" s="34"/>
      <c r="DP261" s="34"/>
      <c r="DQ261" s="34"/>
      <c r="DR261" s="34"/>
      <c r="DS261" s="34"/>
      <c r="DT261" s="34"/>
      <c r="DU261" s="34"/>
      <c r="DV261" s="34"/>
      <c r="DW261" s="34"/>
      <c r="DX261" s="34"/>
      <c r="DY261" s="34"/>
      <c r="DZ261" s="34"/>
      <c r="EA261" s="34"/>
      <c r="EB261" s="34"/>
      <c r="EC261" s="34"/>
      <c r="ED261" s="34"/>
      <c r="EE261" s="34"/>
      <c r="EF261" s="34"/>
      <c r="EG261" s="34"/>
      <c r="EH261" s="34"/>
      <c r="EI261" s="34"/>
      <c r="EJ261" s="34"/>
      <c r="EK261" s="34"/>
      <c r="EL261" s="34"/>
      <c r="EM261" s="34"/>
      <c r="EN261" s="34"/>
    </row>
  </sheetData>
  <printOptions gridLines="1" horizontalCentered="1"/>
  <pageMargins bottom="0.75" footer="0.0" header="0.0" left="0.7" right="0.7" top="0.75"/>
  <pageSetup fitToWidth="0" cellComments="atEnd" orientation="portrait" pageOrder="overThenDown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