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5yzlWka0wUaBBgfjyzOSrb57uOC0OviXP3W0DG2P3v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<sst xmlns="http://schemas.openxmlformats.org/spreadsheetml/2006/main" count="15427" uniqueCount="178">
  <si>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</si>
  <si>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</si>
  <si>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</si>
  <si>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</si>
  <si>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</si>
  <si>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</si>
  <si>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</si>
  <si>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</si>
  <si>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</si>
  <si>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</si>
  <si>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</si>
  <si>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</si>
  <si>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</si>
  <si>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</si>
  <si>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</si>
  <si>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</si>
  <si>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</si>
  <si>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</si>
  <si>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</si>
  <si>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</si>
  <si>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</si>
  <si>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</si>
  <si>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</si>
  <si>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</si>
  <si>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</si>
  <si>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</si>
  <si>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</si>
  <si>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</si>
  <si>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</si>
  <si>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</si>
  <si>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</si>
  <si>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</si>
  <si>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</si>
  <si>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</si>
  <si>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</si>
  <si>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</si>
  <si>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</si>
  <si>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</si>
  <si>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</si>
  <si>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</si>
  <si>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</si>
  <si>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</si>
  <si>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</si>
  <si>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</si>
  <si>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</si>
  <si>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</si>
  <si>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</si>
  <si>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</si>
  <si>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</si>
  <si>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</si>
  <si>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</si>
  <si>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</si>
  <si>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</si>
  <si>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</si>
  <si>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</si>
  <si>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</si>
  <si>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</si>
  <si>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</si>
  <si>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</si>
  <si>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</si>
  <si>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</si>
  <si>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</si>
  <si>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</si>
  <si>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</si>
  <si>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</si>
  <si>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</si>
  <si>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</si>
  <si>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</si>
  <si>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</si>
  <si>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</si>
  <si>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</si>
  <si>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</si>
  <si>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</si>
  <si>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</si>
  <si>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</si>
  <si>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</si>
  <si>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</si>
  <si>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</si>
  <si>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</si>
  <si>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</si>
  <si>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</si>
  <si>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</si>
  <si>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</si>
  <si>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</si>
  <si>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</si>
  <si>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</si>
  <si>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</si>
  <si>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</si>
  <si>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</si>
  <si>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</si>
  <si>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</si>
  <si>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</si>
  <si>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</si>
  <si>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</si>
  <si>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</si>
  <si>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</si>
  <si>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</si>
  <si>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</si>
  <si>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</si>
  <si>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</si>
  <si>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</si>
  <si>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</si>
  <si>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</si>
  <si>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</si>
  <si>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</si>
  <si>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</si>
  <si>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</si>
  <si>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</si>
  <si>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</si>
  <si>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</si>
  <si>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</si>
  <si>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</si>
  <si>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</si>
  <si>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</si>
  <si>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</si>
  <si>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</si>
  <si>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</si>
  <si>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</si>
  <si>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</si>
  <si>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</si>
  <si>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</si>
  <si>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</si>
  <si>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</si>
  <si>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</si>
  <si>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</si>
  <si>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</si>
  <si>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</si>
  <si>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</si>
  <si>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</si>
  <si>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</si>
  <si>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</si>
  <si>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</si>
  <si>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</si>
  <si>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</si>
  <si>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swb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</si>
  <si>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</si>
  <si>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</si>
  <si>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</si>
  <si>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</si>
  <si>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</si>
  <si>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</si>
  <si>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</si>
  <si>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</si>
  <si>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</si>
  <si>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</si>
  <si>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</si>
  <si>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</si>
  <si>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</si>
  <si>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</si>
  <si>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</si>
  <si>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</si>
  <si>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</si>
  <si>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</si>
  <si>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</si>
  <si>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</si>
  <si>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</si>
  <si>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</si>
  <si>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</si>
  <si>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PASS</t>
  </si>
  <si>
    <t>70%%</t>
  </si>
  <si>
    <t>Lowered it to 80</t>
  </si>
  <si>
    <t>SWB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</si>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</sst>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9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9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0" fillId="0" fontId="15" numFmtId="0" xfId="0" applyAlignment="1" applyFont="1">
      <alignment horizontal="right" readingOrder="0"/>
    </xf>
    <xf borderId="9" fillId="0" fontId="15" numFmtId="20" xfId="0" applyAlignment="1" applyBorder="1" applyFont="1" applyNumberFormat="1">
      <alignment horizontal="right" readingOrder="0" vertical="bottom"/>
    </xf>
    <xf borderId="0" fillId="0" fontId="15" numFmtId="20" xfId="0" applyAlignment="1" applyFont="1" applyNumberFormat="1">
      <alignment horizontal="right" readingOrder="0" vertical="bottom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2" fillId="0" fontId="15" numFmtId="0" xfId="0" applyAlignment="1" applyBorder="1" applyFont="1">
      <alignment horizontal="right" readingOrder="0"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2" fillId="2" fontId="17" numFmtId="0" xfId="0" applyAlignment="1" applyBorder="1" applyFont="1">
      <alignment horizontal="right" readingOrder="0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5" width="11.75"/>
    <col customWidth="1" min="6" max="22" width="11.88"/>
    <col customWidth="1" min="23" max="24" width="10.5"/>
    <col customWidth="1" min="25" max="29" width="11.88"/>
    <col customWidth="1" min="30" max="30" width="12.63"/>
    <col customWidth="1" min="31" max="136" width="10.5"/>
    <col customWidth="1" min="137" max="137" width="9.88"/>
    <col customWidth="1" min="138" max="140" width="10.5"/>
    <col customWidth="1" min="141" max="141" width="9.0"/>
    <col customWidth="1" min="142" max="148" width="10.5"/>
    <col customWidth="1" min="149" max="149" width="9.38"/>
    <col customWidth="1" min="150" max="150" width="8.88"/>
    <col customWidth="1" min="151" max="151" width="9.38"/>
    <col customWidth="1" min="152" max="152" width="8.38"/>
    <col customWidth="1" min="153" max="153" width="9.38"/>
    <col customWidth="1" min="154" max="154" width="9.0"/>
    <col customWidth="1" min="155" max="155" width="8.38"/>
    <col customWidth="1" min="156" max="156" width="10.13"/>
    <col customWidth="1" min="157" max="157" width="9.38"/>
    <col customWidth="1" hidden="1" min="158" max="158" width="8.88"/>
    <col customWidth="1" hidden="1" min="159" max="159" width="8.5"/>
    <col customWidth="1" hidden="1" min="160" max="160" width="8.75"/>
    <col customWidth="1" hidden="1" min="161" max="161" width="8.63"/>
    <col customWidth="1" hidden="1" min="162" max="162" width="9.75"/>
    <col customWidth="1" hidden="1" min="163" max="163" width="9.88"/>
    <col customWidth="1" hidden="1" min="164" max="164" width="8.75"/>
    <col customWidth="1" hidden="1" min="165" max="165" width="9.13"/>
    <col customWidth="1" hidden="1" min="166" max="166" width="9.38"/>
    <col customWidth="1" hidden="1" min="167" max="167" width="8.38"/>
    <col customWidth="1" hidden="1" min="168" max="168" width="10.38"/>
    <col customWidth="1" hidden="1" min="169" max="172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4"/>
      <c r="X1" s="24"/>
      <c r="Y1" s="23"/>
      <c r="Z1" s="23"/>
      <c r="AA1" s="23"/>
      <c r="AB1" s="23"/>
      <c r="AC1" s="23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5" t="s">
        <v>35</v>
      </c>
      <c r="BG1" s="25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</row>
    <row r="2" ht="15.75" customHeight="1">
      <c r="A2" s="27" t="s">
        <v>36</v>
      </c>
      <c r="B2" s="28">
        <v>45595.0</v>
      </c>
      <c r="C2" s="28">
        <v>45575.0</v>
      </c>
      <c r="D2" s="28">
        <v>45560.0</v>
      </c>
      <c r="E2" s="28">
        <v>45548.0</v>
      </c>
      <c r="F2" s="28">
        <v>45533.0</v>
      </c>
      <c r="G2" s="29" t="s">
        <v>37</v>
      </c>
      <c r="H2" s="28">
        <v>45506.0</v>
      </c>
      <c r="I2" s="28">
        <v>45492.0</v>
      </c>
      <c r="J2" s="28">
        <v>45476.0</v>
      </c>
      <c r="K2" s="28">
        <v>45429.0</v>
      </c>
      <c r="L2" s="28">
        <v>45422.0</v>
      </c>
      <c r="M2" s="28">
        <v>45415.0</v>
      </c>
      <c r="N2" s="28">
        <v>45387.0</v>
      </c>
      <c r="O2" s="28">
        <v>45373.0</v>
      </c>
      <c r="P2" s="28">
        <v>45359.0</v>
      </c>
      <c r="Q2" s="28">
        <v>45352.0</v>
      </c>
      <c r="R2" s="28">
        <v>45345.0</v>
      </c>
      <c r="S2" s="28">
        <v>45330.0</v>
      </c>
      <c r="T2" s="28">
        <v>45308.0</v>
      </c>
      <c r="U2" s="28">
        <v>45299.0</v>
      </c>
      <c r="V2" s="28">
        <v>45287.0</v>
      </c>
      <c r="W2" s="30">
        <v>45268.0</v>
      </c>
      <c r="X2" s="31">
        <v>45251.0</v>
      </c>
      <c r="Y2" s="28">
        <v>45215.0</v>
      </c>
      <c r="Z2" s="28">
        <v>45209.0</v>
      </c>
      <c r="AA2" s="28">
        <v>45201.0</v>
      </c>
      <c r="AB2" s="31">
        <v>45163.0</v>
      </c>
      <c r="AC2" s="32">
        <v>45152.0</v>
      </c>
      <c r="AD2" s="31">
        <v>45141.0</v>
      </c>
      <c r="AE2" s="33">
        <v>45127.0</v>
      </c>
      <c r="AF2" s="33">
        <v>45114.0</v>
      </c>
      <c r="AG2" s="33">
        <v>45089.0</v>
      </c>
      <c r="AH2" s="33">
        <v>45078.0</v>
      </c>
      <c r="AI2" s="33">
        <v>45051.0</v>
      </c>
      <c r="AJ2" s="33">
        <v>45037.0</v>
      </c>
      <c r="AK2" s="33">
        <v>45030.0</v>
      </c>
      <c r="AL2" s="33">
        <v>45015.0</v>
      </c>
      <c r="AM2" s="33">
        <v>44995.0</v>
      </c>
      <c r="AN2" s="33">
        <v>44981.0</v>
      </c>
      <c r="AO2" s="33">
        <v>44963.0</v>
      </c>
      <c r="AP2" s="33">
        <v>44953.0</v>
      </c>
      <c r="AQ2" s="33">
        <v>44946.0</v>
      </c>
      <c r="AR2" s="33">
        <v>44939.0</v>
      </c>
      <c r="AS2" s="33">
        <v>44931.0</v>
      </c>
      <c r="AT2" s="33">
        <v>44923.0</v>
      </c>
      <c r="AU2" s="33">
        <v>44908.0</v>
      </c>
      <c r="AV2" s="33">
        <v>44893.0</v>
      </c>
      <c r="AW2" s="33">
        <v>44879.0</v>
      </c>
      <c r="AX2" s="33">
        <v>44867.0</v>
      </c>
      <c r="AY2" s="33">
        <v>44853.0</v>
      </c>
      <c r="AZ2" s="33">
        <v>44848.0</v>
      </c>
      <c r="BA2" s="33">
        <v>44841.0</v>
      </c>
      <c r="BB2" s="33">
        <v>44831.0</v>
      </c>
      <c r="BC2" s="33">
        <v>44825.0</v>
      </c>
      <c r="BD2" s="33">
        <v>44820.0</v>
      </c>
      <c r="BE2" s="33">
        <v>44812.0</v>
      </c>
      <c r="BF2" s="33">
        <v>44806.0</v>
      </c>
      <c r="BG2" s="33">
        <v>44798.0</v>
      </c>
      <c r="BH2" s="34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>
        <v>42305.0</v>
      </c>
      <c r="FC2" s="35">
        <v>42100.0</v>
      </c>
      <c r="FD2" s="35">
        <v>42108.0</v>
      </c>
      <c r="FE2" s="35">
        <v>42115.0</v>
      </c>
      <c r="FF2" s="35">
        <v>42130.0</v>
      </c>
      <c r="FG2" s="35">
        <v>42144.0</v>
      </c>
      <c r="FH2" s="35">
        <v>42158.0</v>
      </c>
      <c r="FI2" s="35">
        <v>42174.0</v>
      </c>
      <c r="FJ2" s="35">
        <v>42191.0</v>
      </c>
      <c r="FK2" s="35">
        <v>42206.0</v>
      </c>
      <c r="FL2" s="35">
        <v>42220.0</v>
      </c>
      <c r="FM2" s="35">
        <v>42233.0</v>
      </c>
      <c r="FN2" s="35">
        <v>42250.0</v>
      </c>
      <c r="FO2" s="35">
        <v>42263.0</v>
      </c>
      <c r="FP2" s="35">
        <v>42278.0</v>
      </c>
    </row>
    <row r="3" ht="15.75" customHeight="1">
      <c r="A3" s="36" t="s">
        <v>38</v>
      </c>
      <c r="B3" s="37">
        <v>0.4444444444444444</v>
      </c>
      <c r="C3" s="37">
        <v>0.4201388888888889</v>
      </c>
      <c r="D3" s="37">
        <v>0.052083333333333336</v>
      </c>
      <c r="E3" s="37">
        <v>0.3993055555555556</v>
      </c>
      <c r="F3" s="38">
        <v>120.0</v>
      </c>
      <c r="G3" s="37">
        <v>0.5416666666666666</v>
      </c>
      <c r="H3" s="37">
        <v>0.5277777777777778</v>
      </c>
      <c r="I3" s="37">
        <v>0.3958333333333333</v>
      </c>
      <c r="J3" s="37">
        <v>0.3506944444444444</v>
      </c>
      <c r="K3" s="37">
        <v>0.4826388888888889</v>
      </c>
      <c r="L3" s="37">
        <v>0.4583333333333333</v>
      </c>
      <c r="M3" s="37">
        <v>0.5347222222222222</v>
      </c>
      <c r="N3" s="37">
        <v>0.4861111111111111</v>
      </c>
      <c r="O3" s="37"/>
      <c r="P3" s="37">
        <v>0.04861111111111111</v>
      </c>
      <c r="Q3" s="37">
        <v>0.4583333333333333</v>
      </c>
      <c r="R3" s="37">
        <v>0.4444444444444444</v>
      </c>
      <c r="S3" s="37">
        <v>0.5347222222222222</v>
      </c>
      <c r="T3" s="37"/>
      <c r="U3" s="37">
        <v>0.4375</v>
      </c>
      <c r="V3" s="37">
        <v>0.10416666666666667</v>
      </c>
      <c r="W3" s="39">
        <v>0.5138888888888888</v>
      </c>
      <c r="X3" s="40">
        <v>0.5104166666666666</v>
      </c>
      <c r="Y3" s="37">
        <v>0.4791666666666667</v>
      </c>
      <c r="Z3" s="37">
        <v>0.5</v>
      </c>
      <c r="AA3" s="37">
        <v>0.10416666666666667</v>
      </c>
      <c r="AB3" s="40">
        <v>0.4861111111111111</v>
      </c>
      <c r="AC3" s="41">
        <v>0.08333333333333333</v>
      </c>
      <c r="AD3" s="40">
        <v>0.4895833333333333</v>
      </c>
      <c r="AE3" s="42">
        <v>0.4166666666666667</v>
      </c>
      <c r="AF3" s="42">
        <v>0.4270833333333333</v>
      </c>
      <c r="AG3" s="42">
        <v>0.4236111111111111</v>
      </c>
      <c r="AH3" s="42">
        <v>0.40625</v>
      </c>
      <c r="AI3" s="42">
        <v>0.4930555555555556</v>
      </c>
      <c r="AJ3" s="42">
        <v>0.4444444444444444</v>
      </c>
      <c r="AK3" s="42">
        <v>0.4583333333333333</v>
      </c>
      <c r="AL3" s="42">
        <v>0.4861111111111111</v>
      </c>
      <c r="AM3" s="42">
        <v>0.4583333333333333</v>
      </c>
      <c r="AN3" s="42">
        <v>0.4166666666666667</v>
      </c>
      <c r="AO3" s="42">
        <v>0.4583333333333333</v>
      </c>
      <c r="AP3" s="42">
        <v>0.375</v>
      </c>
      <c r="AQ3" s="42">
        <v>0.4166666666666667</v>
      </c>
      <c r="AR3" s="42">
        <v>0.46875</v>
      </c>
      <c r="AS3" s="42">
        <v>0.5</v>
      </c>
      <c r="AT3" s="42">
        <v>0.4722222222222222</v>
      </c>
      <c r="AU3" s="42">
        <v>0.4583333333333333</v>
      </c>
      <c r="AV3" s="42">
        <v>0.3784722222222222</v>
      </c>
      <c r="AW3" s="42">
        <v>0.4583333333333333</v>
      </c>
      <c r="AX3" s="42">
        <v>0.5</v>
      </c>
      <c r="AY3" s="42">
        <v>0.4791666666666667</v>
      </c>
      <c r="AZ3" s="42">
        <v>0.3958333333333333</v>
      </c>
      <c r="BA3" s="42">
        <v>0.375</v>
      </c>
      <c r="BB3" s="42">
        <v>0.4340277777777778</v>
      </c>
      <c r="BC3" s="42">
        <v>0.3923611111111111</v>
      </c>
      <c r="BD3" s="42">
        <v>0.3854166666666667</v>
      </c>
      <c r="BE3" s="42">
        <v>0.40625</v>
      </c>
      <c r="BF3" s="42">
        <v>0.3402777777777778</v>
      </c>
      <c r="BG3" s="42">
        <v>0.4791666666666667</v>
      </c>
      <c r="BH3" s="43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2"/>
      <c r="CA3" s="44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4"/>
      <c r="CO3" s="44"/>
      <c r="CP3" s="44"/>
      <c r="CQ3" s="44"/>
      <c r="CR3" s="44"/>
      <c r="CS3" s="44"/>
      <c r="CT3" s="44"/>
      <c r="CU3" s="42"/>
      <c r="CV3" s="42"/>
      <c r="CW3" s="42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2"/>
      <c r="EE3" s="44"/>
      <c r="EF3" s="44"/>
      <c r="EG3" s="44"/>
      <c r="EH3" s="44"/>
      <c r="EI3" s="44"/>
      <c r="EJ3" s="42"/>
      <c r="EK3" s="42"/>
      <c r="EL3" s="42"/>
      <c r="EM3" s="44"/>
      <c r="EN3" s="44"/>
      <c r="EO3" s="42"/>
      <c r="EP3" s="44"/>
      <c r="EQ3" s="44"/>
      <c r="ER3" s="42"/>
      <c r="ES3" s="42"/>
      <c r="ET3" s="44"/>
      <c r="EU3" s="44"/>
      <c r="EV3" s="44"/>
      <c r="EW3" s="44"/>
      <c r="EX3" s="44"/>
      <c r="EY3" s="44"/>
      <c r="EZ3" s="44"/>
      <c r="FA3" s="44"/>
      <c r="FB3" s="44">
        <v>1111.0</v>
      </c>
      <c r="FC3" s="42"/>
      <c r="FD3" s="42"/>
      <c r="FE3" s="44">
        <v>1125.0</v>
      </c>
      <c r="FF3" s="42">
        <v>0.3784722222222222</v>
      </c>
      <c r="FG3" s="42">
        <v>0.46805555555555556</v>
      </c>
      <c r="FH3" s="42">
        <v>0.5833333333333334</v>
      </c>
      <c r="FI3" s="44">
        <v>1245.0</v>
      </c>
      <c r="FJ3" s="44">
        <v>1303.0</v>
      </c>
      <c r="FK3" s="44">
        <v>1427.0</v>
      </c>
      <c r="FL3" s="44">
        <v>1320.0</v>
      </c>
      <c r="FM3" s="44">
        <v>1255.0</v>
      </c>
      <c r="FN3" s="44">
        <v>1136.0</v>
      </c>
      <c r="FO3" s="44">
        <v>1058.0</v>
      </c>
      <c r="FP3" s="42">
        <v>0.5694444444444444</v>
      </c>
    </row>
    <row r="4" ht="15.75" customHeight="1">
      <c r="A4" s="45" t="s">
        <v>39</v>
      </c>
      <c r="L4" s="45"/>
      <c r="R4" s="45"/>
      <c r="S4" s="45"/>
      <c r="T4" s="45"/>
      <c r="U4" s="45"/>
      <c r="V4" s="45"/>
      <c r="W4" s="46"/>
      <c r="X4" s="44"/>
      <c r="Y4" s="45"/>
      <c r="Z4" s="47"/>
      <c r="AA4" s="45"/>
      <c r="AB4" s="44"/>
      <c r="AC4" s="48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</row>
    <row r="5" ht="15.75" customHeight="1">
      <c r="A5" s="5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2" t="s">
        <v>42</v>
      </c>
      <c r="G5" s="53" t="s">
        <v>41</v>
      </c>
      <c r="H5" s="51" t="s">
        <v>41</v>
      </c>
      <c r="I5" s="51" t="s">
        <v>41</v>
      </c>
      <c r="J5" s="51" t="s">
        <v>41</v>
      </c>
      <c r="K5" s="51" t="s">
        <v>41</v>
      </c>
      <c r="L5" s="52" t="s">
        <v>42</v>
      </c>
      <c r="M5" s="51" t="s">
        <v>41</v>
      </c>
      <c r="N5" s="51" t="s">
        <v>41</v>
      </c>
      <c r="O5" s="52" t="s">
        <v>42</v>
      </c>
      <c r="P5" s="51" t="s">
        <v>41</v>
      </c>
      <c r="Q5" s="52" t="s">
        <v>42</v>
      </c>
      <c r="R5" s="44" t="s">
        <v>41</v>
      </c>
      <c r="S5" s="52" t="s">
        <v>42</v>
      </c>
      <c r="T5" s="52" t="s">
        <v>42</v>
      </c>
      <c r="U5" s="44" t="s">
        <v>41</v>
      </c>
      <c r="V5" s="52" t="s">
        <v>42</v>
      </c>
      <c r="W5" s="44" t="s">
        <v>41</v>
      </c>
      <c r="X5" s="44" t="s">
        <v>41</v>
      </c>
      <c r="Y5" s="52" t="s">
        <v>42</v>
      </c>
      <c r="Z5" s="44" t="s">
        <v>41</v>
      </c>
      <c r="AA5" s="52" t="s">
        <v>42</v>
      </c>
      <c r="AB5" s="44" t="s">
        <v>41</v>
      </c>
      <c r="AC5" s="44" t="s">
        <v>42</v>
      </c>
      <c r="AD5" s="44" t="s">
        <v>41</v>
      </c>
      <c r="AE5" s="44" t="s">
        <v>42</v>
      </c>
      <c r="AF5" s="44" t="s">
        <v>41</v>
      </c>
      <c r="AG5" s="44" t="s">
        <v>42</v>
      </c>
      <c r="AH5" s="44" t="s">
        <v>41</v>
      </c>
      <c r="AI5" s="44" t="s">
        <v>41</v>
      </c>
      <c r="AJ5" s="44" t="s">
        <v>42</v>
      </c>
      <c r="AK5" s="44" t="s">
        <v>41</v>
      </c>
      <c r="AL5" s="44" t="s">
        <v>41</v>
      </c>
      <c r="AM5" s="44" t="s">
        <v>41</v>
      </c>
      <c r="AN5" s="44" t="s">
        <v>41</v>
      </c>
      <c r="AO5" s="44" t="s">
        <v>42</v>
      </c>
      <c r="AP5" s="44" t="s">
        <v>42</v>
      </c>
      <c r="AQ5" s="44" t="s">
        <v>41</v>
      </c>
      <c r="AR5" s="44" t="s">
        <v>41</v>
      </c>
      <c r="AS5" s="44" t="s">
        <v>42</v>
      </c>
      <c r="AT5" s="44" t="s">
        <v>41</v>
      </c>
      <c r="AU5" s="44" t="s">
        <v>41</v>
      </c>
      <c r="AV5" s="44" t="s">
        <v>41</v>
      </c>
      <c r="AW5" s="44" t="s">
        <v>41</v>
      </c>
      <c r="AX5" s="44" t="s">
        <v>41</v>
      </c>
      <c r="AY5" s="44" t="s">
        <v>41</v>
      </c>
      <c r="AZ5" s="44" t="s">
        <v>41</v>
      </c>
      <c r="BA5" s="44" t="s">
        <v>42</v>
      </c>
      <c r="BB5" s="44" t="s">
        <v>41</v>
      </c>
      <c r="BC5" s="44" t="s">
        <v>41</v>
      </c>
      <c r="BD5" s="44" t="s">
        <v>41</v>
      </c>
      <c r="BE5" s="44" t="s">
        <v>41</v>
      </c>
      <c r="BF5" s="44" t="s">
        <v>41</v>
      </c>
      <c r="BG5" s="44" t="s">
        <v>41</v>
      </c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 t="s">
        <v>43</v>
      </c>
      <c r="FC5" s="43" t="s">
        <v>43</v>
      </c>
      <c r="FD5" s="43" t="s">
        <v>44</v>
      </c>
      <c r="FE5" s="43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44</v>
      </c>
      <c r="FN5" s="44" t="s">
        <v>44</v>
      </c>
      <c r="FO5" s="44" t="s">
        <v>43</v>
      </c>
      <c r="FP5" s="44" t="s">
        <v>43</v>
      </c>
    </row>
    <row r="6" ht="15.75" customHeight="1">
      <c r="A6" s="54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44" t="s">
        <v>46</v>
      </c>
      <c r="G6" s="56">
        <v>16.7</v>
      </c>
      <c r="H6" s="57">
        <v>16.7</v>
      </c>
      <c r="I6" s="57">
        <v>16.7</v>
      </c>
      <c r="J6" s="55">
        <v>16.7</v>
      </c>
      <c r="K6" s="55">
        <v>16.7</v>
      </c>
      <c r="L6" s="44" t="s">
        <v>46</v>
      </c>
      <c r="M6" s="55">
        <v>16.7</v>
      </c>
      <c r="N6" s="55">
        <v>16.7</v>
      </c>
      <c r="O6" s="44" t="s">
        <v>46</v>
      </c>
      <c r="P6" s="55">
        <v>16.7</v>
      </c>
      <c r="Q6" s="44" t="s">
        <v>46</v>
      </c>
      <c r="R6" s="44">
        <v>16.7</v>
      </c>
      <c r="S6" s="44" t="s">
        <v>46</v>
      </c>
      <c r="T6" s="44" t="s">
        <v>46</v>
      </c>
      <c r="U6" s="44">
        <v>16.7</v>
      </c>
      <c r="V6" s="44" t="s">
        <v>46</v>
      </c>
      <c r="W6" s="44">
        <v>16.7</v>
      </c>
      <c r="X6" s="44">
        <v>16.7</v>
      </c>
      <c r="Y6" s="44" t="s">
        <v>46</v>
      </c>
      <c r="Z6" s="44">
        <v>16.7</v>
      </c>
      <c r="AA6" s="44" t="s">
        <v>46</v>
      </c>
      <c r="AB6" s="44">
        <v>16.7</v>
      </c>
      <c r="AC6" s="44" t="s">
        <v>46</v>
      </c>
      <c r="AD6" s="44">
        <v>16.7</v>
      </c>
      <c r="AE6" s="44" t="s">
        <v>46</v>
      </c>
      <c r="AF6" s="44">
        <v>16.7</v>
      </c>
      <c r="AG6" s="44" t="s">
        <v>46</v>
      </c>
      <c r="AH6" s="44">
        <v>16.7</v>
      </c>
      <c r="AI6" s="44">
        <v>16.7</v>
      </c>
      <c r="AJ6" s="44" t="s">
        <v>46</v>
      </c>
      <c r="AK6" s="44">
        <v>16.7</v>
      </c>
      <c r="AL6" s="44">
        <v>16.7</v>
      </c>
      <c r="AM6" s="44">
        <v>16.7</v>
      </c>
      <c r="AN6" s="44">
        <v>16.7</v>
      </c>
      <c r="AO6" s="44" t="s">
        <v>46</v>
      </c>
      <c r="AP6" s="44" t="s">
        <v>46</v>
      </c>
      <c r="AQ6" s="44">
        <v>16.7</v>
      </c>
      <c r="AR6" s="44">
        <v>16.7</v>
      </c>
      <c r="AS6" s="44" t="s">
        <v>46</v>
      </c>
      <c r="AT6" s="44">
        <v>16.7</v>
      </c>
      <c r="AU6" s="44">
        <v>16.7</v>
      </c>
      <c r="AV6" s="44">
        <v>16.7</v>
      </c>
      <c r="AW6" s="44">
        <v>16.7</v>
      </c>
      <c r="AX6" s="44">
        <v>16.7</v>
      </c>
      <c r="AY6" s="44">
        <v>16.7</v>
      </c>
      <c r="AZ6" s="44">
        <v>16.7</v>
      </c>
      <c r="BA6" s="44"/>
      <c r="BB6" s="44">
        <v>16.7</v>
      </c>
      <c r="BC6" s="44">
        <v>16.7</v>
      </c>
      <c r="BD6" s="44">
        <v>16.7</v>
      </c>
      <c r="BE6" s="44">
        <v>16.7</v>
      </c>
      <c r="BF6" s="44">
        <v>16.7</v>
      </c>
      <c r="BG6" s="44">
        <v>16.7</v>
      </c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>
        <v>16.7</v>
      </c>
      <c r="FC6" s="43">
        <v>17.0</v>
      </c>
      <c r="FD6" s="43">
        <v>16.7</v>
      </c>
      <c r="FE6" s="43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</row>
    <row r="7" ht="15.75" customHeight="1">
      <c r="A7" s="54" t="s">
        <v>47</v>
      </c>
      <c r="B7" s="57">
        <v>16.73</v>
      </c>
      <c r="C7" s="57">
        <v>16.8</v>
      </c>
      <c r="D7" s="44" t="s">
        <v>46</v>
      </c>
      <c r="E7" s="57">
        <v>16.72</v>
      </c>
      <c r="F7" s="44" t="s">
        <v>46</v>
      </c>
      <c r="G7" s="56">
        <v>16.7</v>
      </c>
      <c r="H7" s="57">
        <v>16.69</v>
      </c>
      <c r="I7" s="57">
        <v>16.8</v>
      </c>
      <c r="J7" s="57">
        <v>16.75</v>
      </c>
      <c r="K7" s="57">
        <v>16.72</v>
      </c>
      <c r="L7" s="44" t="s">
        <v>46</v>
      </c>
      <c r="M7" s="57">
        <v>16.71</v>
      </c>
      <c r="N7" s="58">
        <v>16.73</v>
      </c>
      <c r="O7" s="44" t="s">
        <v>46</v>
      </c>
      <c r="P7" s="57">
        <v>16.71</v>
      </c>
      <c r="Q7" s="44" t="s">
        <v>46</v>
      </c>
      <c r="R7" s="59">
        <v>16.73</v>
      </c>
      <c r="S7" s="44" t="s">
        <v>46</v>
      </c>
      <c r="T7" s="44" t="s">
        <v>46</v>
      </c>
      <c r="U7" s="59">
        <v>16.71</v>
      </c>
      <c r="V7" s="44" t="s">
        <v>46</v>
      </c>
      <c r="W7" s="59">
        <v>16.66</v>
      </c>
      <c r="X7" s="59">
        <v>16.67</v>
      </c>
      <c r="Y7" s="44" t="s">
        <v>46</v>
      </c>
      <c r="Z7" s="59">
        <v>16.63</v>
      </c>
      <c r="AA7" s="44" t="s">
        <v>46</v>
      </c>
      <c r="AB7" s="59">
        <v>16.64</v>
      </c>
      <c r="AC7" s="44" t="s">
        <v>46</v>
      </c>
      <c r="AD7" s="59">
        <v>16.71</v>
      </c>
      <c r="AE7" s="44" t="s">
        <v>46</v>
      </c>
      <c r="AF7" s="44">
        <v>16.59</v>
      </c>
      <c r="AG7" s="44" t="s">
        <v>46</v>
      </c>
      <c r="AH7" s="44">
        <v>16.83</v>
      </c>
      <c r="AI7" s="44">
        <v>16.77</v>
      </c>
      <c r="AJ7" s="44" t="s">
        <v>46</v>
      </c>
      <c r="AK7" s="44">
        <v>16.65</v>
      </c>
      <c r="AL7" s="44">
        <v>16.79</v>
      </c>
      <c r="AM7" s="44">
        <v>16.67</v>
      </c>
      <c r="AN7" s="44">
        <v>16.8</v>
      </c>
      <c r="AO7" s="44" t="s">
        <v>46</v>
      </c>
      <c r="AP7" s="44" t="s">
        <v>46</v>
      </c>
      <c r="AQ7" s="44">
        <v>16.66</v>
      </c>
      <c r="AR7" s="44">
        <v>16.51</v>
      </c>
      <c r="AS7" s="44" t="s">
        <v>46</v>
      </c>
      <c r="AT7" s="44">
        <v>16.74</v>
      </c>
      <c r="AU7" s="44">
        <v>16.76</v>
      </c>
      <c r="AV7" s="44">
        <v>16.81</v>
      </c>
      <c r="AW7" s="44">
        <v>16.82</v>
      </c>
      <c r="AX7" s="44">
        <v>16.72</v>
      </c>
      <c r="AY7" s="44">
        <v>16.68</v>
      </c>
      <c r="AZ7" s="44">
        <v>16.72</v>
      </c>
      <c r="BA7" s="44"/>
      <c r="BB7" s="44">
        <v>16.74</v>
      </c>
      <c r="BC7" s="44">
        <v>16.65</v>
      </c>
      <c r="BD7" s="44">
        <v>16.82</v>
      </c>
      <c r="BE7" s="44">
        <v>16.5</v>
      </c>
      <c r="BF7" s="44">
        <v>16.7</v>
      </c>
      <c r="BG7" s="44">
        <v>16.9</v>
      </c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>
        <v>16.52</v>
      </c>
      <c r="FC7" s="43">
        <v>16.79</v>
      </c>
      <c r="FD7" s="43">
        <v>16.66</v>
      </c>
      <c r="FE7" s="43">
        <v>16.71</v>
      </c>
      <c r="FF7" s="44">
        <v>16.67</v>
      </c>
      <c r="FG7" s="44">
        <v>16.76</v>
      </c>
      <c r="FH7" s="44">
        <v>16.3</v>
      </c>
      <c r="FI7" s="44">
        <v>16.4</v>
      </c>
      <c r="FJ7" s="44">
        <v>16.2</v>
      </c>
      <c r="FK7" s="44">
        <v>16.5</v>
      </c>
      <c r="FL7" s="44">
        <v>16.6</v>
      </c>
      <c r="FM7" s="44">
        <v>16.51</v>
      </c>
      <c r="FN7" s="44">
        <v>16.8</v>
      </c>
      <c r="FO7" s="44">
        <v>16.65</v>
      </c>
      <c r="FP7" s="44">
        <v>16.83</v>
      </c>
    </row>
    <row r="8" ht="15.75" customHeight="1">
      <c r="A8" s="54" t="s">
        <v>48</v>
      </c>
      <c r="B8" s="55">
        <f t="shared" ref="B8:C8" si="1">ABS(B6-B7)</f>
        <v>0.03</v>
      </c>
      <c r="C8" s="55">
        <f t="shared" si="1"/>
        <v>0.1</v>
      </c>
      <c r="D8" s="44" t="s">
        <v>46</v>
      </c>
      <c r="E8" s="55">
        <f>ABS(E6-E7)</f>
        <v>0.02</v>
      </c>
      <c r="F8" s="44" t="s">
        <v>46</v>
      </c>
      <c r="G8" s="56">
        <v>0.0</v>
      </c>
      <c r="H8" s="55">
        <f t="shared" ref="H8:K8" si="2">ABS(H6-H7)</f>
        <v>0.01</v>
      </c>
      <c r="I8" s="55">
        <f t="shared" si="2"/>
        <v>0.1</v>
      </c>
      <c r="J8" s="55">
        <f t="shared" si="2"/>
        <v>0.05</v>
      </c>
      <c r="K8" s="55">
        <f t="shared" si="2"/>
        <v>0.02</v>
      </c>
      <c r="L8" s="44" t="s">
        <v>46</v>
      </c>
      <c r="M8" s="55">
        <f t="shared" ref="M8:N8" si="3">ABS(M6-M7)</f>
        <v>0.01</v>
      </c>
      <c r="N8" s="55">
        <f t="shared" si="3"/>
        <v>0.03</v>
      </c>
      <c r="O8" s="44" t="s">
        <v>46</v>
      </c>
      <c r="P8" s="55">
        <f>ABS(P6-P7)</f>
        <v>0.01</v>
      </c>
      <c r="Q8" s="44" t="s">
        <v>46</v>
      </c>
      <c r="R8" s="44">
        <f>ABS(R6-R7)</f>
        <v>0.03</v>
      </c>
      <c r="S8" s="44" t="s">
        <v>46</v>
      </c>
      <c r="T8" s="44" t="s">
        <v>46</v>
      </c>
      <c r="U8" s="44">
        <f>ABS(U6-U7)</f>
        <v>0.01</v>
      </c>
      <c r="V8" s="44" t="s">
        <v>46</v>
      </c>
      <c r="W8" s="44">
        <f t="shared" ref="W8:X8" si="4">ABS(W6-W7)</f>
        <v>0.04</v>
      </c>
      <c r="X8" s="44">
        <f t="shared" si="4"/>
        <v>0.03</v>
      </c>
      <c r="Y8" s="44" t="s">
        <v>46</v>
      </c>
      <c r="Z8" s="44">
        <f>ABS(Z6-Z7)</f>
        <v>0.07</v>
      </c>
      <c r="AA8" s="44" t="s">
        <v>46</v>
      </c>
      <c r="AB8" s="44">
        <f>ABS(AB6-AB7)</f>
        <v>0.06</v>
      </c>
      <c r="AC8" s="44" t="s">
        <v>46</v>
      </c>
      <c r="AD8" s="44">
        <f>ABS(AD6-AD7)</f>
        <v>0.01</v>
      </c>
      <c r="AE8" s="44" t="s">
        <v>46</v>
      </c>
      <c r="AF8" s="44">
        <f>ABS(AF6-AF7)</f>
        <v>0.11</v>
      </c>
      <c r="AG8" s="44" t="s">
        <v>46</v>
      </c>
      <c r="AH8" s="44">
        <f t="shared" ref="AH8:AI8" si="5">ABS(AH6-AH7)</f>
        <v>0.13</v>
      </c>
      <c r="AI8" s="44">
        <f t="shared" si="5"/>
        <v>0.07</v>
      </c>
      <c r="AJ8" s="44" t="s">
        <v>46</v>
      </c>
      <c r="AK8" s="44">
        <f t="shared" ref="AK8:AN8" si="6">ABS(AK6-AK7)</f>
        <v>0.05</v>
      </c>
      <c r="AL8" s="44">
        <f t="shared" si="6"/>
        <v>0.09</v>
      </c>
      <c r="AM8" s="44">
        <f t="shared" si="6"/>
        <v>0.03</v>
      </c>
      <c r="AN8" s="44">
        <f t="shared" si="6"/>
        <v>0.1</v>
      </c>
      <c r="AO8" s="44" t="s">
        <v>46</v>
      </c>
      <c r="AP8" s="44" t="s">
        <v>46</v>
      </c>
      <c r="AQ8" s="44">
        <f t="shared" ref="AQ8:AR8" si="7">ABS(AQ6-AQ7)</f>
        <v>0.04</v>
      </c>
      <c r="AR8" s="44">
        <f t="shared" si="7"/>
        <v>0.19</v>
      </c>
      <c r="AS8" s="44" t="s">
        <v>46</v>
      </c>
      <c r="AT8" s="44">
        <f t="shared" ref="AT8:BD8" si="8">ABS(AT6-AT7)</f>
        <v>0.04</v>
      </c>
      <c r="AU8" s="44">
        <f t="shared" si="8"/>
        <v>0.06</v>
      </c>
      <c r="AV8" s="44">
        <f t="shared" si="8"/>
        <v>0.11</v>
      </c>
      <c r="AW8" s="44">
        <f t="shared" si="8"/>
        <v>0.12</v>
      </c>
      <c r="AX8" s="44">
        <f t="shared" si="8"/>
        <v>0.02</v>
      </c>
      <c r="AY8" s="44">
        <f t="shared" si="8"/>
        <v>0.02</v>
      </c>
      <c r="AZ8" s="44">
        <f t="shared" si="8"/>
        <v>0.02</v>
      </c>
      <c r="BA8" s="44">
        <f t="shared" si="8"/>
        <v>0</v>
      </c>
      <c r="BB8" s="44">
        <f t="shared" si="8"/>
        <v>0.04</v>
      </c>
      <c r="BC8" s="44">
        <f t="shared" si="8"/>
        <v>0.05</v>
      </c>
      <c r="BD8" s="44">
        <f t="shared" si="8"/>
        <v>0.12</v>
      </c>
      <c r="BE8" s="44">
        <f>BE6-BE7</f>
        <v>0.2</v>
      </c>
      <c r="BF8" s="44">
        <v>0.0</v>
      </c>
      <c r="BG8" s="44">
        <v>0.2</v>
      </c>
      <c r="BH8" s="43">
        <f t="shared" ref="BH8:BL8" si="9">ABS(BH6-BH7)</f>
        <v>0</v>
      </c>
      <c r="BI8" s="43">
        <f t="shared" si="9"/>
        <v>0</v>
      </c>
      <c r="BJ8" s="43">
        <f t="shared" si="9"/>
        <v>0</v>
      </c>
      <c r="BK8" s="43">
        <f t="shared" si="9"/>
        <v>0</v>
      </c>
      <c r="BL8" s="43">
        <f t="shared" si="9"/>
        <v>0</v>
      </c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>
        <v>0.18</v>
      </c>
      <c r="FC8" s="43">
        <f>FC6-FC7</f>
        <v>0.21</v>
      </c>
      <c r="FD8" s="43">
        <v>0.04</v>
      </c>
      <c r="FE8" s="43"/>
      <c r="FF8" s="44">
        <v>0.03</v>
      </c>
      <c r="FG8" s="44">
        <v>0.06</v>
      </c>
      <c r="FH8" s="44">
        <v>0.4</v>
      </c>
      <c r="FI8" s="44">
        <v>0.3</v>
      </c>
      <c r="FJ8" s="44">
        <v>0.5</v>
      </c>
      <c r="FK8" s="44">
        <v>0.2</v>
      </c>
      <c r="FL8" s="44">
        <v>0.1</v>
      </c>
      <c r="FM8" s="44">
        <v>0.19</v>
      </c>
      <c r="FN8" s="44">
        <v>0.1</v>
      </c>
      <c r="FO8" s="44">
        <v>0.05</v>
      </c>
      <c r="FP8" s="44">
        <v>0.13</v>
      </c>
    </row>
    <row r="9" ht="15.75" customHeight="1">
      <c r="A9" s="54" t="s">
        <v>49</v>
      </c>
      <c r="B9" s="55">
        <f t="shared" ref="B9:C9" si="10">ABS(B6-B7)</f>
        <v>0.03</v>
      </c>
      <c r="C9" s="55">
        <f t="shared" si="10"/>
        <v>0.1</v>
      </c>
      <c r="D9" s="44" t="s">
        <v>46</v>
      </c>
      <c r="E9" s="55">
        <f>ABS(E6-E7)</f>
        <v>0.02</v>
      </c>
      <c r="F9" s="44" t="s">
        <v>46</v>
      </c>
      <c r="G9" s="56">
        <v>0.0</v>
      </c>
      <c r="H9" s="55">
        <f t="shared" ref="H9:K9" si="11">ABS(H6-H7)</f>
        <v>0.01</v>
      </c>
      <c r="I9" s="55">
        <f t="shared" si="11"/>
        <v>0.1</v>
      </c>
      <c r="J9" s="55">
        <f t="shared" si="11"/>
        <v>0.05</v>
      </c>
      <c r="K9" s="55">
        <f t="shared" si="11"/>
        <v>0.02</v>
      </c>
      <c r="L9" s="44" t="s">
        <v>46</v>
      </c>
      <c r="M9" s="55">
        <f t="shared" ref="M9:N9" si="12">ABS(M6-M7)</f>
        <v>0.01</v>
      </c>
      <c r="N9" s="55">
        <f t="shared" si="12"/>
        <v>0.03</v>
      </c>
      <c r="O9" s="44" t="s">
        <v>46</v>
      </c>
      <c r="P9" s="55">
        <f>ABS(P6-P7)</f>
        <v>0.01</v>
      </c>
      <c r="Q9" s="44" t="s">
        <v>46</v>
      </c>
      <c r="R9" s="44">
        <f>ABS(R6-R7)</f>
        <v>0.03</v>
      </c>
      <c r="S9" s="44" t="s">
        <v>46</v>
      </c>
      <c r="T9" s="44" t="s">
        <v>46</v>
      </c>
      <c r="U9" s="44">
        <f>ABS(U6-U7)</f>
        <v>0.01</v>
      </c>
      <c r="V9" s="44" t="s">
        <v>46</v>
      </c>
      <c r="W9" s="44">
        <f t="shared" ref="W9:X9" si="13">ABS(W6-W7)</f>
        <v>0.04</v>
      </c>
      <c r="X9" s="44">
        <f t="shared" si="13"/>
        <v>0.03</v>
      </c>
      <c r="Y9" s="44" t="s">
        <v>46</v>
      </c>
      <c r="Z9" s="44">
        <f>ABS(Z6-Z7)</f>
        <v>0.07</v>
      </c>
      <c r="AA9" s="44" t="s">
        <v>46</v>
      </c>
      <c r="AB9" s="44">
        <f>ABS(AB6-AB7)</f>
        <v>0.06</v>
      </c>
      <c r="AC9" s="44" t="s">
        <v>46</v>
      </c>
      <c r="AD9" s="44">
        <f>ABS(AD6-AD7)</f>
        <v>0.01</v>
      </c>
      <c r="AE9" s="44" t="s">
        <v>46</v>
      </c>
      <c r="AF9" s="44">
        <f>ABS(AF6-AF7)</f>
        <v>0.11</v>
      </c>
      <c r="AG9" s="44" t="s">
        <v>46</v>
      </c>
      <c r="AH9" s="44">
        <f t="shared" ref="AH9:AI9" si="14">ABS(AH6-AH7)</f>
        <v>0.13</v>
      </c>
      <c r="AI9" s="44">
        <f t="shared" si="14"/>
        <v>0.07</v>
      </c>
      <c r="AJ9" s="44" t="s">
        <v>46</v>
      </c>
      <c r="AK9" s="44">
        <f t="shared" ref="AK9:AN9" si="15">ABS(AK6-AK7)</f>
        <v>0.05</v>
      </c>
      <c r="AL9" s="44">
        <f t="shared" si="15"/>
        <v>0.09</v>
      </c>
      <c r="AM9" s="44">
        <f t="shared" si="15"/>
        <v>0.03</v>
      </c>
      <c r="AN9" s="44">
        <f t="shared" si="15"/>
        <v>0.1</v>
      </c>
      <c r="AO9" s="44" t="s">
        <v>46</v>
      </c>
      <c r="AP9" s="44" t="s">
        <v>46</v>
      </c>
      <c r="AQ9" s="44">
        <f t="shared" ref="AQ9:AR9" si="16">ABS(AQ6-AQ7)</f>
        <v>0.04</v>
      </c>
      <c r="AR9" s="44">
        <f t="shared" si="16"/>
        <v>0.19</v>
      </c>
      <c r="AS9" s="44" t="s">
        <v>46</v>
      </c>
      <c r="AT9" s="44">
        <f t="shared" ref="AT9:BD9" si="17">ABS(AT6-AT7)</f>
        <v>0.04</v>
      </c>
      <c r="AU9" s="44">
        <f t="shared" si="17"/>
        <v>0.06</v>
      </c>
      <c r="AV9" s="44">
        <f t="shared" si="17"/>
        <v>0.11</v>
      </c>
      <c r="AW9" s="44">
        <f t="shared" si="17"/>
        <v>0.12</v>
      </c>
      <c r="AX9" s="44">
        <f t="shared" si="17"/>
        <v>0.02</v>
      </c>
      <c r="AY9" s="44">
        <f t="shared" si="17"/>
        <v>0.02</v>
      </c>
      <c r="AZ9" s="44">
        <f t="shared" si="17"/>
        <v>0.02</v>
      </c>
      <c r="BA9" s="44">
        <f t="shared" si="17"/>
        <v>0</v>
      </c>
      <c r="BB9" s="44">
        <f t="shared" si="17"/>
        <v>0.04</v>
      </c>
      <c r="BC9" s="44">
        <f t="shared" si="17"/>
        <v>0.05</v>
      </c>
      <c r="BD9" s="44">
        <f t="shared" si="17"/>
        <v>0.12</v>
      </c>
      <c r="BE9" s="44">
        <f>BE6-BE7</f>
        <v>0.2</v>
      </c>
      <c r="BF9" s="44">
        <v>0.0</v>
      </c>
      <c r="BG9" s="44">
        <v>0.2</v>
      </c>
      <c r="BH9" s="43">
        <f t="shared" ref="BH9:BO9" si="18">ABS(BH6-BH7)</f>
        <v>0</v>
      </c>
      <c r="BI9" s="43">
        <f t="shared" si="18"/>
        <v>0</v>
      </c>
      <c r="BJ9" s="43">
        <f t="shared" si="18"/>
        <v>0</v>
      </c>
      <c r="BK9" s="43">
        <f t="shared" si="18"/>
        <v>0</v>
      </c>
      <c r="BL9" s="43">
        <f t="shared" si="18"/>
        <v>0</v>
      </c>
      <c r="BM9" s="43">
        <f t="shared" si="18"/>
        <v>0</v>
      </c>
      <c r="BN9" s="43">
        <f t="shared" si="18"/>
        <v>0</v>
      </c>
      <c r="BO9" s="43">
        <f t="shared" si="18"/>
        <v>0</v>
      </c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>
        <v>0.28</v>
      </c>
      <c r="FC9" s="43">
        <f>FC7-16.7</f>
        <v>0.09</v>
      </c>
      <c r="FD9" s="43">
        <v>0.04</v>
      </c>
      <c r="FE9" s="43"/>
      <c r="FF9" s="44">
        <v>0.03</v>
      </c>
      <c r="FG9" s="44">
        <v>0.06</v>
      </c>
      <c r="FH9" s="44">
        <v>0.4</v>
      </c>
      <c r="FI9" s="44">
        <v>0.3</v>
      </c>
      <c r="FJ9" s="44">
        <v>0.6</v>
      </c>
      <c r="FK9" s="44">
        <v>0.3</v>
      </c>
      <c r="FL9" s="44">
        <v>0.2</v>
      </c>
      <c r="FM9" s="44">
        <v>0.29</v>
      </c>
      <c r="FN9" s="44">
        <v>0.2</v>
      </c>
      <c r="FO9" s="44">
        <v>0.15</v>
      </c>
      <c r="FP9" s="44">
        <v>0.13</v>
      </c>
    </row>
    <row r="10" ht="15.75" customHeight="1">
      <c r="A10" s="54" t="s">
        <v>50</v>
      </c>
      <c r="B10" s="58" t="s">
        <v>46</v>
      </c>
      <c r="C10" s="57">
        <v>16.8</v>
      </c>
      <c r="D10" s="44" t="s">
        <v>46</v>
      </c>
      <c r="E10" s="58" t="s">
        <v>46</v>
      </c>
      <c r="F10" s="44" t="s">
        <v>46</v>
      </c>
      <c r="G10" s="56" t="s">
        <v>46</v>
      </c>
      <c r="H10" s="58" t="s">
        <v>46</v>
      </c>
      <c r="I10" s="58" t="s">
        <v>46</v>
      </c>
      <c r="J10" s="58" t="s">
        <v>46</v>
      </c>
      <c r="K10" s="58" t="s">
        <v>46</v>
      </c>
      <c r="L10" s="44" t="s">
        <v>46</v>
      </c>
      <c r="M10" s="58" t="s">
        <v>46</v>
      </c>
      <c r="N10" s="58" t="s">
        <v>46</v>
      </c>
      <c r="O10" s="44" t="s">
        <v>46</v>
      </c>
      <c r="P10" s="58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44" t="s">
        <v>46</v>
      </c>
      <c r="Z10" s="44" t="s">
        <v>46</v>
      </c>
      <c r="AA10" s="44" t="s">
        <v>46</v>
      </c>
      <c r="AB10" s="44" t="s">
        <v>46</v>
      </c>
      <c r="AC10" s="44" t="s">
        <v>46</v>
      </c>
      <c r="AD10" s="44" t="s">
        <v>46</v>
      </c>
      <c r="AE10" s="44" t="s">
        <v>46</v>
      </c>
      <c r="AF10" s="44" t="s">
        <v>46</v>
      </c>
      <c r="AG10" s="44" t="s">
        <v>46</v>
      </c>
      <c r="AH10" s="44" t="s">
        <v>46</v>
      </c>
      <c r="AI10" s="44" t="s">
        <v>46</v>
      </c>
      <c r="AJ10" s="44" t="s">
        <v>46</v>
      </c>
      <c r="AK10" s="44" t="s">
        <v>46</v>
      </c>
      <c r="AL10" s="44" t="s">
        <v>46</v>
      </c>
      <c r="AM10" s="44" t="s">
        <v>46</v>
      </c>
      <c r="AN10" s="44" t="s">
        <v>46</v>
      </c>
      <c r="AO10" s="44" t="s">
        <v>46</v>
      </c>
      <c r="AP10" s="44" t="s">
        <v>46</v>
      </c>
      <c r="AQ10" s="44" t="s">
        <v>46</v>
      </c>
      <c r="AR10" s="44" t="s">
        <v>46</v>
      </c>
      <c r="AS10" s="44" t="s">
        <v>46</v>
      </c>
      <c r="AT10" s="44" t="s">
        <v>46</v>
      </c>
      <c r="AU10" s="44" t="s">
        <v>46</v>
      </c>
      <c r="AV10" s="44">
        <v>16.8</v>
      </c>
      <c r="AW10" s="44" t="s">
        <v>46</v>
      </c>
      <c r="AX10" s="44" t="s">
        <v>46</v>
      </c>
      <c r="AY10" s="44" t="s">
        <v>46</v>
      </c>
      <c r="AZ10" s="44" t="s">
        <v>46</v>
      </c>
      <c r="BA10" s="44"/>
      <c r="BB10" s="44" t="s">
        <v>46</v>
      </c>
      <c r="BC10" s="44" t="s">
        <v>46</v>
      </c>
      <c r="BD10" s="44" t="s">
        <v>46</v>
      </c>
      <c r="BE10" s="44" t="s">
        <v>46</v>
      </c>
      <c r="BF10" s="44" t="s">
        <v>46</v>
      </c>
      <c r="BG10" s="44">
        <v>16.7</v>
      </c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 t="s">
        <v>46</v>
      </c>
      <c r="FC10" s="43" t="s">
        <v>51</v>
      </c>
      <c r="FD10" s="43" t="s">
        <v>51</v>
      </c>
      <c r="FE10" s="43" t="s">
        <v>51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 t="s">
        <v>46</v>
      </c>
      <c r="FP10" s="44">
        <v>16.7</v>
      </c>
    </row>
    <row r="11" ht="15.75" customHeight="1">
      <c r="A11" s="60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44" t="s">
        <v>46</v>
      </c>
      <c r="G11" s="61">
        <v>16.7</v>
      </c>
      <c r="H11" s="55">
        <v>16.7</v>
      </c>
      <c r="I11" s="55">
        <v>16.7</v>
      </c>
      <c r="J11" s="55">
        <v>16.7</v>
      </c>
      <c r="K11" s="55">
        <v>16.7</v>
      </c>
      <c r="L11" s="44" t="s">
        <v>46</v>
      </c>
      <c r="M11" s="55">
        <v>16.7</v>
      </c>
      <c r="N11" s="55">
        <v>16.7</v>
      </c>
      <c r="O11" s="44" t="s">
        <v>46</v>
      </c>
      <c r="P11" s="55">
        <v>16.7</v>
      </c>
      <c r="Q11" s="44" t="s">
        <v>46</v>
      </c>
      <c r="R11" s="44">
        <v>16.7</v>
      </c>
      <c r="S11" s="44" t="s">
        <v>46</v>
      </c>
      <c r="T11" s="44" t="s">
        <v>46</v>
      </c>
      <c r="U11" s="44">
        <v>16.7</v>
      </c>
      <c r="V11" s="44" t="s">
        <v>46</v>
      </c>
      <c r="W11" s="44">
        <v>16.7</v>
      </c>
      <c r="X11" s="44">
        <v>16.7</v>
      </c>
      <c r="Y11" s="44" t="s">
        <v>46</v>
      </c>
      <c r="Z11" s="44">
        <v>16.7</v>
      </c>
      <c r="AA11" s="44" t="s">
        <v>46</v>
      </c>
      <c r="AB11" s="44">
        <v>16.7</v>
      </c>
      <c r="AC11" s="44" t="s">
        <v>46</v>
      </c>
      <c r="AD11" s="44">
        <v>16.7</v>
      </c>
      <c r="AE11" s="44" t="s">
        <v>46</v>
      </c>
      <c r="AF11" s="44">
        <v>16.7</v>
      </c>
      <c r="AG11" s="44" t="s">
        <v>46</v>
      </c>
      <c r="AH11" s="44">
        <v>16.7</v>
      </c>
      <c r="AI11" s="44">
        <v>16.7</v>
      </c>
      <c r="AJ11" s="44" t="s">
        <v>46</v>
      </c>
      <c r="AK11" s="44">
        <v>16.7</v>
      </c>
      <c r="AL11" s="44">
        <v>16.7</v>
      </c>
      <c r="AM11" s="44">
        <v>16.7</v>
      </c>
      <c r="AN11" s="44">
        <v>16.7</v>
      </c>
      <c r="AO11" s="44" t="s">
        <v>46</v>
      </c>
      <c r="AP11" s="44" t="s">
        <v>46</v>
      </c>
      <c r="AQ11" s="44">
        <v>16.7</v>
      </c>
      <c r="AR11" s="44">
        <v>16.7</v>
      </c>
      <c r="AS11" s="44" t="s">
        <v>46</v>
      </c>
      <c r="AT11" s="44">
        <v>16.7</v>
      </c>
      <c r="AU11" s="44">
        <v>16.7</v>
      </c>
      <c r="AV11" s="44">
        <v>16.7</v>
      </c>
      <c r="AW11" s="44">
        <v>16.7</v>
      </c>
      <c r="AX11" s="44">
        <v>16.7</v>
      </c>
      <c r="AY11" s="44">
        <v>16.7</v>
      </c>
      <c r="AZ11" s="44">
        <v>16.7</v>
      </c>
      <c r="BA11" s="44"/>
      <c r="BB11" s="44">
        <v>16.7</v>
      </c>
      <c r="BC11" s="44">
        <v>16.7</v>
      </c>
      <c r="BD11" s="44">
        <v>16.7</v>
      </c>
      <c r="BE11" s="44">
        <v>16.7</v>
      </c>
      <c r="BF11" s="44">
        <v>16.7</v>
      </c>
      <c r="BG11" s="44">
        <v>16.7</v>
      </c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>
        <v>16.6</v>
      </c>
      <c r="FC11" s="43">
        <v>17.0</v>
      </c>
      <c r="FD11" s="43">
        <v>16.7</v>
      </c>
      <c r="FE11" s="43"/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16.8</v>
      </c>
      <c r="FO11" s="44">
        <v>16.7</v>
      </c>
      <c r="FP11" s="44">
        <v>16.6</v>
      </c>
    </row>
    <row r="12" ht="15.75" customHeight="1">
      <c r="A12" s="54" t="s">
        <v>53</v>
      </c>
      <c r="B12" s="57">
        <v>22.5</v>
      </c>
      <c r="C12" s="57">
        <v>16.8</v>
      </c>
      <c r="D12" s="44" t="s">
        <v>46</v>
      </c>
      <c r="E12" s="57">
        <v>26.4</v>
      </c>
      <c r="F12" s="44" t="s">
        <v>46</v>
      </c>
      <c r="G12" s="56"/>
      <c r="H12" s="57">
        <v>25.8</v>
      </c>
      <c r="I12" s="57">
        <v>23.1</v>
      </c>
      <c r="J12" s="57">
        <v>24.0</v>
      </c>
      <c r="K12" s="57">
        <v>25.0</v>
      </c>
      <c r="L12" s="44" t="s">
        <v>46</v>
      </c>
      <c r="M12" s="57">
        <v>15.7</v>
      </c>
      <c r="N12" s="57">
        <v>6.7</v>
      </c>
      <c r="O12" s="44" t="s">
        <v>46</v>
      </c>
      <c r="P12" s="57">
        <v>14.7</v>
      </c>
      <c r="Q12" s="44" t="s">
        <v>46</v>
      </c>
      <c r="R12" s="59">
        <v>10.0</v>
      </c>
      <c r="S12" s="44" t="s">
        <v>46</v>
      </c>
      <c r="T12" s="44" t="s">
        <v>46</v>
      </c>
      <c r="U12" s="59">
        <v>2.1</v>
      </c>
      <c r="V12" s="44" t="s">
        <v>46</v>
      </c>
      <c r="W12" s="59">
        <v>7.4</v>
      </c>
      <c r="X12" s="59">
        <v>6.7</v>
      </c>
      <c r="Y12" s="44" t="s">
        <v>46</v>
      </c>
      <c r="Z12" s="59">
        <v>13.3</v>
      </c>
      <c r="AA12" s="44" t="s">
        <v>46</v>
      </c>
      <c r="AB12" s="59">
        <v>23.6</v>
      </c>
      <c r="AC12" s="44" t="s">
        <v>46</v>
      </c>
      <c r="AD12" s="59">
        <v>28.3</v>
      </c>
      <c r="AE12" s="44" t="s">
        <v>46</v>
      </c>
      <c r="AF12" s="44">
        <v>22.9</v>
      </c>
      <c r="AG12" s="44" t="s">
        <v>46</v>
      </c>
      <c r="AH12" s="44">
        <v>28.4</v>
      </c>
      <c r="AI12" s="44">
        <v>24.0</v>
      </c>
      <c r="AJ12" s="44" t="s">
        <v>46</v>
      </c>
      <c r="AK12" s="44">
        <v>24.4</v>
      </c>
      <c r="AL12" s="44">
        <v>5.3</v>
      </c>
      <c r="AM12" s="44">
        <v>2.1</v>
      </c>
      <c r="AN12" s="44">
        <v>-2.2</v>
      </c>
      <c r="AO12" s="44" t="s">
        <v>46</v>
      </c>
      <c r="AP12" s="44" t="s">
        <v>46</v>
      </c>
      <c r="AQ12" s="44">
        <v>1.6</v>
      </c>
      <c r="AR12" s="44">
        <v>-0.3</v>
      </c>
      <c r="AS12" s="44" t="s">
        <v>46</v>
      </c>
      <c r="AT12" s="44">
        <v>5.8</v>
      </c>
      <c r="AU12" s="44">
        <v>6.2</v>
      </c>
      <c r="AV12" s="44">
        <v>6.5</v>
      </c>
      <c r="AW12" s="44">
        <v>5.2</v>
      </c>
      <c r="AX12" s="44">
        <v>20.6</v>
      </c>
      <c r="AY12" s="44">
        <v>7.6</v>
      </c>
      <c r="AZ12" s="44">
        <v>9.3</v>
      </c>
      <c r="BA12" s="44"/>
      <c r="BB12" s="44">
        <v>13.9</v>
      </c>
      <c r="BC12" s="44">
        <v>28.7</v>
      </c>
      <c r="BD12" s="44">
        <v>23.9</v>
      </c>
      <c r="BE12" s="44">
        <v>24.7</v>
      </c>
      <c r="BF12" s="44">
        <v>24.7</v>
      </c>
      <c r="BG12" s="44">
        <v>23.0</v>
      </c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</row>
    <row r="13" ht="15.75" customHeight="1">
      <c r="A13" s="54" t="s">
        <v>54</v>
      </c>
      <c r="B13" s="57">
        <v>22.2</v>
      </c>
      <c r="C13" s="57">
        <v>17.0</v>
      </c>
      <c r="D13" s="44" t="s">
        <v>46</v>
      </c>
      <c r="E13" s="57">
        <v>24.1</v>
      </c>
      <c r="F13" s="44" t="s">
        <v>46</v>
      </c>
      <c r="G13" s="56"/>
      <c r="H13" s="57">
        <v>26.1</v>
      </c>
      <c r="I13" s="57">
        <v>23.0</v>
      </c>
      <c r="J13" s="57">
        <v>24.5</v>
      </c>
      <c r="K13" s="57">
        <v>23.7</v>
      </c>
      <c r="L13" s="44" t="s">
        <v>46</v>
      </c>
      <c r="M13" s="57">
        <v>15.1</v>
      </c>
      <c r="N13" s="57">
        <v>6.4</v>
      </c>
      <c r="O13" s="44" t="s">
        <v>46</v>
      </c>
      <c r="P13" s="57">
        <v>14.8</v>
      </c>
      <c r="Q13" s="44" t="s">
        <v>46</v>
      </c>
      <c r="R13" s="59">
        <v>10.2</v>
      </c>
      <c r="S13" s="44" t="s">
        <v>46</v>
      </c>
      <c r="T13" s="44" t="s">
        <v>46</v>
      </c>
      <c r="U13" s="59">
        <v>2.0</v>
      </c>
      <c r="V13" s="44" t="s">
        <v>46</v>
      </c>
      <c r="W13" s="59">
        <v>7.1</v>
      </c>
      <c r="X13" s="59">
        <v>6.1</v>
      </c>
      <c r="Y13" s="44" t="s">
        <v>46</v>
      </c>
      <c r="Z13" s="59">
        <v>12.3</v>
      </c>
      <c r="AA13" s="44" t="s">
        <v>46</v>
      </c>
      <c r="AB13" s="59">
        <v>24.6</v>
      </c>
      <c r="AC13" s="44" t="s">
        <v>46</v>
      </c>
      <c r="AD13" s="59">
        <v>29.1</v>
      </c>
      <c r="AE13" s="44" t="s">
        <v>46</v>
      </c>
      <c r="AF13" s="44">
        <v>21.3</v>
      </c>
      <c r="AG13" s="44" t="s">
        <v>46</v>
      </c>
      <c r="AH13" s="44">
        <v>29.7</v>
      </c>
      <c r="AI13" s="44">
        <v>24.1</v>
      </c>
      <c r="AJ13" s="44" t="s">
        <v>46</v>
      </c>
      <c r="AK13" s="44">
        <v>23.8</v>
      </c>
      <c r="AL13" s="44">
        <v>5.5</v>
      </c>
      <c r="AM13" s="44">
        <v>1.8</v>
      </c>
      <c r="AN13" s="44">
        <v>-2.5</v>
      </c>
      <c r="AO13" s="44" t="s">
        <v>46</v>
      </c>
      <c r="AP13" s="44" t="s">
        <v>46</v>
      </c>
      <c r="AQ13" s="44">
        <v>2.0</v>
      </c>
      <c r="AR13" s="44">
        <v>0.3</v>
      </c>
      <c r="AS13" s="44" t="s">
        <v>46</v>
      </c>
      <c r="AT13" s="44">
        <v>5.3</v>
      </c>
      <c r="AU13" s="44">
        <v>5.8</v>
      </c>
      <c r="AV13" s="44">
        <v>7.5</v>
      </c>
      <c r="AW13" s="44">
        <v>3.4</v>
      </c>
      <c r="AX13" s="44">
        <v>21.7</v>
      </c>
      <c r="AY13" s="44">
        <v>8.6</v>
      </c>
      <c r="AZ13" s="44">
        <v>5.8</v>
      </c>
      <c r="BA13" s="44"/>
      <c r="BB13" s="44">
        <v>10.0</v>
      </c>
      <c r="BC13" s="44">
        <v>28.5</v>
      </c>
      <c r="BD13" s="44">
        <v>22.7</v>
      </c>
      <c r="BE13" s="44">
        <v>24.5</v>
      </c>
      <c r="BF13" s="44">
        <v>23.8</v>
      </c>
      <c r="BG13" s="44">
        <v>24.2</v>
      </c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</row>
    <row r="14" ht="15.75" customHeight="1">
      <c r="A14" s="54" t="s">
        <v>55</v>
      </c>
      <c r="B14" s="57" t="s">
        <v>46</v>
      </c>
      <c r="C14" s="57" t="s">
        <v>46</v>
      </c>
      <c r="D14" s="44" t="s">
        <v>46</v>
      </c>
      <c r="E14" s="57">
        <v>24.1</v>
      </c>
      <c r="F14" s="44" t="s">
        <v>46</v>
      </c>
      <c r="G14" s="56"/>
      <c r="H14" s="57" t="s">
        <v>46</v>
      </c>
      <c r="I14" s="57" t="s">
        <v>46</v>
      </c>
      <c r="J14" s="57">
        <v>24.5</v>
      </c>
      <c r="K14" s="57">
        <v>24.0</v>
      </c>
      <c r="L14" s="44" t="s">
        <v>46</v>
      </c>
      <c r="M14" s="55" t="s">
        <v>46</v>
      </c>
      <c r="N14" s="55" t="s">
        <v>46</v>
      </c>
      <c r="O14" s="44" t="s">
        <v>46</v>
      </c>
      <c r="P14" s="55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44" t="s">
        <v>46</v>
      </c>
      <c r="Z14" s="44" t="s">
        <v>46</v>
      </c>
      <c r="AA14" s="44" t="s">
        <v>46</v>
      </c>
      <c r="AB14" s="44" t="s">
        <v>46</v>
      </c>
      <c r="AC14" s="44" t="s">
        <v>46</v>
      </c>
      <c r="AD14" s="44" t="s">
        <v>46</v>
      </c>
      <c r="AE14" s="44" t="s">
        <v>46</v>
      </c>
      <c r="AF14" s="44" t="s">
        <v>46</v>
      </c>
      <c r="AG14" s="44" t="s">
        <v>46</v>
      </c>
      <c r="AH14" s="44" t="s">
        <v>46</v>
      </c>
      <c r="AI14" s="44" t="s">
        <v>46</v>
      </c>
      <c r="AJ14" s="44" t="s">
        <v>46</v>
      </c>
      <c r="AK14" s="44" t="s">
        <v>46</v>
      </c>
      <c r="AL14" s="44" t="s">
        <v>46</v>
      </c>
      <c r="AM14" s="44" t="s">
        <v>46</v>
      </c>
      <c r="AN14" s="44" t="s">
        <v>46</v>
      </c>
      <c r="AO14" s="44" t="s">
        <v>46</v>
      </c>
      <c r="AP14" s="44" t="s">
        <v>46</v>
      </c>
      <c r="AQ14" s="44" t="s">
        <v>46</v>
      </c>
      <c r="AR14" s="44" t="s">
        <v>46</v>
      </c>
      <c r="AS14" s="44" t="s">
        <v>46</v>
      </c>
      <c r="AT14" s="44" t="s">
        <v>46</v>
      </c>
      <c r="AU14" s="44">
        <v>5.8</v>
      </c>
      <c r="AV14" s="44">
        <v>7.5</v>
      </c>
      <c r="AW14" s="44">
        <v>3.4</v>
      </c>
      <c r="AX14" s="44" t="s">
        <v>46</v>
      </c>
      <c r="AY14" s="44" t="s">
        <v>46</v>
      </c>
      <c r="AZ14" s="44">
        <v>5.8</v>
      </c>
      <c r="BA14" s="44"/>
      <c r="BB14" s="44">
        <v>10.0</v>
      </c>
      <c r="BC14" s="44" t="s">
        <v>46</v>
      </c>
      <c r="BD14" s="44" t="s">
        <v>46</v>
      </c>
      <c r="BE14" s="44" t="s">
        <v>46</v>
      </c>
      <c r="BF14" s="44">
        <v>23.8</v>
      </c>
      <c r="BG14" s="44">
        <v>24.2</v>
      </c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</row>
    <row r="15" ht="15.75" customHeight="1">
      <c r="A15" s="54" t="s">
        <v>56</v>
      </c>
      <c r="B15" s="57">
        <v>749.0</v>
      </c>
      <c r="C15" s="57">
        <v>753.0</v>
      </c>
      <c r="D15" s="44" t="s">
        <v>46</v>
      </c>
      <c r="E15" s="57">
        <v>751.0</v>
      </c>
      <c r="F15" s="44" t="s">
        <v>46</v>
      </c>
      <c r="G15" s="56">
        <v>751.5</v>
      </c>
      <c r="H15" s="57">
        <v>746.0</v>
      </c>
      <c r="I15" s="57">
        <v>752.0</v>
      </c>
      <c r="J15" s="57">
        <v>745.0</v>
      </c>
      <c r="K15" s="57">
        <v>741.0</v>
      </c>
      <c r="L15" s="44" t="s">
        <v>46</v>
      </c>
      <c r="M15" s="57">
        <v>748.0</v>
      </c>
      <c r="N15" s="57">
        <v>750.0</v>
      </c>
      <c r="O15" s="44" t="s">
        <v>46</v>
      </c>
      <c r="P15" s="57">
        <v>741.0</v>
      </c>
      <c r="Q15" s="44" t="s">
        <v>46</v>
      </c>
      <c r="R15" s="59">
        <v>739.0</v>
      </c>
      <c r="S15" s="44" t="s">
        <v>46</v>
      </c>
      <c r="T15" s="44" t="s">
        <v>46</v>
      </c>
      <c r="U15" s="59">
        <v>752.0</v>
      </c>
      <c r="V15" s="44" t="s">
        <v>46</v>
      </c>
      <c r="W15" s="59">
        <v>741.0</v>
      </c>
      <c r="X15" s="59">
        <v>741.0</v>
      </c>
      <c r="Y15" s="44" t="s">
        <v>46</v>
      </c>
      <c r="Z15" s="59">
        <v>741.0</v>
      </c>
      <c r="AA15" s="44" t="s">
        <v>46</v>
      </c>
      <c r="AB15" s="44">
        <v>746.0</v>
      </c>
      <c r="AC15" s="44" t="s">
        <v>46</v>
      </c>
      <c r="AD15" s="44">
        <v>746.0</v>
      </c>
      <c r="AE15" s="44" t="s">
        <v>46</v>
      </c>
      <c r="AF15" s="44">
        <v>746.0</v>
      </c>
      <c r="AG15" s="44" t="s">
        <v>46</v>
      </c>
      <c r="AH15" s="44">
        <v>748.0</v>
      </c>
      <c r="AI15" s="44">
        <v>747.0</v>
      </c>
      <c r="AJ15" s="44" t="s">
        <v>46</v>
      </c>
      <c r="AK15" s="44">
        <v>242.0</v>
      </c>
      <c r="AL15" s="44">
        <v>752.0</v>
      </c>
      <c r="AM15" s="44">
        <v>746.0</v>
      </c>
      <c r="AN15" s="44">
        <v>762.0</v>
      </c>
      <c r="AO15" s="44" t="s">
        <v>46</v>
      </c>
      <c r="AP15" s="44" t="s">
        <v>46</v>
      </c>
      <c r="AQ15" s="44">
        <v>747.0</v>
      </c>
      <c r="AR15" s="44">
        <v>752.0</v>
      </c>
      <c r="AS15" s="44" t="s">
        <v>46</v>
      </c>
      <c r="AT15" s="44">
        <v>742.0</v>
      </c>
      <c r="AU15" s="44">
        <v>742.0</v>
      </c>
      <c r="AV15" s="44">
        <v>746.0</v>
      </c>
      <c r="AW15" s="44">
        <v>756.0</v>
      </c>
      <c r="AX15" s="44">
        <v>754.0</v>
      </c>
      <c r="AY15" s="44">
        <v>747.0</v>
      </c>
      <c r="AZ15" s="44">
        <v>740.0</v>
      </c>
      <c r="BA15" s="44"/>
      <c r="BB15" s="44">
        <v>749.0</v>
      </c>
      <c r="BC15" s="44">
        <v>743.0</v>
      </c>
      <c r="BD15" s="44">
        <v>751.0</v>
      </c>
      <c r="BE15" s="44">
        <v>748.0</v>
      </c>
      <c r="BF15" s="44">
        <v>149.0</v>
      </c>
      <c r="BG15" s="44">
        <v>748.0</v>
      </c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</row>
    <row r="16" ht="15.75" customHeight="1">
      <c r="A16" s="54" t="s">
        <v>57</v>
      </c>
      <c r="B16" s="57">
        <v>748.5</v>
      </c>
      <c r="C16" s="57">
        <v>7582.5</v>
      </c>
      <c r="D16" s="44" t="s">
        <v>46</v>
      </c>
      <c r="E16" s="57">
        <v>750.0</v>
      </c>
      <c r="F16" s="44" t="s">
        <v>46</v>
      </c>
      <c r="G16" s="56"/>
      <c r="H16" s="57">
        <v>746.0</v>
      </c>
      <c r="I16" s="57">
        <v>752.5</v>
      </c>
      <c r="J16" s="57">
        <v>744.5</v>
      </c>
      <c r="K16" s="57">
        <v>742.0</v>
      </c>
      <c r="L16" s="44" t="s">
        <v>46</v>
      </c>
      <c r="M16" s="57">
        <v>748.0</v>
      </c>
      <c r="N16" s="57">
        <v>750.0</v>
      </c>
      <c r="O16" s="44" t="s">
        <v>46</v>
      </c>
      <c r="P16" s="57">
        <v>741.0</v>
      </c>
      <c r="Q16" s="44" t="s">
        <v>46</v>
      </c>
      <c r="R16" s="59">
        <v>738.5</v>
      </c>
      <c r="S16" s="44" t="s">
        <v>46</v>
      </c>
      <c r="T16" s="44" t="s">
        <v>46</v>
      </c>
      <c r="U16" s="59">
        <v>752.0</v>
      </c>
      <c r="V16" s="44" t="s">
        <v>46</v>
      </c>
      <c r="W16" s="59">
        <v>741.5</v>
      </c>
      <c r="X16" s="59">
        <v>741.5</v>
      </c>
      <c r="Y16" s="44" t="s">
        <v>46</v>
      </c>
      <c r="Z16" s="59">
        <v>741.5</v>
      </c>
      <c r="AA16" s="44" t="s">
        <v>46</v>
      </c>
      <c r="AB16" s="59">
        <v>747.0</v>
      </c>
      <c r="AC16" s="44" t="s">
        <v>46</v>
      </c>
      <c r="AD16" s="59">
        <v>746.5</v>
      </c>
      <c r="AE16" s="44" t="s">
        <v>46</v>
      </c>
      <c r="AF16" s="44">
        <v>747.0</v>
      </c>
      <c r="AG16" s="44" t="s">
        <v>46</v>
      </c>
      <c r="AH16" s="44">
        <v>749.0</v>
      </c>
      <c r="AI16" s="44">
        <v>748.5</v>
      </c>
      <c r="AJ16" s="44" t="s">
        <v>46</v>
      </c>
      <c r="AK16" s="44">
        <v>242.5</v>
      </c>
      <c r="AL16" s="44">
        <v>752.8</v>
      </c>
      <c r="AM16" s="44">
        <v>745.1</v>
      </c>
      <c r="AN16" s="44">
        <v>761.7</v>
      </c>
      <c r="AO16" s="44" t="s">
        <v>46</v>
      </c>
      <c r="AP16" s="44" t="s">
        <v>46</v>
      </c>
      <c r="AQ16" s="44">
        <v>747.7</v>
      </c>
      <c r="AR16" s="44">
        <v>750.7</v>
      </c>
      <c r="AS16" s="44" t="s">
        <v>46</v>
      </c>
      <c r="AT16" s="44">
        <v>741.8</v>
      </c>
      <c r="AU16" s="44">
        <v>741.5</v>
      </c>
      <c r="AV16" s="44">
        <v>745.5</v>
      </c>
      <c r="AW16" s="44">
        <v>755.2</v>
      </c>
      <c r="AX16" s="44">
        <v>753.0</v>
      </c>
      <c r="AY16" s="44">
        <v>746.5</v>
      </c>
      <c r="AZ16" s="44">
        <v>739.0</v>
      </c>
      <c r="BA16" s="44"/>
      <c r="BB16" s="44">
        <v>748.5</v>
      </c>
      <c r="BC16" s="44">
        <v>742.5</v>
      </c>
      <c r="BD16" s="44">
        <v>751.0</v>
      </c>
      <c r="BE16" s="44">
        <v>748.0</v>
      </c>
      <c r="BF16" s="44">
        <v>149.0</v>
      </c>
      <c r="BG16" s="44">
        <v>747.0</v>
      </c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</row>
    <row r="17" ht="15.75" customHeight="1">
      <c r="A17" s="54" t="s">
        <v>58</v>
      </c>
      <c r="B17" s="57" t="s">
        <v>46</v>
      </c>
      <c r="C17" s="57" t="s">
        <v>46</v>
      </c>
      <c r="D17" s="44" t="s">
        <v>46</v>
      </c>
      <c r="E17" s="57">
        <v>750.0</v>
      </c>
      <c r="F17" s="44" t="s">
        <v>46</v>
      </c>
      <c r="G17" s="56" t="s">
        <v>46</v>
      </c>
      <c r="H17" s="57" t="s">
        <v>46</v>
      </c>
      <c r="I17" s="57" t="s">
        <v>46</v>
      </c>
      <c r="J17" s="55" t="s">
        <v>46</v>
      </c>
      <c r="K17" s="57">
        <v>742.0</v>
      </c>
      <c r="L17" s="44" t="s">
        <v>46</v>
      </c>
      <c r="M17" s="55" t="s">
        <v>46</v>
      </c>
      <c r="N17" s="55" t="s">
        <v>46</v>
      </c>
      <c r="O17" s="44" t="s">
        <v>46</v>
      </c>
      <c r="P17" s="55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44" t="s">
        <v>46</v>
      </c>
      <c r="W17" s="44" t="s">
        <v>46</v>
      </c>
      <c r="X17" s="44" t="s">
        <v>46</v>
      </c>
      <c r="Y17" s="44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4" t="s">
        <v>46</v>
      </c>
      <c r="AF17" s="44" t="s">
        <v>46</v>
      </c>
      <c r="AG17" s="44" t="s">
        <v>46</v>
      </c>
      <c r="AH17" s="44" t="s">
        <v>46</v>
      </c>
      <c r="AI17" s="44" t="s">
        <v>46</v>
      </c>
      <c r="AJ17" s="44" t="s">
        <v>46</v>
      </c>
      <c r="AK17" s="44" t="s">
        <v>46</v>
      </c>
      <c r="AL17" s="44" t="s">
        <v>46</v>
      </c>
      <c r="AM17" s="44" t="s">
        <v>46</v>
      </c>
      <c r="AN17" s="44" t="s">
        <v>46</v>
      </c>
      <c r="AO17" s="44" t="s">
        <v>46</v>
      </c>
      <c r="AP17" s="44" t="s">
        <v>46</v>
      </c>
      <c r="AQ17" s="44" t="s">
        <v>46</v>
      </c>
      <c r="AR17" s="44">
        <v>751.0</v>
      </c>
      <c r="AS17" s="44" t="s">
        <v>46</v>
      </c>
      <c r="AT17" s="44" t="s">
        <v>46</v>
      </c>
      <c r="AU17" s="44" t="s">
        <v>46</v>
      </c>
      <c r="AV17" s="44" t="s">
        <v>46</v>
      </c>
      <c r="AW17" s="44" t="s">
        <v>46</v>
      </c>
      <c r="AX17" s="44" t="s">
        <v>46</v>
      </c>
      <c r="AY17" s="44" t="s">
        <v>46</v>
      </c>
      <c r="AZ17" s="44" t="s">
        <v>46</v>
      </c>
      <c r="BA17" s="44"/>
      <c r="BB17" s="44" t="s">
        <v>46</v>
      </c>
      <c r="BC17" s="44" t="s">
        <v>46</v>
      </c>
      <c r="BD17" s="44" t="s">
        <v>46</v>
      </c>
      <c r="BE17" s="44" t="s">
        <v>46</v>
      </c>
      <c r="BF17" s="44" t="s">
        <v>46</v>
      </c>
      <c r="BG17" s="44">
        <v>747.0</v>
      </c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</row>
    <row r="18" ht="15.75" customHeight="1">
      <c r="A18" s="50" t="s">
        <v>59</v>
      </c>
      <c r="B18" s="57" t="s">
        <v>41</v>
      </c>
      <c r="C18" s="57" t="s">
        <v>41</v>
      </c>
      <c r="D18" s="44" t="s">
        <v>46</v>
      </c>
      <c r="E18" s="57" t="s">
        <v>60</v>
      </c>
      <c r="F18" s="44" t="s">
        <v>46</v>
      </c>
      <c r="G18" s="56" t="s">
        <v>41</v>
      </c>
      <c r="H18" s="55" t="s">
        <v>41</v>
      </c>
      <c r="I18" s="55" t="s">
        <v>41</v>
      </c>
      <c r="J18" s="55" t="s">
        <v>41</v>
      </c>
      <c r="K18" s="55" t="s">
        <v>41</v>
      </c>
      <c r="L18" s="44" t="s">
        <v>46</v>
      </c>
      <c r="M18" s="55" t="s">
        <v>41</v>
      </c>
      <c r="N18" s="55" t="s">
        <v>41</v>
      </c>
      <c r="O18" s="44" t="s">
        <v>46</v>
      </c>
      <c r="P18" s="55" t="s">
        <v>41</v>
      </c>
      <c r="Q18" s="44" t="s">
        <v>46</v>
      </c>
      <c r="R18" s="44" t="s">
        <v>41</v>
      </c>
      <c r="S18" s="44" t="s">
        <v>46</v>
      </c>
      <c r="T18" s="44" t="s">
        <v>46</v>
      </c>
      <c r="U18" s="44" t="s">
        <v>41</v>
      </c>
      <c r="V18" s="44" t="s">
        <v>46</v>
      </c>
      <c r="W18" s="44" t="s">
        <v>41</v>
      </c>
      <c r="X18" s="44" t="s">
        <v>41</v>
      </c>
      <c r="Y18" s="44" t="s">
        <v>46</v>
      </c>
      <c r="Z18" s="44" t="s">
        <v>41</v>
      </c>
      <c r="AA18" s="44" t="s">
        <v>46</v>
      </c>
      <c r="AB18" s="44" t="s">
        <v>41</v>
      </c>
      <c r="AC18" s="44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41</v>
      </c>
      <c r="AJ18" s="44" t="s">
        <v>42</v>
      </c>
      <c r="AK18" s="44" t="s">
        <v>41</v>
      </c>
      <c r="AL18" s="44" t="s">
        <v>41</v>
      </c>
      <c r="AM18" s="44" t="s">
        <v>41</v>
      </c>
      <c r="AN18" s="44" t="s">
        <v>61</v>
      </c>
      <c r="AO18" s="44" t="s">
        <v>42</v>
      </c>
      <c r="AP18" s="44" t="s">
        <v>42</v>
      </c>
      <c r="AQ18" s="44" t="s">
        <v>41</v>
      </c>
      <c r="AR18" s="44" t="s">
        <v>41</v>
      </c>
      <c r="AS18" s="44" t="s">
        <v>42</v>
      </c>
      <c r="AT18" s="44" t="s">
        <v>41</v>
      </c>
      <c r="AU18" s="44" t="s">
        <v>41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42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3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 t="s">
        <v>43</v>
      </c>
      <c r="FC18" s="44" t="s">
        <v>62</v>
      </c>
      <c r="FD18" s="44" t="s">
        <v>43</v>
      </c>
      <c r="FE18" s="44" t="s">
        <v>62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</row>
    <row r="19" ht="15.75" customHeight="1">
      <c r="A19" s="54" t="s">
        <v>63</v>
      </c>
      <c r="B19" s="57">
        <v>0.3</v>
      </c>
      <c r="C19" s="57">
        <v>0.3</v>
      </c>
      <c r="D19" s="44" t="s">
        <v>46</v>
      </c>
      <c r="E19" s="55">
        <v>0.4</v>
      </c>
      <c r="F19" s="44" t="s">
        <v>46</v>
      </c>
      <c r="G19" s="56">
        <v>0.3</v>
      </c>
      <c r="H19" s="57">
        <v>0.3</v>
      </c>
      <c r="I19" s="57">
        <v>0.3</v>
      </c>
      <c r="J19" s="55">
        <v>0.4</v>
      </c>
      <c r="K19" s="55">
        <v>0.4</v>
      </c>
      <c r="L19" s="44" t="s">
        <v>46</v>
      </c>
      <c r="M19" s="55">
        <v>0.4</v>
      </c>
      <c r="N19" s="55">
        <v>0.4</v>
      </c>
      <c r="O19" s="44" t="s">
        <v>46</v>
      </c>
      <c r="P19" s="55">
        <v>0.4</v>
      </c>
      <c r="Q19" s="44" t="s">
        <v>46</v>
      </c>
      <c r="R19" s="44">
        <v>0.4</v>
      </c>
      <c r="S19" s="44" t="s">
        <v>46</v>
      </c>
      <c r="T19" s="44" t="s">
        <v>46</v>
      </c>
      <c r="U19" s="44">
        <v>0.4</v>
      </c>
      <c r="V19" s="44" t="s">
        <v>46</v>
      </c>
      <c r="W19" s="44">
        <v>0.4</v>
      </c>
      <c r="X19" s="44">
        <v>0.4</v>
      </c>
      <c r="Y19" s="44" t="s">
        <v>46</v>
      </c>
      <c r="Z19" s="59">
        <v>0.5</v>
      </c>
      <c r="AA19" s="44" t="s">
        <v>46</v>
      </c>
      <c r="AB19" s="59">
        <v>0.4</v>
      </c>
      <c r="AC19" s="44" t="s">
        <v>46</v>
      </c>
      <c r="AD19" s="59">
        <v>0.3</v>
      </c>
      <c r="AE19" s="44" t="s">
        <v>46</v>
      </c>
      <c r="AF19" s="44">
        <v>0.4</v>
      </c>
      <c r="AG19" s="44" t="s">
        <v>46</v>
      </c>
      <c r="AH19" s="44">
        <v>0.4</v>
      </c>
      <c r="AI19" s="44">
        <v>0.5</v>
      </c>
      <c r="AJ19" s="44" t="s">
        <v>46</v>
      </c>
      <c r="AK19" s="44">
        <v>0.4</v>
      </c>
      <c r="AL19" s="44">
        <v>0.5</v>
      </c>
      <c r="AM19" s="44">
        <v>0.5</v>
      </c>
      <c r="AN19" s="44">
        <v>0.5</v>
      </c>
      <c r="AO19" s="44" t="s">
        <v>46</v>
      </c>
      <c r="AP19" s="44" t="s">
        <v>46</v>
      </c>
      <c r="AQ19" s="44">
        <v>0.5</v>
      </c>
      <c r="AR19" s="44">
        <v>0.5</v>
      </c>
      <c r="AS19" s="44" t="s">
        <v>46</v>
      </c>
      <c r="AT19" s="44">
        <v>0.4</v>
      </c>
      <c r="AU19" s="44">
        <v>0.4</v>
      </c>
      <c r="AV19" s="44">
        <v>0.5</v>
      </c>
      <c r="AW19" s="44">
        <v>0.5</v>
      </c>
      <c r="AX19" s="44">
        <v>0.4</v>
      </c>
      <c r="AY19" s="44">
        <v>0.5</v>
      </c>
      <c r="AZ19" s="44">
        <v>0.4</v>
      </c>
      <c r="BA19" s="44"/>
      <c r="BB19" s="44">
        <v>0.4</v>
      </c>
      <c r="BC19" s="44">
        <v>0.4</v>
      </c>
      <c r="BD19" s="44">
        <v>0.4</v>
      </c>
      <c r="BE19" s="44">
        <v>0.4</v>
      </c>
      <c r="BF19" s="44">
        <v>0.4</v>
      </c>
      <c r="BG19" s="44">
        <v>0.4</v>
      </c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>
        <v>0.4</v>
      </c>
      <c r="FC19" s="43" t="s">
        <v>46</v>
      </c>
      <c r="FD19" s="43">
        <v>0.4</v>
      </c>
      <c r="FE19" s="43" t="s">
        <v>46</v>
      </c>
      <c r="FF19" s="44">
        <v>0.3</v>
      </c>
      <c r="FG19" s="44">
        <v>0.3</v>
      </c>
      <c r="FH19" s="44">
        <v>2.8</v>
      </c>
      <c r="FI19" s="44">
        <v>0.1</v>
      </c>
      <c r="FJ19" s="44">
        <v>1.3</v>
      </c>
      <c r="FK19" s="44">
        <v>0.4</v>
      </c>
      <c r="FL19" s="44">
        <v>0.3</v>
      </c>
      <c r="FM19" s="44">
        <v>0.3</v>
      </c>
      <c r="FN19" s="44">
        <v>0.4</v>
      </c>
      <c r="FO19" s="44">
        <v>0.3</v>
      </c>
      <c r="FP19" s="44">
        <v>0.4</v>
      </c>
    </row>
    <row r="20" ht="15.75" customHeight="1">
      <c r="A20" s="60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44" t="s">
        <v>46</v>
      </c>
      <c r="G20" s="62"/>
      <c r="H20" s="55" t="s">
        <v>46</v>
      </c>
      <c r="I20" s="55" t="s">
        <v>46</v>
      </c>
      <c r="J20" s="55" t="s">
        <v>46</v>
      </c>
      <c r="K20" s="55" t="s">
        <v>46</v>
      </c>
      <c r="L20" s="44" t="s">
        <v>46</v>
      </c>
      <c r="M20" s="55" t="s">
        <v>46</v>
      </c>
      <c r="N20" s="55" t="s">
        <v>46</v>
      </c>
      <c r="O20" s="44" t="s">
        <v>46</v>
      </c>
      <c r="P20" s="55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4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4" t="s">
        <v>46</v>
      </c>
      <c r="AF20" s="44" t="s">
        <v>46</v>
      </c>
      <c r="AG20" s="44" t="s">
        <v>46</v>
      </c>
      <c r="AH20" s="44" t="s">
        <v>46</v>
      </c>
      <c r="AI20" s="44" t="s">
        <v>46</v>
      </c>
      <c r="AJ20" s="44" t="s">
        <v>46</v>
      </c>
      <c r="AK20" s="44" t="s">
        <v>46</v>
      </c>
      <c r="AL20" s="44" t="s">
        <v>46</v>
      </c>
      <c r="AM20" s="44" t="s">
        <v>46</v>
      </c>
      <c r="AN20" s="44" t="s">
        <v>46</v>
      </c>
      <c r="AO20" s="44" t="s">
        <v>46</v>
      </c>
      <c r="AP20" s="44" t="s">
        <v>46</v>
      </c>
      <c r="AQ20" s="44"/>
      <c r="AR20" s="44" t="s">
        <v>46</v>
      </c>
      <c r="AS20" s="44" t="s">
        <v>46</v>
      </c>
      <c r="AT20" s="44" t="s">
        <v>46</v>
      </c>
      <c r="AU20" s="44" t="s">
        <v>46</v>
      </c>
      <c r="AV20" s="44" t="s">
        <v>46</v>
      </c>
      <c r="AW20" s="44" t="s">
        <v>46</v>
      </c>
      <c r="AX20" s="44" t="s">
        <v>46</v>
      </c>
      <c r="AY20" s="44" t="s">
        <v>46</v>
      </c>
      <c r="AZ20" s="44" t="s">
        <v>46</v>
      </c>
      <c r="BA20" s="44"/>
      <c r="BB20" s="44" t="s">
        <v>46</v>
      </c>
      <c r="BC20" s="44" t="s">
        <v>46</v>
      </c>
      <c r="BD20" s="44" t="s">
        <v>46</v>
      </c>
      <c r="BE20" s="44" t="s">
        <v>46</v>
      </c>
      <c r="BF20" s="44" t="s">
        <v>46</v>
      </c>
      <c r="BG20" s="44">
        <v>0.3</v>
      </c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>
        <v>0.5</v>
      </c>
      <c r="FC20" s="43" t="s">
        <v>51</v>
      </c>
      <c r="FD20" s="43" t="s">
        <v>51</v>
      </c>
      <c r="FE20" s="43" t="s">
        <v>51</v>
      </c>
      <c r="FF20" s="44">
        <v>0.3</v>
      </c>
      <c r="FG20" s="44" t="s">
        <v>46</v>
      </c>
      <c r="FH20" s="44">
        <v>0.2</v>
      </c>
      <c r="FI20" s="44" t="s">
        <v>46</v>
      </c>
      <c r="FJ20" s="44">
        <v>0.3</v>
      </c>
      <c r="FK20" s="44">
        <v>0.3</v>
      </c>
      <c r="FL20" s="44">
        <v>0.3</v>
      </c>
      <c r="FM20" s="44">
        <v>0.3</v>
      </c>
      <c r="FN20" s="44">
        <v>0.4</v>
      </c>
      <c r="FO20" s="44">
        <v>0.5</v>
      </c>
      <c r="FP20" s="44">
        <v>0.3</v>
      </c>
    </row>
    <row r="21" ht="15.75" customHeight="1">
      <c r="A21" s="50" t="s">
        <v>65</v>
      </c>
      <c r="B21" s="63"/>
      <c r="C21" s="63"/>
      <c r="D21" s="44"/>
      <c r="E21" s="63"/>
      <c r="F21" s="44"/>
      <c r="G21" s="64"/>
      <c r="H21" s="63"/>
      <c r="I21" s="63"/>
      <c r="J21" s="63"/>
      <c r="K21" s="63"/>
      <c r="L21" s="44"/>
      <c r="M21" s="63"/>
      <c r="N21" s="63"/>
      <c r="O21" s="44"/>
      <c r="P21" s="63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</row>
    <row r="22" ht="15.75" customHeight="1">
      <c r="A22" s="54" t="s">
        <v>66</v>
      </c>
      <c r="B22" s="65">
        <v>0.802</v>
      </c>
      <c r="C22" s="65">
        <v>0.804</v>
      </c>
      <c r="D22" s="66">
        <v>0.803</v>
      </c>
      <c r="E22" s="65">
        <v>0.801</v>
      </c>
      <c r="F22" s="66">
        <v>0.803</v>
      </c>
      <c r="G22" s="67"/>
      <c r="H22" s="65">
        <v>0.8</v>
      </c>
      <c r="I22" s="65">
        <v>0.802</v>
      </c>
      <c r="J22" s="65">
        <v>0.8</v>
      </c>
      <c r="K22" s="65">
        <v>0.801</v>
      </c>
      <c r="L22" s="66">
        <v>0.801</v>
      </c>
      <c r="M22" s="65">
        <v>0.801</v>
      </c>
      <c r="N22" s="65">
        <v>0.798</v>
      </c>
      <c r="O22" s="66">
        <v>0.8</v>
      </c>
      <c r="P22" s="65">
        <v>0.799</v>
      </c>
      <c r="Q22" s="66">
        <v>0.8</v>
      </c>
      <c r="R22" s="66">
        <v>0.802</v>
      </c>
      <c r="S22" s="66">
        <v>0.802</v>
      </c>
      <c r="T22" s="66">
        <v>0.803</v>
      </c>
      <c r="U22" s="66">
        <v>0.799</v>
      </c>
      <c r="V22" s="66" t="s">
        <v>67</v>
      </c>
      <c r="W22" s="66">
        <v>0.799</v>
      </c>
      <c r="X22" s="66">
        <v>0.802</v>
      </c>
      <c r="Y22" s="66">
        <v>0.803</v>
      </c>
      <c r="Z22" s="66">
        <v>0.804</v>
      </c>
      <c r="AA22" s="66">
        <v>0.805</v>
      </c>
      <c r="AB22" s="66">
        <v>0.808</v>
      </c>
      <c r="AC22" s="66">
        <v>0.805</v>
      </c>
      <c r="AD22" s="66">
        <v>0.805</v>
      </c>
      <c r="AE22" s="68">
        <v>0.808</v>
      </c>
      <c r="AF22" s="68">
        <v>0.804</v>
      </c>
      <c r="AG22" s="68">
        <v>0.803</v>
      </c>
      <c r="AH22" s="68">
        <v>0.8</v>
      </c>
      <c r="AI22" s="68">
        <v>0.798</v>
      </c>
      <c r="AJ22" s="68">
        <v>0.801</v>
      </c>
      <c r="AK22" s="68">
        <v>0.803</v>
      </c>
      <c r="AL22" s="68" t="s">
        <v>67</v>
      </c>
      <c r="AM22" s="68">
        <v>0.799</v>
      </c>
      <c r="AN22" s="68">
        <v>0.799</v>
      </c>
      <c r="AO22" s="68">
        <v>0.797</v>
      </c>
      <c r="AP22" s="68">
        <v>0.797</v>
      </c>
      <c r="AQ22" s="68">
        <v>0.8</v>
      </c>
      <c r="AR22" s="68">
        <v>0.802</v>
      </c>
      <c r="AS22" s="68">
        <v>0.801</v>
      </c>
      <c r="AT22" s="68">
        <v>0.803</v>
      </c>
      <c r="AU22" s="68">
        <v>0.801</v>
      </c>
      <c r="AV22" s="68">
        <v>0.805</v>
      </c>
      <c r="AW22" s="68">
        <v>0.801</v>
      </c>
      <c r="AX22" s="68">
        <v>0.803</v>
      </c>
      <c r="AY22" s="68">
        <v>0.799</v>
      </c>
      <c r="AZ22" s="68">
        <v>0.804</v>
      </c>
      <c r="BA22" s="68">
        <v>0.804</v>
      </c>
      <c r="BB22" s="68">
        <v>0.801</v>
      </c>
      <c r="BC22" s="68">
        <v>0.801</v>
      </c>
      <c r="BD22" s="68">
        <v>0.797</v>
      </c>
      <c r="BE22" s="68">
        <v>0.794</v>
      </c>
      <c r="BF22" s="68">
        <v>0.798</v>
      </c>
      <c r="BG22" s="68">
        <v>0.794</v>
      </c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>
        <v>0.786</v>
      </c>
      <c r="FC22" s="43">
        <v>0.78</v>
      </c>
      <c r="FD22" s="43">
        <v>0.781</v>
      </c>
      <c r="FE22" s="43">
        <v>0.781</v>
      </c>
      <c r="FF22" s="44">
        <v>0.782</v>
      </c>
      <c r="FG22" s="44">
        <v>0.78</v>
      </c>
      <c r="FH22" s="44">
        <v>0.782</v>
      </c>
      <c r="FI22" s="44">
        <v>0.783</v>
      </c>
      <c r="FJ22" s="44">
        <v>0.783</v>
      </c>
      <c r="FK22" s="44">
        <v>0.783</v>
      </c>
      <c r="FL22" s="44">
        <v>0.785</v>
      </c>
      <c r="FM22" s="44">
        <v>0.785</v>
      </c>
      <c r="FN22" s="44">
        <v>0.79</v>
      </c>
      <c r="FO22" s="44">
        <v>0.788</v>
      </c>
      <c r="FP22" s="44">
        <v>0.786</v>
      </c>
    </row>
    <row r="23" ht="15.75" customHeight="1">
      <c r="A23" s="54" t="s">
        <v>68</v>
      </c>
      <c r="B23" s="55">
        <v>0.784</v>
      </c>
      <c r="C23" s="55">
        <v>0.784</v>
      </c>
      <c r="D23" s="70">
        <v>0.784</v>
      </c>
      <c r="E23" s="55">
        <v>0.784</v>
      </c>
      <c r="F23" s="70">
        <v>0.784</v>
      </c>
      <c r="G23" s="56"/>
      <c r="H23" s="57">
        <v>0.784</v>
      </c>
      <c r="I23" s="57">
        <v>0.784</v>
      </c>
      <c r="J23" s="55">
        <v>0.784</v>
      </c>
      <c r="K23" s="55">
        <v>0.784</v>
      </c>
      <c r="L23" s="70">
        <v>0.784</v>
      </c>
      <c r="M23" s="55">
        <v>0.784</v>
      </c>
      <c r="N23" s="55">
        <v>0.784</v>
      </c>
      <c r="O23" s="44">
        <v>0.784</v>
      </c>
      <c r="P23" s="55">
        <v>0.784</v>
      </c>
      <c r="Q23" s="44">
        <v>0.784</v>
      </c>
      <c r="R23" s="44">
        <v>0.784</v>
      </c>
      <c r="S23" s="44">
        <v>0.784</v>
      </c>
      <c r="T23" s="44">
        <v>0.784</v>
      </c>
      <c r="U23" s="44">
        <v>0.784</v>
      </c>
      <c r="V23" s="44">
        <v>0.784</v>
      </c>
      <c r="W23" s="44">
        <v>0.784</v>
      </c>
      <c r="X23" s="44">
        <v>0.784</v>
      </c>
      <c r="Y23" s="44">
        <v>0.784</v>
      </c>
      <c r="Z23" s="44">
        <v>0.784</v>
      </c>
      <c r="AA23" s="44">
        <v>0.784</v>
      </c>
      <c r="AB23" s="44">
        <v>0.784</v>
      </c>
      <c r="AC23" s="44">
        <v>0.784</v>
      </c>
      <c r="AD23" s="44">
        <v>0.784</v>
      </c>
      <c r="AE23" s="44">
        <v>0.784</v>
      </c>
      <c r="AF23" s="44">
        <v>0.784</v>
      </c>
      <c r="AG23" s="44">
        <v>0.784</v>
      </c>
      <c r="AH23" s="44">
        <v>0.784</v>
      </c>
      <c r="AI23" s="44">
        <v>0.784</v>
      </c>
      <c r="AJ23" s="44">
        <v>0.784</v>
      </c>
      <c r="AK23" s="44">
        <v>0.784</v>
      </c>
      <c r="AL23" s="44">
        <v>0.784</v>
      </c>
      <c r="AM23" s="44">
        <v>0.784</v>
      </c>
      <c r="AN23" s="44">
        <v>0.784</v>
      </c>
      <c r="AO23" s="44">
        <v>0.784</v>
      </c>
      <c r="AP23" s="44">
        <v>0.784</v>
      </c>
      <c r="AQ23" s="44">
        <v>0.784</v>
      </c>
      <c r="AR23" s="44">
        <v>0.784</v>
      </c>
      <c r="AS23" s="44">
        <v>0.784</v>
      </c>
      <c r="AT23" s="44">
        <v>0.784</v>
      </c>
      <c r="AU23" s="44">
        <v>0.784</v>
      </c>
      <c r="AV23" s="44">
        <v>0.784</v>
      </c>
      <c r="AW23" s="44">
        <v>0.784</v>
      </c>
      <c r="AX23" s="44">
        <v>0.784</v>
      </c>
      <c r="AY23" s="44">
        <v>0.784</v>
      </c>
      <c r="AZ23" s="44">
        <v>0.784</v>
      </c>
      <c r="BA23" s="44">
        <v>0.784</v>
      </c>
      <c r="BB23" s="44">
        <v>0.784</v>
      </c>
      <c r="BC23" s="44">
        <v>0.784</v>
      </c>
      <c r="BD23" s="44">
        <v>0.784</v>
      </c>
      <c r="BE23" s="44">
        <v>0.784</v>
      </c>
      <c r="BF23" s="44">
        <v>0.784</v>
      </c>
      <c r="BG23" s="44">
        <v>0.784</v>
      </c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>
        <v>0.782</v>
      </c>
      <c r="FC23" s="43">
        <v>0.782</v>
      </c>
      <c r="FD23" s="43">
        <v>0.782</v>
      </c>
      <c r="FE23" s="43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</row>
    <row r="24" ht="15.75" customHeight="1">
      <c r="A24" s="54" t="s">
        <v>69</v>
      </c>
      <c r="B24" s="71">
        <f t="shared" ref="B24:F24" si="19">B22-B23</f>
        <v>0.018</v>
      </c>
      <c r="C24" s="71">
        <f t="shared" si="19"/>
        <v>0.02</v>
      </c>
      <c r="D24" s="68">
        <f t="shared" si="19"/>
        <v>0.019</v>
      </c>
      <c r="E24" s="71">
        <f t="shared" si="19"/>
        <v>0.017</v>
      </c>
      <c r="F24" s="68">
        <f t="shared" si="19"/>
        <v>0.019</v>
      </c>
      <c r="G24" s="72"/>
      <c r="H24" s="71">
        <f t="shared" ref="H24:U24" si="20">H22-H23</f>
        <v>0.016</v>
      </c>
      <c r="I24" s="71">
        <f t="shared" si="20"/>
        <v>0.018</v>
      </c>
      <c r="J24" s="71">
        <f t="shared" si="20"/>
        <v>0.016</v>
      </c>
      <c r="K24" s="71">
        <f t="shared" si="20"/>
        <v>0.017</v>
      </c>
      <c r="L24" s="68">
        <f t="shared" si="20"/>
        <v>0.017</v>
      </c>
      <c r="M24" s="71">
        <f t="shared" si="20"/>
        <v>0.017</v>
      </c>
      <c r="N24" s="71">
        <f t="shared" si="20"/>
        <v>0.014</v>
      </c>
      <c r="O24" s="68">
        <f t="shared" si="20"/>
        <v>0.016</v>
      </c>
      <c r="P24" s="71">
        <f t="shared" si="20"/>
        <v>0.015</v>
      </c>
      <c r="Q24" s="68">
        <f t="shared" si="20"/>
        <v>0.016</v>
      </c>
      <c r="R24" s="68">
        <f t="shared" si="20"/>
        <v>0.018</v>
      </c>
      <c r="S24" s="68">
        <f t="shared" si="20"/>
        <v>0.018</v>
      </c>
      <c r="T24" s="68">
        <f t="shared" si="20"/>
        <v>0.019</v>
      </c>
      <c r="U24" s="68">
        <f t="shared" si="20"/>
        <v>0.015</v>
      </c>
      <c r="V24" s="68"/>
      <c r="W24" s="68">
        <f t="shared" ref="W24:AK24" si="21">W22-W23</f>
        <v>0.015</v>
      </c>
      <c r="X24" s="68">
        <f t="shared" si="21"/>
        <v>0.018</v>
      </c>
      <c r="Y24" s="68">
        <f t="shared" si="21"/>
        <v>0.019</v>
      </c>
      <c r="Z24" s="68">
        <f t="shared" si="21"/>
        <v>0.02</v>
      </c>
      <c r="AA24" s="68">
        <f t="shared" si="21"/>
        <v>0.021</v>
      </c>
      <c r="AB24" s="68">
        <f t="shared" si="21"/>
        <v>0.024</v>
      </c>
      <c r="AC24" s="68">
        <f t="shared" si="21"/>
        <v>0.021</v>
      </c>
      <c r="AD24" s="68">
        <f t="shared" si="21"/>
        <v>0.021</v>
      </c>
      <c r="AE24" s="68">
        <f t="shared" si="21"/>
        <v>0.024</v>
      </c>
      <c r="AF24" s="68">
        <f t="shared" si="21"/>
        <v>0.02</v>
      </c>
      <c r="AG24" s="68">
        <f t="shared" si="21"/>
        <v>0.019</v>
      </c>
      <c r="AH24" s="68">
        <f t="shared" si="21"/>
        <v>0.016</v>
      </c>
      <c r="AI24" s="68">
        <f t="shared" si="21"/>
        <v>0.014</v>
      </c>
      <c r="AJ24" s="68">
        <f t="shared" si="21"/>
        <v>0.017</v>
      </c>
      <c r="AK24" s="68">
        <f t="shared" si="21"/>
        <v>0.019</v>
      </c>
      <c r="AL24" s="68"/>
      <c r="AM24" s="68">
        <f t="shared" ref="AM24:BF24" si="22">AM22-AM23</f>
        <v>0.015</v>
      </c>
      <c r="AN24" s="68">
        <f t="shared" si="22"/>
        <v>0.015</v>
      </c>
      <c r="AO24" s="68">
        <f t="shared" si="22"/>
        <v>0.013</v>
      </c>
      <c r="AP24" s="68">
        <f t="shared" si="22"/>
        <v>0.013</v>
      </c>
      <c r="AQ24" s="68">
        <f t="shared" si="22"/>
        <v>0.016</v>
      </c>
      <c r="AR24" s="68">
        <f t="shared" si="22"/>
        <v>0.018</v>
      </c>
      <c r="AS24" s="68">
        <f t="shared" si="22"/>
        <v>0.017</v>
      </c>
      <c r="AT24" s="68">
        <f t="shared" si="22"/>
        <v>0.019</v>
      </c>
      <c r="AU24" s="68">
        <f t="shared" si="22"/>
        <v>0.017</v>
      </c>
      <c r="AV24" s="68">
        <f t="shared" si="22"/>
        <v>0.021</v>
      </c>
      <c r="AW24" s="68">
        <f t="shared" si="22"/>
        <v>0.017</v>
      </c>
      <c r="AX24" s="68">
        <f t="shared" si="22"/>
        <v>0.019</v>
      </c>
      <c r="AY24" s="68">
        <f t="shared" si="22"/>
        <v>0.015</v>
      </c>
      <c r="AZ24" s="68">
        <f t="shared" si="22"/>
        <v>0.02</v>
      </c>
      <c r="BA24" s="68">
        <f t="shared" si="22"/>
        <v>0.02</v>
      </c>
      <c r="BB24" s="68">
        <f t="shared" si="22"/>
        <v>0.017</v>
      </c>
      <c r="BC24" s="68">
        <f t="shared" si="22"/>
        <v>0.017</v>
      </c>
      <c r="BD24" s="68">
        <f t="shared" si="22"/>
        <v>0.013</v>
      </c>
      <c r="BE24" s="68">
        <f t="shared" si="22"/>
        <v>0.01</v>
      </c>
      <c r="BF24" s="68">
        <f t="shared" si="22"/>
        <v>0.014</v>
      </c>
      <c r="BG24" s="68">
        <v>0.01</v>
      </c>
      <c r="BH24" s="69">
        <f t="shared" ref="BH24:BK24" si="23">BH22-BH23</f>
        <v>0</v>
      </c>
      <c r="BI24" s="69">
        <f t="shared" si="23"/>
        <v>0</v>
      </c>
      <c r="BJ24" s="69">
        <f t="shared" si="23"/>
        <v>0</v>
      </c>
      <c r="BK24" s="69">
        <f t="shared" si="23"/>
        <v>0</v>
      </c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>
        <v>0.004</v>
      </c>
      <c r="FC24" s="43">
        <v>-0.002</v>
      </c>
      <c r="FD24" s="43">
        <v>-0.001</v>
      </c>
      <c r="FE24" s="43">
        <v>-0.001</v>
      </c>
      <c r="FF24" s="44">
        <v>0.0</v>
      </c>
      <c r="FG24" s="44">
        <v>-0.002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0.002</v>
      </c>
      <c r="FO24" s="44">
        <v>0.0</v>
      </c>
      <c r="FP24" s="44">
        <v>0.004</v>
      </c>
    </row>
    <row r="25" ht="15.75" customHeight="1">
      <c r="A25" s="73" t="s">
        <v>70</v>
      </c>
      <c r="B25" s="74">
        <f t="shared" ref="B25:F25" si="24">(B22-B23)/B23</f>
        <v>0.02295918367</v>
      </c>
      <c r="C25" s="74">
        <f t="shared" si="24"/>
        <v>0.02551020408</v>
      </c>
      <c r="D25" s="75">
        <f t="shared" si="24"/>
        <v>0.02423469388</v>
      </c>
      <c r="E25" s="74">
        <f t="shared" si="24"/>
        <v>0.02168367347</v>
      </c>
      <c r="F25" s="75">
        <f t="shared" si="24"/>
        <v>0.02423469388</v>
      </c>
      <c r="G25" s="76"/>
      <c r="H25" s="74">
        <f t="shared" ref="H25:U25" si="25">(H22-H23)/H23</f>
        <v>0.02040816327</v>
      </c>
      <c r="I25" s="74">
        <f t="shared" si="25"/>
        <v>0.02295918367</v>
      </c>
      <c r="J25" s="74">
        <f t="shared" si="25"/>
        <v>0.02040816327</v>
      </c>
      <c r="K25" s="74">
        <f t="shared" si="25"/>
        <v>0.02168367347</v>
      </c>
      <c r="L25" s="75">
        <f t="shared" si="25"/>
        <v>0.02168367347</v>
      </c>
      <c r="M25" s="74">
        <f t="shared" si="25"/>
        <v>0.02168367347</v>
      </c>
      <c r="N25" s="74">
        <f t="shared" si="25"/>
        <v>0.01785714286</v>
      </c>
      <c r="O25" s="75">
        <f t="shared" si="25"/>
        <v>0.02040816327</v>
      </c>
      <c r="P25" s="74">
        <f t="shared" si="25"/>
        <v>0.01913265306</v>
      </c>
      <c r="Q25" s="75">
        <f t="shared" si="25"/>
        <v>0.02040816327</v>
      </c>
      <c r="R25" s="75">
        <f t="shared" si="25"/>
        <v>0.02295918367</v>
      </c>
      <c r="S25" s="75">
        <f t="shared" si="25"/>
        <v>0.02295918367</v>
      </c>
      <c r="T25" s="75">
        <f t="shared" si="25"/>
        <v>0.02423469388</v>
      </c>
      <c r="U25" s="75">
        <f t="shared" si="25"/>
        <v>0.01913265306</v>
      </c>
      <c r="V25" s="75"/>
      <c r="W25" s="75">
        <f t="shared" ref="W25:AK25" si="26">(W22-W23)/W23</f>
        <v>0.01913265306</v>
      </c>
      <c r="X25" s="75">
        <f t="shared" si="26"/>
        <v>0.02295918367</v>
      </c>
      <c r="Y25" s="75">
        <f t="shared" si="26"/>
        <v>0.02423469388</v>
      </c>
      <c r="Z25" s="75">
        <f t="shared" si="26"/>
        <v>0.02551020408</v>
      </c>
      <c r="AA25" s="75">
        <f t="shared" si="26"/>
        <v>0.02678571429</v>
      </c>
      <c r="AB25" s="75">
        <f t="shared" si="26"/>
        <v>0.0306122449</v>
      </c>
      <c r="AC25" s="75">
        <f t="shared" si="26"/>
        <v>0.02678571429</v>
      </c>
      <c r="AD25" s="75">
        <f t="shared" si="26"/>
        <v>0.02678571429</v>
      </c>
      <c r="AE25" s="75">
        <f t="shared" si="26"/>
        <v>0.0306122449</v>
      </c>
      <c r="AF25" s="75">
        <f t="shared" si="26"/>
        <v>0.02551020408</v>
      </c>
      <c r="AG25" s="75">
        <f t="shared" si="26"/>
        <v>0.02423469388</v>
      </c>
      <c r="AH25" s="75">
        <f t="shared" si="26"/>
        <v>0.02040816327</v>
      </c>
      <c r="AI25" s="75">
        <f t="shared" si="26"/>
        <v>0.01785714286</v>
      </c>
      <c r="AJ25" s="75">
        <f t="shared" si="26"/>
        <v>0.02168367347</v>
      </c>
      <c r="AK25" s="75">
        <f t="shared" si="26"/>
        <v>0.02423469388</v>
      </c>
      <c r="AL25" s="75"/>
      <c r="AM25" s="75">
        <f t="shared" ref="AM25:BK25" si="27">(AM22-AM23)/AM23</f>
        <v>0.01913265306</v>
      </c>
      <c r="AN25" s="75">
        <f t="shared" si="27"/>
        <v>0.01913265306</v>
      </c>
      <c r="AO25" s="75">
        <f t="shared" si="27"/>
        <v>0.01658163265</v>
      </c>
      <c r="AP25" s="75">
        <f t="shared" si="27"/>
        <v>0.01658163265</v>
      </c>
      <c r="AQ25" s="75">
        <f t="shared" si="27"/>
        <v>0.02040816327</v>
      </c>
      <c r="AR25" s="75">
        <f t="shared" si="27"/>
        <v>0.02295918367</v>
      </c>
      <c r="AS25" s="75">
        <f t="shared" si="27"/>
        <v>0.02168367347</v>
      </c>
      <c r="AT25" s="75">
        <f t="shared" si="27"/>
        <v>0.02423469388</v>
      </c>
      <c r="AU25" s="75">
        <f t="shared" si="27"/>
        <v>0.02168367347</v>
      </c>
      <c r="AV25" s="75">
        <f t="shared" si="27"/>
        <v>0.02678571429</v>
      </c>
      <c r="AW25" s="75">
        <f t="shared" si="27"/>
        <v>0.02168367347</v>
      </c>
      <c r="AX25" s="75">
        <f t="shared" si="27"/>
        <v>0.02423469388</v>
      </c>
      <c r="AY25" s="75">
        <f t="shared" si="27"/>
        <v>0.01913265306</v>
      </c>
      <c r="AZ25" s="75">
        <f t="shared" si="27"/>
        <v>0.02551020408</v>
      </c>
      <c r="BA25" s="75">
        <f t="shared" si="27"/>
        <v>0.02551020408</v>
      </c>
      <c r="BB25" s="75">
        <f t="shared" si="27"/>
        <v>0.02168367347</v>
      </c>
      <c r="BC25" s="75">
        <f t="shared" si="27"/>
        <v>0.02168367347</v>
      </c>
      <c r="BD25" s="75">
        <f t="shared" si="27"/>
        <v>0.01658163265</v>
      </c>
      <c r="BE25" s="75">
        <f t="shared" si="27"/>
        <v>0.01275510204</v>
      </c>
      <c r="BF25" s="75">
        <f t="shared" si="27"/>
        <v>0.01785714286</v>
      </c>
      <c r="BG25" s="75">
        <f t="shared" si="27"/>
        <v>0.01275510204</v>
      </c>
      <c r="BH25" s="77" t="str">
        <f t="shared" si="27"/>
        <v>#DIV/0!</v>
      </c>
      <c r="BI25" s="77" t="str">
        <f t="shared" si="27"/>
        <v>#DIV/0!</v>
      </c>
      <c r="BJ25" s="77" t="str">
        <f t="shared" si="27"/>
        <v>#DIV/0!</v>
      </c>
      <c r="BK25" s="77" t="str">
        <f t="shared" si="27"/>
        <v>#DIV/0!</v>
      </c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>
        <v>0.0</v>
      </c>
      <c r="FC25" s="77">
        <v>-1.0E-5</v>
      </c>
      <c r="FD25" s="77">
        <v>1.0E-4</v>
      </c>
      <c r="FE25" s="77">
        <v>1.0E-4</v>
      </c>
      <c r="FF25" s="75">
        <v>0.0</v>
      </c>
      <c r="FG25" s="75">
        <v>2.0E-4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0.0</v>
      </c>
      <c r="FN25" s="75">
        <v>1.0</v>
      </c>
      <c r="FO25" s="75">
        <v>0.0</v>
      </c>
      <c r="FP25" s="75">
        <v>0.0</v>
      </c>
    </row>
    <row r="26" ht="15.75" customHeight="1">
      <c r="A26" s="60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44" t="s">
        <v>42</v>
      </c>
      <c r="G26" s="61" t="s">
        <v>42</v>
      </c>
      <c r="H26" s="55" t="s">
        <v>42</v>
      </c>
      <c r="I26" s="55" t="s">
        <v>42</v>
      </c>
      <c r="J26" s="55" t="s">
        <v>42</v>
      </c>
      <c r="K26" s="55" t="s">
        <v>42</v>
      </c>
      <c r="L26" s="44" t="s">
        <v>42</v>
      </c>
      <c r="M26" s="55" t="s">
        <v>42</v>
      </c>
      <c r="N26" s="55" t="s">
        <v>42</v>
      </c>
      <c r="O26" s="44" t="s">
        <v>42</v>
      </c>
      <c r="P26" s="55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3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</row>
    <row r="27" ht="15.75" customHeight="1">
      <c r="A27" s="78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44" t="s">
        <v>41</v>
      </c>
      <c r="G27" s="61" t="s">
        <v>41</v>
      </c>
      <c r="H27" s="55" t="s">
        <v>41</v>
      </c>
      <c r="I27" s="55" t="s">
        <v>41</v>
      </c>
      <c r="J27" s="55" t="s">
        <v>41</v>
      </c>
      <c r="K27" s="55" t="s">
        <v>41</v>
      </c>
      <c r="L27" s="44" t="s">
        <v>41</v>
      </c>
      <c r="M27" s="55" t="s">
        <v>41</v>
      </c>
      <c r="N27" s="55" t="s">
        <v>41</v>
      </c>
      <c r="O27" s="44" t="s">
        <v>41</v>
      </c>
      <c r="P27" s="55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73</v>
      </c>
      <c r="BH27" s="43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 t="s">
        <v>43</v>
      </c>
      <c r="FC27" s="44" t="s">
        <v>43</v>
      </c>
      <c r="FD27" s="44" t="s">
        <v>43</v>
      </c>
      <c r="FE27" s="44" t="s">
        <v>43</v>
      </c>
      <c r="FF27" s="44" t="s">
        <v>74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</row>
    <row r="28" ht="15.75" customHeight="1">
      <c r="A28" s="78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44" t="s">
        <v>41</v>
      </c>
      <c r="G28" s="61" t="s">
        <v>41</v>
      </c>
      <c r="H28" s="55" t="s">
        <v>41</v>
      </c>
      <c r="I28" s="55" t="s">
        <v>41</v>
      </c>
      <c r="J28" s="55" t="s">
        <v>41</v>
      </c>
      <c r="K28" s="55" t="s">
        <v>41</v>
      </c>
      <c r="L28" s="44" t="s">
        <v>41</v>
      </c>
      <c r="M28" s="55" t="s">
        <v>41</v>
      </c>
      <c r="N28" s="55" t="s">
        <v>41</v>
      </c>
      <c r="O28" s="44" t="s">
        <v>41</v>
      </c>
      <c r="P28" s="55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76</v>
      </c>
      <c r="BF28" s="44" t="s">
        <v>76</v>
      </c>
      <c r="BG28" s="44" t="s">
        <v>76</v>
      </c>
      <c r="BH28" s="43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</row>
    <row r="29" ht="15.75" customHeight="1">
      <c r="A29" s="78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44" t="s">
        <v>41</v>
      </c>
      <c r="G29" s="61" t="s">
        <v>41</v>
      </c>
      <c r="H29" s="55" t="s">
        <v>41</v>
      </c>
      <c r="I29" s="55" t="s">
        <v>41</v>
      </c>
      <c r="J29" s="55" t="s">
        <v>41</v>
      </c>
      <c r="K29" s="55" t="s">
        <v>41</v>
      </c>
      <c r="L29" s="44" t="s">
        <v>41</v>
      </c>
      <c r="M29" s="55" t="s">
        <v>41</v>
      </c>
      <c r="N29" s="55" t="s">
        <v>41</v>
      </c>
      <c r="O29" s="44" t="s">
        <v>41</v>
      </c>
      <c r="P29" s="55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76</v>
      </c>
      <c r="BF29" s="44" t="s">
        <v>76</v>
      </c>
      <c r="BG29" s="44" t="s">
        <v>76</v>
      </c>
      <c r="BH29" s="43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</row>
    <row r="30" ht="15.75" customHeight="1">
      <c r="A30" s="78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44" t="s">
        <v>41</v>
      </c>
      <c r="G30" s="61" t="s">
        <v>41</v>
      </c>
      <c r="H30" s="55" t="s">
        <v>41</v>
      </c>
      <c r="I30" s="55" t="s">
        <v>41</v>
      </c>
      <c r="J30" s="55" t="s">
        <v>41</v>
      </c>
      <c r="K30" s="55" t="s">
        <v>41</v>
      </c>
      <c r="L30" s="44" t="s">
        <v>41</v>
      </c>
      <c r="M30" s="55" t="s">
        <v>41</v>
      </c>
      <c r="N30" s="55" t="s">
        <v>41</v>
      </c>
      <c r="O30" s="44" t="s">
        <v>41</v>
      </c>
      <c r="P30" s="55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76</v>
      </c>
      <c r="BF30" s="44" t="s">
        <v>76</v>
      </c>
      <c r="BG30" s="44" t="s">
        <v>76</v>
      </c>
      <c r="BH30" s="43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</row>
    <row r="31" ht="15.75" customHeight="1">
      <c r="A31" s="78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44" t="s">
        <v>41</v>
      </c>
      <c r="G31" s="61" t="s">
        <v>41</v>
      </c>
      <c r="H31" s="55" t="s">
        <v>41</v>
      </c>
      <c r="I31" s="55" t="s">
        <v>41</v>
      </c>
      <c r="J31" s="55" t="s">
        <v>41</v>
      </c>
      <c r="K31" s="55" t="s">
        <v>41</v>
      </c>
      <c r="L31" s="44" t="s">
        <v>41</v>
      </c>
      <c r="M31" s="55" t="s">
        <v>41</v>
      </c>
      <c r="N31" s="55" t="s">
        <v>41</v>
      </c>
      <c r="O31" s="44" t="s">
        <v>41</v>
      </c>
      <c r="P31" s="55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80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81</v>
      </c>
      <c r="BE31" s="44" t="s">
        <v>76</v>
      </c>
      <c r="BF31" s="44" t="s">
        <v>76</v>
      </c>
      <c r="BG31" s="44" t="s">
        <v>76</v>
      </c>
      <c r="BH31" s="43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</row>
    <row r="32" ht="15.75" customHeight="1">
      <c r="A32" s="78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44" t="s">
        <v>41</v>
      </c>
      <c r="G32" s="61" t="s">
        <v>41</v>
      </c>
      <c r="H32" s="55" t="s">
        <v>41</v>
      </c>
      <c r="I32" s="55" t="s">
        <v>41</v>
      </c>
      <c r="J32" s="55" t="s">
        <v>41</v>
      </c>
      <c r="K32" s="55" t="s">
        <v>41</v>
      </c>
      <c r="L32" s="44" t="s">
        <v>41</v>
      </c>
      <c r="M32" s="55" t="s">
        <v>41</v>
      </c>
      <c r="N32" s="55" t="s">
        <v>41</v>
      </c>
      <c r="O32" s="44" t="s">
        <v>41</v>
      </c>
      <c r="P32" s="55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80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76</v>
      </c>
      <c r="BF32" s="44" t="s">
        <v>76</v>
      </c>
      <c r="BG32" s="44" t="s">
        <v>76</v>
      </c>
      <c r="BH32" s="43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83</v>
      </c>
      <c r="FN32" s="44" t="s">
        <v>43</v>
      </c>
      <c r="FO32" s="44" t="s">
        <v>43</v>
      </c>
      <c r="FP32" s="44" t="s">
        <v>43</v>
      </c>
    </row>
    <row r="33" ht="15.75" customHeight="1">
      <c r="A33" s="78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44" t="s">
        <v>41</v>
      </c>
      <c r="G33" s="61" t="s">
        <v>41</v>
      </c>
      <c r="H33" s="55" t="s">
        <v>41</v>
      </c>
      <c r="I33" s="55" t="s">
        <v>41</v>
      </c>
      <c r="J33" s="55" t="s">
        <v>41</v>
      </c>
      <c r="K33" s="55" t="s">
        <v>41</v>
      </c>
      <c r="L33" s="44" t="s">
        <v>41</v>
      </c>
      <c r="M33" s="55" t="s">
        <v>41</v>
      </c>
      <c r="N33" s="55" t="s">
        <v>41</v>
      </c>
      <c r="O33" s="44" t="s">
        <v>41</v>
      </c>
      <c r="P33" s="55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80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76</v>
      </c>
      <c r="BF33" s="44" t="s">
        <v>76</v>
      </c>
      <c r="BG33" s="44" t="s">
        <v>76</v>
      </c>
      <c r="BH33" s="43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83</v>
      </c>
      <c r="FN33" s="44" t="s">
        <v>43</v>
      </c>
      <c r="FO33" s="44" t="s">
        <v>43</v>
      </c>
      <c r="FP33" s="44" t="s">
        <v>43</v>
      </c>
    </row>
    <row r="34" ht="15.75" customHeight="1">
      <c r="A34" s="78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44" t="s">
        <v>41</v>
      </c>
      <c r="G34" s="61" t="s">
        <v>41</v>
      </c>
      <c r="H34" s="55" t="s">
        <v>41</v>
      </c>
      <c r="I34" s="55" t="s">
        <v>41</v>
      </c>
      <c r="J34" s="55" t="s">
        <v>41</v>
      </c>
      <c r="K34" s="55" t="s">
        <v>41</v>
      </c>
      <c r="L34" s="44" t="s">
        <v>41</v>
      </c>
      <c r="M34" s="55" t="s">
        <v>41</v>
      </c>
      <c r="N34" s="55" t="s">
        <v>41</v>
      </c>
      <c r="O34" s="44" t="s">
        <v>41</v>
      </c>
      <c r="P34" s="55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80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76</v>
      </c>
      <c r="BF34" s="44" t="s">
        <v>76</v>
      </c>
      <c r="BG34" s="44" t="s">
        <v>76</v>
      </c>
      <c r="BH34" s="43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</row>
    <row r="35" ht="15.75" customHeight="1">
      <c r="A35" s="78" t="s">
        <v>86</v>
      </c>
      <c r="B35" s="79">
        <v>1.0</v>
      </c>
      <c r="C35" s="79">
        <v>0.3</v>
      </c>
      <c r="D35" s="80">
        <v>0.6</v>
      </c>
      <c r="E35" s="79">
        <v>0.55</v>
      </c>
      <c r="F35" s="80">
        <v>0.9</v>
      </c>
      <c r="G35" s="81">
        <v>1.0</v>
      </c>
      <c r="H35" s="79">
        <v>0.4</v>
      </c>
      <c r="I35" s="79">
        <v>0.5</v>
      </c>
      <c r="J35" s="79">
        <v>0.6</v>
      </c>
      <c r="K35" s="79">
        <v>0.4</v>
      </c>
      <c r="L35" s="80">
        <v>0.45</v>
      </c>
      <c r="M35" s="79">
        <v>0.5</v>
      </c>
      <c r="N35" s="79">
        <v>1.0</v>
      </c>
      <c r="O35" s="80">
        <v>0.25</v>
      </c>
      <c r="P35" s="79">
        <v>0.35</v>
      </c>
      <c r="Q35" s="80">
        <v>0.45</v>
      </c>
      <c r="R35" s="80">
        <v>0.55</v>
      </c>
      <c r="S35" s="80">
        <v>0.75</v>
      </c>
      <c r="T35" s="80">
        <v>0.2</v>
      </c>
      <c r="U35" s="80">
        <v>0.3</v>
      </c>
      <c r="V35" s="80">
        <v>0.3</v>
      </c>
      <c r="W35" s="80">
        <v>0.7</v>
      </c>
      <c r="X35" s="80">
        <v>0.9</v>
      </c>
      <c r="Y35" s="80">
        <v>0.3</v>
      </c>
      <c r="Z35" s="59">
        <v>40.0</v>
      </c>
      <c r="AA35" s="80">
        <v>0.3</v>
      </c>
      <c r="AB35" s="59">
        <v>100.0</v>
      </c>
      <c r="AC35" s="80">
        <v>0.3</v>
      </c>
      <c r="AD35" s="59">
        <v>30.0</v>
      </c>
      <c r="AE35" s="82">
        <v>0.5</v>
      </c>
      <c r="AF35" s="44">
        <v>60.0</v>
      </c>
      <c r="AG35" s="82">
        <v>1.0</v>
      </c>
      <c r="AH35" s="82">
        <v>0.2</v>
      </c>
      <c r="AI35" s="82">
        <v>0.5</v>
      </c>
      <c r="AJ35" s="82">
        <v>0.9</v>
      </c>
      <c r="AK35" s="82">
        <v>0.8</v>
      </c>
      <c r="AL35" s="82">
        <v>0.95</v>
      </c>
      <c r="AM35" s="82">
        <v>0.3</v>
      </c>
      <c r="AN35" s="82">
        <v>0.4</v>
      </c>
      <c r="AO35" s="82">
        <v>0.6</v>
      </c>
      <c r="AP35" s="82">
        <v>0.8</v>
      </c>
      <c r="AQ35" s="82">
        <v>0.9</v>
      </c>
      <c r="AR35" s="82">
        <v>1.0</v>
      </c>
      <c r="AS35" s="82">
        <v>0.3</v>
      </c>
      <c r="AT35" s="82">
        <v>0.4</v>
      </c>
      <c r="AU35" s="82">
        <v>0.6</v>
      </c>
      <c r="AV35" s="82">
        <v>0.9</v>
      </c>
      <c r="AW35" s="82">
        <v>1.0</v>
      </c>
      <c r="AX35" s="82">
        <v>0.2</v>
      </c>
      <c r="AY35" s="82">
        <v>0.5</v>
      </c>
      <c r="AZ35" s="82">
        <v>0.6</v>
      </c>
      <c r="BA35" s="82">
        <v>0.8</v>
      </c>
      <c r="BB35" s="82">
        <v>0.95</v>
      </c>
      <c r="BC35" s="82">
        <v>0.95</v>
      </c>
      <c r="BD35" s="82">
        <v>1.0</v>
      </c>
      <c r="BE35" s="82">
        <v>0.2</v>
      </c>
      <c r="BF35" s="82">
        <v>0.4</v>
      </c>
      <c r="BG35" s="82">
        <v>0.5</v>
      </c>
      <c r="BH35" s="43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82"/>
      <c r="BU35" s="82"/>
      <c r="BV35" s="44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44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44"/>
      <c r="EE35" s="82"/>
      <c r="EF35" s="44"/>
      <c r="EG35" s="44"/>
      <c r="EH35" s="44"/>
      <c r="EI35" s="82"/>
      <c r="EJ35" s="82"/>
      <c r="EK35" s="82"/>
      <c r="EL35" s="82"/>
      <c r="EM35" s="82"/>
      <c r="EN35" s="82"/>
      <c r="EO35" s="82"/>
      <c r="EP35" s="44"/>
      <c r="EQ35" s="44"/>
      <c r="ER35" s="44"/>
      <c r="ES35" s="82"/>
      <c r="ET35" s="82"/>
      <c r="EU35" s="44"/>
      <c r="EV35" s="82"/>
      <c r="EW35" s="44"/>
      <c r="EX35" s="44"/>
      <c r="EY35" s="82"/>
      <c r="EZ35" s="82"/>
      <c r="FA35" s="44"/>
      <c r="FB35" s="82">
        <v>0.5</v>
      </c>
      <c r="FC35" s="44" t="s">
        <v>43</v>
      </c>
      <c r="FD35" s="44" t="s">
        <v>43</v>
      </c>
      <c r="FE35" s="44" t="s">
        <v>43</v>
      </c>
      <c r="FF35" s="44" t="s">
        <v>43</v>
      </c>
      <c r="FG35" s="44" t="s">
        <v>83</v>
      </c>
      <c r="FH35" s="82">
        <v>0.75</v>
      </c>
      <c r="FI35" s="44" t="s">
        <v>87</v>
      </c>
      <c r="FJ35" s="44" t="s">
        <v>88</v>
      </c>
      <c r="FK35" s="82">
        <v>1.0</v>
      </c>
      <c r="FL35" s="44" t="s">
        <v>89</v>
      </c>
      <c r="FM35" s="82">
        <v>0.6</v>
      </c>
      <c r="FN35" s="44" t="s">
        <v>90</v>
      </c>
      <c r="FO35" s="82">
        <v>0.25</v>
      </c>
      <c r="FP35" s="82">
        <v>1.0</v>
      </c>
    </row>
    <row r="36" ht="15.75" customHeight="1">
      <c r="A36" s="78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44" t="s">
        <v>42</v>
      </c>
      <c r="G36" s="61" t="s">
        <v>42</v>
      </c>
      <c r="H36" s="55" t="s">
        <v>42</v>
      </c>
      <c r="I36" s="55" t="s">
        <v>42</v>
      </c>
      <c r="J36" s="55" t="s">
        <v>42</v>
      </c>
      <c r="K36" s="55" t="s">
        <v>42</v>
      </c>
      <c r="L36" s="44" t="s">
        <v>42</v>
      </c>
      <c r="M36" s="55" t="s">
        <v>42</v>
      </c>
      <c r="N36" s="55" t="s">
        <v>42</v>
      </c>
      <c r="O36" s="44" t="s">
        <v>42</v>
      </c>
      <c r="P36" s="55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92</v>
      </c>
      <c r="BH36" s="43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93</v>
      </c>
      <c r="FI36" s="44" t="s">
        <v>94</v>
      </c>
      <c r="FJ36" s="44" t="s">
        <v>95</v>
      </c>
      <c r="FK36" s="44" t="s">
        <v>96</v>
      </c>
      <c r="FL36" s="44" t="s">
        <v>97</v>
      </c>
      <c r="FM36" s="44" t="s">
        <v>62</v>
      </c>
      <c r="FN36" s="44" t="s">
        <v>62</v>
      </c>
      <c r="FO36" s="44" t="s">
        <v>62</v>
      </c>
      <c r="FP36" s="44" t="s">
        <v>62</v>
      </c>
    </row>
    <row r="37" ht="15.75" customHeight="1">
      <c r="A37" s="78" t="s">
        <v>98</v>
      </c>
      <c r="B37" s="44" t="s">
        <v>81</v>
      </c>
      <c r="C37" s="59" t="s">
        <v>41</v>
      </c>
      <c r="D37" s="10" t="s">
        <v>41</v>
      </c>
      <c r="E37" s="44" t="s">
        <v>81</v>
      </c>
      <c r="F37" s="10" t="s">
        <v>41</v>
      </c>
      <c r="G37" s="83" t="s">
        <v>41</v>
      </c>
      <c r="H37" s="59" t="s">
        <v>41</v>
      </c>
      <c r="I37" s="59" t="s">
        <v>41</v>
      </c>
      <c r="J37" s="59" t="s">
        <v>41</v>
      </c>
      <c r="K37" s="44" t="s">
        <v>81</v>
      </c>
      <c r="L37" s="10" t="s">
        <v>41</v>
      </c>
      <c r="M37" s="44" t="s">
        <v>81</v>
      </c>
      <c r="N37" s="10" t="s">
        <v>41</v>
      </c>
      <c r="O37" s="10" t="s">
        <v>41</v>
      </c>
      <c r="P37" s="10" t="s">
        <v>41</v>
      </c>
      <c r="Q37" s="10" t="s">
        <v>41</v>
      </c>
      <c r="R37" s="44" t="s">
        <v>81</v>
      </c>
      <c r="S37" s="10" t="s">
        <v>41</v>
      </c>
      <c r="T37" s="10" t="s">
        <v>41</v>
      </c>
      <c r="U37" s="59" t="s">
        <v>41</v>
      </c>
      <c r="V37" s="10" t="s">
        <v>41</v>
      </c>
      <c r="W37" s="59" t="s">
        <v>41</v>
      </c>
      <c r="X37" s="44" t="s">
        <v>81</v>
      </c>
      <c r="Y37" s="10" t="s">
        <v>41</v>
      </c>
      <c r="Z37" s="44" t="s">
        <v>41</v>
      </c>
      <c r="AA37" s="10" t="s">
        <v>41</v>
      </c>
      <c r="AB37" s="44" t="s">
        <v>41</v>
      </c>
      <c r="AC37" s="10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81</v>
      </c>
      <c r="AI37" s="44" t="s">
        <v>81</v>
      </c>
      <c r="AJ37" s="44" t="s">
        <v>41</v>
      </c>
      <c r="AK37" s="44" t="s">
        <v>41</v>
      </c>
      <c r="AL37" s="44" t="s">
        <v>41</v>
      </c>
      <c r="AM37" s="44" t="s">
        <v>81</v>
      </c>
      <c r="AN37" s="44" t="s">
        <v>41</v>
      </c>
      <c r="AO37" s="44" t="s">
        <v>41</v>
      </c>
      <c r="AP37" s="44" t="s">
        <v>41</v>
      </c>
      <c r="AQ37" s="44" t="s">
        <v>41</v>
      </c>
      <c r="AR37" s="44" t="s">
        <v>41</v>
      </c>
      <c r="AS37" s="44" t="s">
        <v>81</v>
      </c>
      <c r="AT37" s="44" t="s">
        <v>41</v>
      </c>
      <c r="AU37" s="44" t="s">
        <v>81</v>
      </c>
      <c r="AV37" s="44" t="s">
        <v>41</v>
      </c>
      <c r="AW37" s="44" t="s">
        <v>41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41</v>
      </c>
      <c r="BC37" s="44" t="s">
        <v>81</v>
      </c>
      <c r="BD37" s="44" t="s">
        <v>41</v>
      </c>
      <c r="BE37" s="44" t="s">
        <v>81</v>
      </c>
      <c r="BF37" s="44" t="s">
        <v>41</v>
      </c>
      <c r="BG37" s="44" t="s">
        <v>99</v>
      </c>
      <c r="BH37" s="43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84"/>
      <c r="EN37" s="84"/>
      <c r="EO37" s="44"/>
      <c r="EP37" s="84"/>
      <c r="EQ37" s="8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 t="s">
        <v>43</v>
      </c>
      <c r="FC37" s="44" t="s">
        <v>43</v>
      </c>
      <c r="FD37" s="44" t="s">
        <v>43</v>
      </c>
      <c r="FE37" s="44" t="s">
        <v>43</v>
      </c>
      <c r="FF37" s="44" t="s">
        <v>100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</row>
    <row r="38" ht="15.75" customHeight="1">
      <c r="A38" s="78" t="s">
        <v>101</v>
      </c>
      <c r="B38" s="44" t="s">
        <v>81</v>
      </c>
      <c r="C38" s="59" t="s">
        <v>41</v>
      </c>
      <c r="D38" s="44" t="s">
        <v>41</v>
      </c>
      <c r="E38" s="44" t="s">
        <v>81</v>
      </c>
      <c r="F38" s="44" t="s">
        <v>41</v>
      </c>
      <c r="G38" s="83" t="s">
        <v>41</v>
      </c>
      <c r="H38" s="59" t="s">
        <v>41</v>
      </c>
      <c r="I38" s="59" t="s">
        <v>41</v>
      </c>
      <c r="J38" s="59" t="s">
        <v>41</v>
      </c>
      <c r="K38" s="44" t="s">
        <v>81</v>
      </c>
      <c r="L38" s="44" t="s">
        <v>41</v>
      </c>
      <c r="M38" s="44" t="s">
        <v>81</v>
      </c>
      <c r="N38" s="44" t="s">
        <v>41</v>
      </c>
      <c r="O38" s="44" t="s">
        <v>41</v>
      </c>
      <c r="P38" s="44" t="s">
        <v>41</v>
      </c>
      <c r="Q38" s="44" t="s">
        <v>41</v>
      </c>
      <c r="R38" s="44" t="s">
        <v>81</v>
      </c>
      <c r="S38" s="44" t="s">
        <v>41</v>
      </c>
      <c r="T38" s="44" t="s">
        <v>41</v>
      </c>
      <c r="U38" s="59" t="s">
        <v>41</v>
      </c>
      <c r="V38" s="44" t="s">
        <v>41</v>
      </c>
      <c r="W38" s="59" t="s">
        <v>41</v>
      </c>
      <c r="X38" s="44" t="s">
        <v>81</v>
      </c>
      <c r="Y38" s="44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81</v>
      </c>
      <c r="AI38" s="44" t="s">
        <v>81</v>
      </c>
      <c r="AJ38" s="44" t="s">
        <v>41</v>
      </c>
      <c r="AK38" s="44" t="s">
        <v>41</v>
      </c>
      <c r="AL38" s="44" t="s">
        <v>41</v>
      </c>
      <c r="AM38" s="44" t="s">
        <v>81</v>
      </c>
      <c r="AN38" s="44" t="s">
        <v>41</v>
      </c>
      <c r="AO38" s="44" t="s">
        <v>41</v>
      </c>
      <c r="AP38" s="44" t="s">
        <v>41</v>
      </c>
      <c r="AQ38" s="44" t="s">
        <v>41</v>
      </c>
      <c r="AR38" s="44" t="s">
        <v>41</v>
      </c>
      <c r="AS38" s="44" t="s">
        <v>81</v>
      </c>
      <c r="AT38" s="44" t="s">
        <v>41</v>
      </c>
      <c r="AU38" s="44" t="s">
        <v>81</v>
      </c>
      <c r="AV38" s="44" t="s">
        <v>41</v>
      </c>
      <c r="AW38" s="44" t="s">
        <v>41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41</v>
      </c>
      <c r="BC38" s="44" t="s">
        <v>81</v>
      </c>
      <c r="BD38" s="44" t="s">
        <v>41</v>
      </c>
      <c r="BE38" s="44" t="s">
        <v>81</v>
      </c>
      <c r="BF38" s="44" t="s">
        <v>41</v>
      </c>
      <c r="BG38" s="44" t="s">
        <v>99</v>
      </c>
      <c r="BH38" s="43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84"/>
      <c r="EN38" s="84"/>
      <c r="EO38" s="44"/>
      <c r="EP38" s="84"/>
      <c r="EQ38" s="8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 t="s">
        <v>43</v>
      </c>
      <c r="FC38" s="44" t="s">
        <v>43</v>
      </c>
      <c r="FD38" s="44" t="s">
        <v>43</v>
      </c>
      <c r="FE38" s="44" t="s">
        <v>43</v>
      </c>
      <c r="FF38" s="44" t="s">
        <v>100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</row>
    <row r="39" ht="15.75" customHeight="1">
      <c r="A39" s="78" t="s">
        <v>102</v>
      </c>
      <c r="B39" s="44" t="s">
        <v>81</v>
      </c>
      <c r="C39" s="59" t="s">
        <v>41</v>
      </c>
      <c r="D39" s="44" t="s">
        <v>41</v>
      </c>
      <c r="E39" s="44" t="s">
        <v>81</v>
      </c>
      <c r="F39" s="44" t="s">
        <v>41</v>
      </c>
      <c r="G39" s="83" t="s">
        <v>41</v>
      </c>
      <c r="H39" s="59" t="s">
        <v>41</v>
      </c>
      <c r="I39" s="59" t="s">
        <v>41</v>
      </c>
      <c r="J39" s="59" t="s">
        <v>41</v>
      </c>
      <c r="K39" s="44" t="s">
        <v>81</v>
      </c>
      <c r="L39" s="44" t="s">
        <v>41</v>
      </c>
      <c r="M39" s="44" t="s">
        <v>81</v>
      </c>
      <c r="N39" s="44" t="s">
        <v>41</v>
      </c>
      <c r="O39" s="44" t="s">
        <v>41</v>
      </c>
      <c r="P39" s="44" t="s">
        <v>41</v>
      </c>
      <c r="Q39" s="44" t="s">
        <v>41</v>
      </c>
      <c r="R39" s="44" t="s">
        <v>81</v>
      </c>
      <c r="S39" s="44" t="s">
        <v>41</v>
      </c>
      <c r="T39" s="44" t="s">
        <v>41</v>
      </c>
      <c r="U39" s="59" t="s">
        <v>41</v>
      </c>
      <c r="V39" s="44" t="s">
        <v>41</v>
      </c>
      <c r="W39" s="59" t="s">
        <v>41</v>
      </c>
      <c r="X39" s="44" t="s">
        <v>81</v>
      </c>
      <c r="Y39" s="44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81</v>
      </c>
      <c r="AI39" s="44" t="s">
        <v>81</v>
      </c>
      <c r="AJ39" s="44" t="s">
        <v>41</v>
      </c>
      <c r="AK39" s="44" t="s">
        <v>41</v>
      </c>
      <c r="AL39" s="44" t="s">
        <v>41</v>
      </c>
      <c r="AM39" s="44" t="s">
        <v>81</v>
      </c>
      <c r="AN39" s="44" t="s">
        <v>41</v>
      </c>
      <c r="AO39" s="44" t="s">
        <v>41</v>
      </c>
      <c r="AP39" s="44" t="s">
        <v>41</v>
      </c>
      <c r="AQ39" s="44" t="s">
        <v>41</v>
      </c>
      <c r="AR39" s="44" t="s">
        <v>41</v>
      </c>
      <c r="AS39" s="44" t="s">
        <v>81</v>
      </c>
      <c r="AT39" s="44" t="s">
        <v>41</v>
      </c>
      <c r="AU39" s="44" t="s">
        <v>81</v>
      </c>
      <c r="AV39" s="44" t="s">
        <v>41</v>
      </c>
      <c r="AW39" s="44" t="s">
        <v>41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41</v>
      </c>
      <c r="BC39" s="44" t="s">
        <v>81</v>
      </c>
      <c r="BD39" s="44" t="s">
        <v>41</v>
      </c>
      <c r="BE39" s="44" t="s">
        <v>81</v>
      </c>
      <c r="BF39" s="44" t="s">
        <v>41</v>
      </c>
      <c r="BG39" s="44" t="s">
        <v>99</v>
      </c>
      <c r="BH39" s="43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84"/>
      <c r="EN39" s="84"/>
      <c r="EO39" s="44"/>
      <c r="EP39" s="84"/>
      <c r="EQ39" s="8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 t="s">
        <v>43</v>
      </c>
      <c r="FC39" s="44" t="s">
        <v>43</v>
      </c>
      <c r="FD39" s="44" t="s">
        <v>43</v>
      </c>
      <c r="FE39" s="44" t="s">
        <v>43</v>
      </c>
      <c r="FF39" s="44" t="s">
        <v>100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</row>
    <row r="40" ht="15.75" customHeight="1">
      <c r="A40" s="78" t="s">
        <v>103</v>
      </c>
      <c r="B40" s="44" t="s">
        <v>81</v>
      </c>
      <c r="C40" s="59" t="s">
        <v>41</v>
      </c>
      <c r="D40" s="44" t="s">
        <v>41</v>
      </c>
      <c r="E40" s="44" t="s">
        <v>81</v>
      </c>
      <c r="F40" s="44" t="s">
        <v>41</v>
      </c>
      <c r="G40" s="83" t="s">
        <v>41</v>
      </c>
      <c r="H40" s="59" t="s">
        <v>41</v>
      </c>
      <c r="I40" s="59" t="s">
        <v>41</v>
      </c>
      <c r="J40" s="59" t="s">
        <v>41</v>
      </c>
      <c r="K40" s="44" t="s">
        <v>81</v>
      </c>
      <c r="L40" s="44" t="s">
        <v>41</v>
      </c>
      <c r="M40" s="44" t="s">
        <v>81</v>
      </c>
      <c r="N40" s="44" t="s">
        <v>41</v>
      </c>
      <c r="O40" s="44" t="s">
        <v>41</v>
      </c>
      <c r="P40" s="44" t="s">
        <v>41</v>
      </c>
      <c r="Q40" s="44" t="s">
        <v>41</v>
      </c>
      <c r="R40" s="44" t="s">
        <v>81</v>
      </c>
      <c r="S40" s="44" t="s">
        <v>41</v>
      </c>
      <c r="T40" s="44" t="s">
        <v>41</v>
      </c>
      <c r="U40" s="59" t="s">
        <v>41</v>
      </c>
      <c r="V40" s="44" t="s">
        <v>41</v>
      </c>
      <c r="W40" s="59" t="s">
        <v>41</v>
      </c>
      <c r="X40" s="44" t="s">
        <v>81</v>
      </c>
      <c r="Y40" s="44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81</v>
      </c>
      <c r="AI40" s="44" t="s">
        <v>81</v>
      </c>
      <c r="AJ40" s="44" t="s">
        <v>41</v>
      </c>
      <c r="AK40" s="44" t="s">
        <v>41</v>
      </c>
      <c r="AL40" s="44" t="s">
        <v>41</v>
      </c>
      <c r="AM40" s="44" t="s">
        <v>81</v>
      </c>
      <c r="AN40" s="44" t="s">
        <v>41</v>
      </c>
      <c r="AO40" s="44" t="s">
        <v>41</v>
      </c>
      <c r="AP40" s="44" t="s">
        <v>41</v>
      </c>
      <c r="AQ40" s="44" t="s">
        <v>41</v>
      </c>
      <c r="AR40" s="44" t="s">
        <v>41</v>
      </c>
      <c r="AS40" s="44" t="s">
        <v>81</v>
      </c>
      <c r="AT40" s="44" t="s">
        <v>41</v>
      </c>
      <c r="AU40" s="44" t="s">
        <v>81</v>
      </c>
      <c r="AV40" s="44" t="s">
        <v>41</v>
      </c>
      <c r="AW40" s="44" t="s">
        <v>41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41</v>
      </c>
      <c r="BC40" s="44" t="s">
        <v>81</v>
      </c>
      <c r="BD40" s="44" t="s">
        <v>41</v>
      </c>
      <c r="BE40" s="44" t="s">
        <v>81</v>
      </c>
      <c r="BF40" s="44" t="s">
        <v>41</v>
      </c>
      <c r="BG40" s="44" t="s">
        <v>99</v>
      </c>
      <c r="BH40" s="43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84"/>
      <c r="EN40" s="84"/>
      <c r="EO40" s="44"/>
      <c r="EP40" s="84"/>
      <c r="EQ40" s="8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 t="s">
        <v>43</v>
      </c>
      <c r="FC40" s="44" t="s">
        <v>43</v>
      </c>
      <c r="FD40" s="44" t="s">
        <v>43</v>
      </c>
      <c r="FE40" s="44" t="s">
        <v>43</v>
      </c>
      <c r="FF40" s="44" t="s">
        <v>100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</row>
    <row r="41" ht="15.75" customHeight="1">
      <c r="A41" s="78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5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105</v>
      </c>
      <c r="BH41" s="86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</row>
    <row r="42" ht="15.75" customHeight="1">
      <c r="A42" s="78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83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3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</row>
    <row r="43" ht="15.75" customHeight="1">
      <c r="A43" s="78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83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3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</row>
    <row r="44" ht="15.75" customHeight="1">
      <c r="A44" s="78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83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3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</row>
    <row r="45" ht="15.75" customHeight="1">
      <c r="A45" s="78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83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3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</row>
    <row r="46" ht="15.75" customHeight="1">
      <c r="A46" s="78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44" t="s">
        <v>46</v>
      </c>
      <c r="G46" s="61" t="s">
        <v>46</v>
      </c>
      <c r="H46" s="55" t="s">
        <v>46</v>
      </c>
      <c r="I46" s="55" t="s">
        <v>46</v>
      </c>
      <c r="J46" s="55" t="s">
        <v>46</v>
      </c>
      <c r="K46" s="55" t="s">
        <v>46</v>
      </c>
      <c r="L46" s="44" t="s">
        <v>46</v>
      </c>
      <c r="M46" s="55" t="s">
        <v>46</v>
      </c>
      <c r="N46" s="55" t="s">
        <v>46</v>
      </c>
      <c r="O46" s="44" t="s">
        <v>46</v>
      </c>
      <c r="P46" s="55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41</v>
      </c>
      <c r="AA46" s="44" t="s">
        <v>46</v>
      </c>
      <c r="AB46" s="44" t="s">
        <v>41</v>
      </c>
      <c r="AC46" s="44" t="s">
        <v>46</v>
      </c>
      <c r="AD46" s="44" t="s">
        <v>41</v>
      </c>
      <c r="AE46" s="44" t="s">
        <v>46</v>
      </c>
      <c r="AF46" s="44" t="s">
        <v>41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41</v>
      </c>
      <c r="BC46" s="44" t="s">
        <v>46</v>
      </c>
      <c r="BD46" s="44" t="s">
        <v>41</v>
      </c>
      <c r="BE46" s="44" t="s">
        <v>41</v>
      </c>
      <c r="BF46" s="44" t="s">
        <v>41</v>
      </c>
      <c r="BG46" s="44" t="s">
        <v>111</v>
      </c>
      <c r="BH46" s="43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 t="s">
        <v>43</v>
      </c>
      <c r="FC46" s="44" t="s">
        <v>46</v>
      </c>
      <c r="FD46" s="44" t="s">
        <v>46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112</v>
      </c>
    </row>
    <row r="47" ht="15.75" customHeight="1">
      <c r="A47" s="78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44" t="s">
        <v>46</v>
      </c>
      <c r="G47" s="61" t="s">
        <v>46</v>
      </c>
      <c r="H47" s="55" t="s">
        <v>46</v>
      </c>
      <c r="I47" s="55" t="s">
        <v>46</v>
      </c>
      <c r="J47" s="55" t="s">
        <v>46</v>
      </c>
      <c r="K47" s="55" t="s">
        <v>46</v>
      </c>
      <c r="L47" s="44" t="s">
        <v>46</v>
      </c>
      <c r="M47" s="55" t="s">
        <v>46</v>
      </c>
      <c r="N47" s="55" t="s">
        <v>46</v>
      </c>
      <c r="O47" s="44" t="s">
        <v>46</v>
      </c>
      <c r="P47" s="55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41</v>
      </c>
      <c r="AA47" s="44" t="s">
        <v>46</v>
      </c>
      <c r="AB47" s="44" t="s">
        <v>41</v>
      </c>
      <c r="AC47" s="44" t="s">
        <v>46</v>
      </c>
      <c r="AD47" s="44" t="s">
        <v>41</v>
      </c>
      <c r="AE47" s="44" t="s">
        <v>46</v>
      </c>
      <c r="AF47" s="44" t="s">
        <v>41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81</v>
      </c>
      <c r="BC47" s="44" t="s">
        <v>46</v>
      </c>
      <c r="BD47" s="44" t="s">
        <v>41</v>
      </c>
      <c r="BE47" s="44" t="s">
        <v>41</v>
      </c>
      <c r="BF47" s="44" t="s">
        <v>41</v>
      </c>
      <c r="BG47" s="44" t="s">
        <v>114</v>
      </c>
      <c r="BH47" s="43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 t="s">
        <v>43</v>
      </c>
      <c r="FC47" s="44" t="s">
        <v>46</v>
      </c>
      <c r="FD47" s="44" t="s">
        <v>46</v>
      </c>
      <c r="FE47" s="44" t="s">
        <v>46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100</v>
      </c>
    </row>
    <row r="48" ht="15.75" customHeight="1">
      <c r="A48" s="78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44" t="s">
        <v>46</v>
      </c>
      <c r="G48" s="61" t="s">
        <v>46</v>
      </c>
      <c r="H48" s="55" t="s">
        <v>46</v>
      </c>
      <c r="I48" s="55" t="s">
        <v>46</v>
      </c>
      <c r="J48" s="55" t="s">
        <v>46</v>
      </c>
      <c r="K48" s="55" t="s">
        <v>46</v>
      </c>
      <c r="L48" s="44" t="s">
        <v>46</v>
      </c>
      <c r="M48" s="55" t="s">
        <v>46</v>
      </c>
      <c r="N48" s="55" t="s">
        <v>46</v>
      </c>
      <c r="O48" s="44" t="s">
        <v>46</v>
      </c>
      <c r="P48" s="55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41</v>
      </c>
      <c r="AA48" s="44" t="s">
        <v>46</v>
      </c>
      <c r="AB48" s="44" t="s">
        <v>41</v>
      </c>
      <c r="AC48" s="44" t="s">
        <v>46</v>
      </c>
      <c r="AD48" s="44" t="s">
        <v>41</v>
      </c>
      <c r="AE48" s="44" t="s">
        <v>46</v>
      </c>
      <c r="AF48" s="44" t="s">
        <v>41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41</v>
      </c>
      <c r="BC48" s="44" t="s">
        <v>46</v>
      </c>
      <c r="BD48" s="44" t="s">
        <v>41</v>
      </c>
      <c r="BE48" s="44" t="s">
        <v>41</v>
      </c>
      <c r="BF48" s="44" t="s">
        <v>41</v>
      </c>
      <c r="BG48" s="44" t="s">
        <v>41</v>
      </c>
      <c r="BH48" s="43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 t="s">
        <v>43</v>
      </c>
      <c r="FC48" s="44" t="s">
        <v>46</v>
      </c>
      <c r="FD48" s="44" t="s">
        <v>46</v>
      </c>
      <c r="FE48" s="44" t="s">
        <v>46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</row>
    <row r="49" ht="15.75" customHeight="1">
      <c r="A49" s="78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44" t="s">
        <v>46</v>
      </c>
      <c r="G49" s="61" t="s">
        <v>46</v>
      </c>
      <c r="H49" s="55" t="s">
        <v>46</v>
      </c>
      <c r="I49" s="55" t="s">
        <v>46</v>
      </c>
      <c r="J49" s="55" t="s">
        <v>46</v>
      </c>
      <c r="K49" s="55" t="s">
        <v>46</v>
      </c>
      <c r="L49" s="44" t="s">
        <v>46</v>
      </c>
      <c r="M49" s="55" t="s">
        <v>46</v>
      </c>
      <c r="N49" s="55" t="s">
        <v>46</v>
      </c>
      <c r="O49" s="44" t="s">
        <v>46</v>
      </c>
      <c r="P49" s="55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41</v>
      </c>
      <c r="AA49" s="44" t="s">
        <v>46</v>
      </c>
      <c r="AB49" s="44" t="s">
        <v>41</v>
      </c>
      <c r="AC49" s="44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41</v>
      </c>
      <c r="BC49" s="44" t="s">
        <v>46</v>
      </c>
      <c r="BD49" s="44"/>
      <c r="BE49" s="44" t="s">
        <v>41</v>
      </c>
      <c r="BF49" s="44"/>
      <c r="BG49" s="44">
        <v>82.0</v>
      </c>
      <c r="BH49" s="43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 t="s">
        <v>43</v>
      </c>
      <c r="FC49" s="44" t="s">
        <v>46</v>
      </c>
      <c r="FD49" s="44" t="s">
        <v>46</v>
      </c>
      <c r="FE49" s="44" t="s">
        <v>46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46</v>
      </c>
      <c r="FM49" s="44" t="s">
        <v>43</v>
      </c>
      <c r="FN49" s="44" t="s">
        <v>43</v>
      </c>
      <c r="FO49" s="44" t="s">
        <v>43</v>
      </c>
      <c r="FP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88"/>
      <c r="G50" s="89"/>
      <c r="H50" s="63"/>
      <c r="I50" s="63"/>
      <c r="J50" s="63"/>
      <c r="K50" s="63"/>
      <c r="L50" s="88"/>
      <c r="M50" s="63"/>
      <c r="N50" s="63"/>
      <c r="O50" s="88"/>
      <c r="P50" s="63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</row>
    <row r="51" ht="15.75" customHeight="1">
      <c r="A51" s="9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44" t="s">
        <v>41</v>
      </c>
      <c r="G51" s="61" t="s">
        <v>41</v>
      </c>
      <c r="H51" s="55" t="s">
        <v>41</v>
      </c>
      <c r="I51" s="55" t="s">
        <v>41</v>
      </c>
      <c r="J51" s="55" t="s">
        <v>41</v>
      </c>
      <c r="K51" s="55" t="s">
        <v>41</v>
      </c>
      <c r="L51" s="44" t="s">
        <v>41</v>
      </c>
      <c r="M51" s="55" t="s">
        <v>41</v>
      </c>
      <c r="N51" s="55" t="s">
        <v>41</v>
      </c>
      <c r="O51" s="44" t="s">
        <v>41</v>
      </c>
      <c r="P51" s="55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44" t="s">
        <v>41</v>
      </c>
      <c r="AG51" s="44" t="s">
        <v>41</v>
      </c>
      <c r="AH51" s="44" t="s">
        <v>41</v>
      </c>
      <c r="AI51" s="44" t="s">
        <v>41</v>
      </c>
      <c r="AJ51" s="44" t="s">
        <v>41</v>
      </c>
      <c r="AK51" s="44" t="s">
        <v>41</v>
      </c>
      <c r="AL51" s="44" t="s">
        <v>41</v>
      </c>
      <c r="AM51" s="44" t="s">
        <v>41</v>
      </c>
      <c r="AN51" s="44" t="s">
        <v>41</v>
      </c>
      <c r="AO51" s="44" t="s">
        <v>41</v>
      </c>
      <c r="AP51" s="44" t="s">
        <v>41</v>
      </c>
      <c r="AQ51" s="44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4" t="s">
        <v>41</v>
      </c>
      <c r="BA51" s="44" t="s">
        <v>41</v>
      </c>
      <c r="BB51" s="44" t="s">
        <v>41</v>
      </c>
      <c r="BC51" s="44" t="s">
        <v>41</v>
      </c>
      <c r="BD51" s="44" t="s">
        <v>41</v>
      </c>
      <c r="BE51" s="44" t="s">
        <v>41</v>
      </c>
      <c r="BF51" s="44" t="s">
        <v>41</v>
      </c>
      <c r="BG51" s="44" t="s">
        <v>41</v>
      </c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44"/>
      <c r="EN51" s="44"/>
      <c r="EO51" s="44"/>
      <c r="EP51" s="44"/>
      <c r="EQ51" s="44"/>
      <c r="ER51" s="44"/>
      <c r="ES51" s="44"/>
      <c r="ET51" s="44"/>
      <c r="EU51" s="44"/>
      <c r="EV51" s="91"/>
      <c r="EW51" s="91"/>
      <c r="EX51" s="91"/>
      <c r="EY51" s="91"/>
      <c r="EZ51" s="91"/>
      <c r="FA51" s="91"/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</row>
    <row r="52" ht="15.75" customHeight="1">
      <c r="A52" s="9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44" t="s">
        <v>41</v>
      </c>
      <c r="G52" s="61" t="s">
        <v>41</v>
      </c>
      <c r="H52" s="55" t="s">
        <v>41</v>
      </c>
      <c r="I52" s="55" t="s">
        <v>41</v>
      </c>
      <c r="J52" s="55" t="s">
        <v>41</v>
      </c>
      <c r="K52" s="55" t="s">
        <v>41</v>
      </c>
      <c r="L52" s="44" t="s">
        <v>41</v>
      </c>
      <c r="M52" s="55" t="s">
        <v>41</v>
      </c>
      <c r="N52" s="55" t="s">
        <v>41</v>
      </c>
      <c r="O52" s="44" t="s">
        <v>41</v>
      </c>
      <c r="P52" s="55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44" t="s">
        <v>41</v>
      </c>
      <c r="AG52" s="44" t="s">
        <v>41</v>
      </c>
      <c r="AH52" s="44" t="s">
        <v>41</v>
      </c>
      <c r="AI52" s="44" t="s">
        <v>41</v>
      </c>
      <c r="AJ52" s="44" t="s">
        <v>41</v>
      </c>
      <c r="AK52" s="44" t="s">
        <v>41</v>
      </c>
      <c r="AL52" s="44" t="s">
        <v>41</v>
      </c>
      <c r="AM52" s="44" t="s">
        <v>41</v>
      </c>
      <c r="AN52" s="44" t="s">
        <v>41</v>
      </c>
      <c r="AO52" s="44" t="s">
        <v>41</v>
      </c>
      <c r="AP52" s="44" t="s">
        <v>41</v>
      </c>
      <c r="AQ52" s="44" t="s">
        <v>41</v>
      </c>
      <c r="AR52" s="44" t="s">
        <v>41</v>
      </c>
      <c r="AS52" s="44" t="s">
        <v>41</v>
      </c>
      <c r="AT52" s="44" t="s">
        <v>41</v>
      </c>
      <c r="AU52" s="44" t="s">
        <v>41</v>
      </c>
      <c r="AV52" s="44" t="s">
        <v>41</v>
      </c>
      <c r="AW52" s="44" t="s">
        <v>41</v>
      </c>
      <c r="AX52" s="44" t="s">
        <v>41</v>
      </c>
      <c r="AY52" s="44" t="s">
        <v>41</v>
      </c>
      <c r="AZ52" s="44" t="s">
        <v>41</v>
      </c>
      <c r="BA52" s="44" t="s">
        <v>41</v>
      </c>
      <c r="BB52" s="44" t="s">
        <v>41</v>
      </c>
      <c r="BC52" s="44" t="s">
        <v>41</v>
      </c>
      <c r="BD52" s="44" t="s">
        <v>41</v>
      </c>
      <c r="BE52" s="44" t="s">
        <v>41</v>
      </c>
      <c r="BF52" s="44" t="s">
        <v>41</v>
      </c>
      <c r="BG52" s="44" t="s">
        <v>41</v>
      </c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44"/>
      <c r="EN52" s="44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</row>
    <row r="53" ht="15.75" customHeight="1">
      <c r="A53" s="9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44" t="s">
        <v>41</v>
      </c>
      <c r="G53" s="61" t="s">
        <v>41</v>
      </c>
      <c r="H53" s="55" t="s">
        <v>41</v>
      </c>
      <c r="I53" s="55" t="s">
        <v>41</v>
      </c>
      <c r="J53" s="55" t="s">
        <v>41</v>
      </c>
      <c r="K53" s="55" t="s">
        <v>41</v>
      </c>
      <c r="L53" s="44" t="s">
        <v>41</v>
      </c>
      <c r="M53" s="55" t="s">
        <v>41</v>
      </c>
      <c r="N53" s="55" t="s">
        <v>41</v>
      </c>
      <c r="O53" s="44" t="s">
        <v>41</v>
      </c>
      <c r="P53" s="55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44" t="s">
        <v>41</v>
      </c>
      <c r="AG53" s="44" t="s">
        <v>41</v>
      </c>
      <c r="AH53" s="44" t="s">
        <v>41</v>
      </c>
      <c r="AI53" s="44" t="s">
        <v>41</v>
      </c>
      <c r="AJ53" s="44" t="s">
        <v>41</v>
      </c>
      <c r="AK53" s="44" t="s">
        <v>41</v>
      </c>
      <c r="AL53" s="44" t="s">
        <v>41</v>
      </c>
      <c r="AM53" s="44" t="s">
        <v>41</v>
      </c>
      <c r="AN53" s="44" t="s">
        <v>41</v>
      </c>
      <c r="AO53" s="44" t="s">
        <v>41</v>
      </c>
      <c r="AP53" s="44" t="s">
        <v>41</v>
      </c>
      <c r="AQ53" s="44" t="s">
        <v>41</v>
      </c>
      <c r="AR53" s="44" t="s">
        <v>41</v>
      </c>
      <c r="AS53" s="44" t="s">
        <v>41</v>
      </c>
      <c r="AT53" s="44" t="s">
        <v>41</v>
      </c>
      <c r="AU53" s="44" t="s">
        <v>41</v>
      </c>
      <c r="AV53" s="44" t="s">
        <v>41</v>
      </c>
      <c r="AW53" s="44" t="s">
        <v>41</v>
      </c>
      <c r="AX53" s="44" t="s">
        <v>41</v>
      </c>
      <c r="AY53" s="44" t="s">
        <v>41</v>
      </c>
      <c r="AZ53" s="44" t="s">
        <v>41</v>
      </c>
      <c r="BA53" s="44" t="s">
        <v>41</v>
      </c>
      <c r="BB53" s="44" t="s">
        <v>41</v>
      </c>
      <c r="BC53" s="44" t="s">
        <v>41</v>
      </c>
      <c r="BD53" s="44" t="s">
        <v>41</v>
      </c>
      <c r="BE53" s="44" t="s">
        <v>41</v>
      </c>
      <c r="BF53" s="44" t="s">
        <v>41</v>
      </c>
      <c r="BG53" s="44" t="s">
        <v>41</v>
      </c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44"/>
      <c r="EN53" s="44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</row>
    <row r="54" ht="15.75" customHeight="1">
      <c r="A54" s="90" t="s">
        <v>121</v>
      </c>
      <c r="B54" s="57">
        <v>29.58</v>
      </c>
      <c r="C54" s="57">
        <v>26.56</v>
      </c>
      <c r="D54" s="59">
        <v>33.12</v>
      </c>
      <c r="E54" s="57">
        <v>32.47</v>
      </c>
      <c r="F54" s="59">
        <v>36.27</v>
      </c>
      <c r="G54" s="61" t="s">
        <v>46</v>
      </c>
      <c r="H54" s="57">
        <v>31.19</v>
      </c>
      <c r="I54" s="57">
        <v>26.69</v>
      </c>
      <c r="J54" s="57">
        <v>30.26</v>
      </c>
      <c r="K54" s="57">
        <v>28.57</v>
      </c>
      <c r="L54" s="59">
        <v>26.03</v>
      </c>
      <c r="M54" s="57">
        <v>28.2</v>
      </c>
      <c r="N54" s="57" t="s">
        <v>46</v>
      </c>
      <c r="O54" s="59">
        <v>17.82</v>
      </c>
      <c r="P54" s="57">
        <v>23.99</v>
      </c>
      <c r="Q54" s="59">
        <v>19.23</v>
      </c>
      <c r="R54" s="59">
        <v>22.95</v>
      </c>
      <c r="S54" s="59" t="s">
        <v>67</v>
      </c>
      <c r="T54" s="59">
        <v>4.32</v>
      </c>
      <c r="U54" s="59">
        <v>17.113</v>
      </c>
      <c r="V54" s="59" t="s">
        <v>67</v>
      </c>
      <c r="W54" s="59">
        <v>18.63</v>
      </c>
      <c r="X54" s="59">
        <v>18.43</v>
      </c>
      <c r="Y54" s="59">
        <v>22.19</v>
      </c>
      <c r="Z54" s="59">
        <v>27.33</v>
      </c>
      <c r="AA54" s="59">
        <v>28.8</v>
      </c>
      <c r="AB54" s="59">
        <v>30.29</v>
      </c>
      <c r="AC54" s="59">
        <v>30.56</v>
      </c>
      <c r="AD54" s="59">
        <v>33.21</v>
      </c>
      <c r="AE54" s="44">
        <v>32.08</v>
      </c>
      <c r="AF54" s="44">
        <v>29.58</v>
      </c>
      <c r="AG54" s="44">
        <v>24.84</v>
      </c>
      <c r="AH54" s="44">
        <v>32.07</v>
      </c>
      <c r="AI54" s="44">
        <v>29.31</v>
      </c>
      <c r="AJ54" s="44">
        <v>21.28</v>
      </c>
      <c r="AK54" s="44">
        <v>30.67</v>
      </c>
      <c r="AL54" s="44">
        <v>19.78</v>
      </c>
      <c r="AM54" s="44">
        <v>18.5</v>
      </c>
      <c r="AN54" s="44">
        <v>18.12</v>
      </c>
      <c r="AO54" s="44">
        <v>23.6</v>
      </c>
      <c r="AP54" s="44" t="s">
        <v>46</v>
      </c>
      <c r="AQ54" s="44">
        <v>18.92</v>
      </c>
      <c r="AR54" s="44">
        <v>13.99</v>
      </c>
      <c r="AS54" s="44">
        <v>21.4</v>
      </c>
      <c r="AT54" s="44">
        <v>18.5</v>
      </c>
      <c r="AU54" s="44">
        <v>21.5</v>
      </c>
      <c r="AV54" s="44">
        <v>19.65</v>
      </c>
      <c r="AW54" s="44">
        <v>19.47</v>
      </c>
      <c r="AX54" s="44">
        <v>28.72</v>
      </c>
      <c r="AY54" s="44">
        <v>22.39</v>
      </c>
      <c r="AZ54" s="44">
        <v>21.29</v>
      </c>
      <c r="BA54" s="44">
        <v>22.36</v>
      </c>
      <c r="BB54" s="44">
        <v>24.72</v>
      </c>
      <c r="BC54" s="44">
        <v>31.19</v>
      </c>
      <c r="BD54" s="44">
        <v>84.52</v>
      </c>
      <c r="BE54" s="44">
        <v>86.19</v>
      </c>
      <c r="BF54" s="44" t="s">
        <v>41</v>
      </c>
      <c r="BG54" s="44" t="s">
        <v>41</v>
      </c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44"/>
      <c r="EN54" s="44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 t="s">
        <v>43</v>
      </c>
      <c r="FC54" s="91" t="s">
        <v>46</v>
      </c>
      <c r="FD54" s="91" t="s">
        <v>43</v>
      </c>
      <c r="FE54" s="91" t="s">
        <v>43</v>
      </c>
      <c r="FF54" s="91" t="s">
        <v>122</v>
      </c>
      <c r="FG54" s="91" t="s">
        <v>43</v>
      </c>
      <c r="FH54" s="91" t="s">
        <v>122</v>
      </c>
      <c r="FI54" s="91">
        <v>83.0</v>
      </c>
      <c r="FJ54" s="91">
        <v>83.0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  <c r="FP54" s="91" t="s">
        <v>43</v>
      </c>
    </row>
    <row r="55" ht="15.75" customHeight="1">
      <c r="A55" s="60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44" t="s">
        <v>42</v>
      </c>
      <c r="G55" s="61" t="s">
        <v>42</v>
      </c>
      <c r="H55" s="55" t="s">
        <v>42</v>
      </c>
      <c r="I55" s="55" t="s">
        <v>42</v>
      </c>
      <c r="J55" s="55" t="s">
        <v>42</v>
      </c>
      <c r="K55" s="55" t="s">
        <v>42</v>
      </c>
      <c r="L55" s="44" t="s">
        <v>42</v>
      </c>
      <c r="M55" s="55" t="s">
        <v>42</v>
      </c>
      <c r="N55" s="55" t="s">
        <v>42</v>
      </c>
      <c r="O55" s="44" t="s">
        <v>42</v>
      </c>
      <c r="P55" s="55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44" t="s">
        <v>42</v>
      </c>
      <c r="AG55" s="44" t="s">
        <v>42</v>
      </c>
      <c r="AH55" s="44" t="s">
        <v>42</v>
      </c>
      <c r="AI55" s="44" t="s">
        <v>42</v>
      </c>
      <c r="AJ55" s="44" t="s">
        <v>42</v>
      </c>
      <c r="AK55" s="44" t="s">
        <v>42</v>
      </c>
      <c r="AL55" s="44" t="s">
        <v>42</v>
      </c>
      <c r="AM55" s="44" t="s">
        <v>42</v>
      </c>
      <c r="AN55" s="44" t="s">
        <v>42</v>
      </c>
      <c r="AO55" s="44" t="s">
        <v>42</v>
      </c>
      <c r="AP55" s="44" t="s">
        <v>42</v>
      </c>
      <c r="AQ55" s="44" t="s">
        <v>42</v>
      </c>
      <c r="AR55" s="44" t="s">
        <v>42</v>
      </c>
      <c r="AS55" s="44" t="s">
        <v>42</v>
      </c>
      <c r="AT55" s="44" t="s">
        <v>42</v>
      </c>
      <c r="AU55" s="44" t="s">
        <v>42</v>
      </c>
      <c r="AV55" s="44" t="s">
        <v>42</v>
      </c>
      <c r="AW55" s="44" t="s">
        <v>42</v>
      </c>
      <c r="AX55" s="44" t="s">
        <v>42</v>
      </c>
      <c r="AY55" s="44" t="s">
        <v>42</v>
      </c>
      <c r="AZ55" s="44" t="s">
        <v>42</v>
      </c>
      <c r="BA55" s="44" t="s">
        <v>42</v>
      </c>
      <c r="BB55" s="44" t="s">
        <v>42</v>
      </c>
      <c r="BC55" s="44" t="s">
        <v>42</v>
      </c>
      <c r="BD55" s="44" t="s">
        <v>42</v>
      </c>
      <c r="BE55" s="44" t="s">
        <v>42</v>
      </c>
      <c r="BF55" s="44" t="s">
        <v>42</v>
      </c>
      <c r="BG55" s="44" t="s">
        <v>42</v>
      </c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44"/>
      <c r="EN55" s="44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</row>
    <row r="56" ht="15.75" customHeight="1">
      <c r="A56" s="60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44" t="s">
        <v>42</v>
      </c>
      <c r="G56" s="61" t="s">
        <v>42</v>
      </c>
      <c r="H56" s="55" t="s">
        <v>42</v>
      </c>
      <c r="I56" s="55" t="s">
        <v>42</v>
      </c>
      <c r="J56" s="55" t="s">
        <v>42</v>
      </c>
      <c r="K56" s="55" t="s">
        <v>42</v>
      </c>
      <c r="L56" s="44" t="s">
        <v>42</v>
      </c>
      <c r="M56" s="55" t="s">
        <v>42</v>
      </c>
      <c r="N56" s="44" t="s">
        <v>42</v>
      </c>
      <c r="O56" s="44" t="s">
        <v>42</v>
      </c>
      <c r="P56" s="55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44" t="s">
        <v>42</v>
      </c>
      <c r="AG56" s="44" t="s">
        <v>42</v>
      </c>
      <c r="AH56" s="44" t="s">
        <v>42</v>
      </c>
      <c r="AI56" s="44" t="s">
        <v>42</v>
      </c>
      <c r="AJ56" s="44" t="s">
        <v>42</v>
      </c>
      <c r="AK56" s="44" t="s">
        <v>42</v>
      </c>
      <c r="AL56" s="44" t="s">
        <v>42</v>
      </c>
      <c r="AM56" s="44" t="s">
        <v>42</v>
      </c>
      <c r="AN56" s="44" t="s">
        <v>42</v>
      </c>
      <c r="AO56" s="44" t="s">
        <v>42</v>
      </c>
      <c r="AP56" s="44" t="s">
        <v>42</v>
      </c>
      <c r="AQ56" s="44" t="s">
        <v>42</v>
      </c>
      <c r="AR56" s="44" t="s">
        <v>42</v>
      </c>
      <c r="AS56" s="44" t="s">
        <v>42</v>
      </c>
      <c r="AT56" s="44" t="s">
        <v>42</v>
      </c>
      <c r="AU56" s="44" t="s">
        <v>42</v>
      </c>
      <c r="AV56" s="44" t="s">
        <v>42</v>
      </c>
      <c r="AW56" s="44" t="s">
        <v>42</v>
      </c>
      <c r="AX56" s="44" t="s">
        <v>42</v>
      </c>
      <c r="AY56" s="44" t="s">
        <v>42</v>
      </c>
      <c r="AZ56" s="44" t="s">
        <v>42</v>
      </c>
      <c r="BA56" s="44" t="s">
        <v>42</v>
      </c>
      <c r="BB56" s="44" t="s">
        <v>42</v>
      </c>
      <c r="BC56" s="44" t="s">
        <v>42</v>
      </c>
      <c r="BD56" s="44" t="s">
        <v>42</v>
      </c>
      <c r="BE56" s="44" t="s">
        <v>42</v>
      </c>
      <c r="BF56" s="44" t="s">
        <v>42</v>
      </c>
      <c r="BG56" s="44" t="s">
        <v>42</v>
      </c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44"/>
      <c r="EN56" s="44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</row>
    <row r="57" ht="15.75" customHeight="1">
      <c r="A57" s="60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44" t="s">
        <v>41</v>
      </c>
      <c r="G57" s="61" t="s">
        <v>41</v>
      </c>
      <c r="H57" s="55" t="s">
        <v>41</v>
      </c>
      <c r="I57" s="55" t="s">
        <v>41</v>
      </c>
      <c r="J57" s="55" t="s">
        <v>41</v>
      </c>
      <c r="K57" s="55" t="s">
        <v>41</v>
      </c>
      <c r="L57" s="44" t="s">
        <v>41</v>
      </c>
      <c r="M57" s="55" t="s">
        <v>41</v>
      </c>
      <c r="N57" s="44" t="s">
        <v>41</v>
      </c>
      <c r="O57" s="44" t="s">
        <v>41</v>
      </c>
      <c r="P57" s="55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44" t="s">
        <v>41</v>
      </c>
      <c r="AG57" s="44" t="s">
        <v>41</v>
      </c>
      <c r="AH57" s="44" t="s">
        <v>41</v>
      </c>
      <c r="AI57" s="44" t="s">
        <v>41</v>
      </c>
      <c r="AJ57" s="44" t="s">
        <v>41</v>
      </c>
      <c r="AK57" s="44" t="s">
        <v>41</v>
      </c>
      <c r="AL57" s="44" t="s">
        <v>41</v>
      </c>
      <c r="AM57" s="44" t="s">
        <v>41</v>
      </c>
      <c r="AN57" s="44" t="s">
        <v>41</v>
      </c>
      <c r="AO57" s="44" t="s">
        <v>41</v>
      </c>
      <c r="AP57" s="44" t="s">
        <v>41</v>
      </c>
      <c r="AQ57" s="44" t="s">
        <v>41</v>
      </c>
      <c r="AR57" s="44" t="s">
        <v>41</v>
      </c>
      <c r="AS57" s="44" t="s">
        <v>41</v>
      </c>
      <c r="AT57" s="44" t="s">
        <v>41</v>
      </c>
      <c r="AU57" s="44" t="s">
        <v>41</v>
      </c>
      <c r="AV57" s="44" t="s">
        <v>41</v>
      </c>
      <c r="AW57" s="44" t="s">
        <v>41</v>
      </c>
      <c r="AX57" s="44" t="s">
        <v>41</v>
      </c>
      <c r="AY57" s="44" t="s">
        <v>41</v>
      </c>
      <c r="AZ57" s="44" t="s">
        <v>41</v>
      </c>
      <c r="BA57" s="44" t="s">
        <v>41</v>
      </c>
      <c r="BB57" s="44" t="s">
        <v>41</v>
      </c>
      <c r="BC57" s="44" t="s">
        <v>41</v>
      </c>
      <c r="BD57" s="44" t="s">
        <v>41</v>
      </c>
      <c r="BE57" s="44" t="s">
        <v>41</v>
      </c>
      <c r="BF57" s="44" t="s">
        <v>41</v>
      </c>
      <c r="BG57" s="44" t="s">
        <v>41</v>
      </c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44"/>
      <c r="EN57" s="44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126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43</v>
      </c>
      <c r="FP57" s="91" t="s">
        <v>127</v>
      </c>
    </row>
    <row r="58" ht="15.75" customHeight="1">
      <c r="A58" s="60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44" t="s">
        <v>42</v>
      </c>
      <c r="G58" s="61" t="s">
        <v>42</v>
      </c>
      <c r="H58" s="55" t="s">
        <v>42</v>
      </c>
      <c r="I58" s="55" t="s">
        <v>42</v>
      </c>
      <c r="J58" s="55" t="s">
        <v>42</v>
      </c>
      <c r="K58" s="55" t="s">
        <v>42</v>
      </c>
      <c r="L58" s="44" t="s">
        <v>42</v>
      </c>
      <c r="M58" s="55" t="s">
        <v>42</v>
      </c>
      <c r="N58" s="44" t="s">
        <v>42</v>
      </c>
      <c r="O58" s="44" t="s">
        <v>42</v>
      </c>
      <c r="P58" s="55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44" t="s">
        <v>42</v>
      </c>
      <c r="AG58" s="44" t="s">
        <v>42</v>
      </c>
      <c r="AH58" s="44" t="s">
        <v>42</v>
      </c>
      <c r="AI58" s="44" t="s">
        <v>42</v>
      </c>
      <c r="AJ58" s="44" t="s">
        <v>42</v>
      </c>
      <c r="AK58" s="44" t="s">
        <v>42</v>
      </c>
      <c r="AL58" s="44" t="s">
        <v>42</v>
      </c>
      <c r="AM58" s="44" t="s">
        <v>42</v>
      </c>
      <c r="AN58" s="44" t="s">
        <v>42</v>
      </c>
      <c r="AO58" s="44" t="s">
        <v>42</v>
      </c>
      <c r="AP58" s="44" t="s">
        <v>42</v>
      </c>
      <c r="AQ58" s="44" t="s">
        <v>42</v>
      </c>
      <c r="AR58" s="44" t="s">
        <v>42</v>
      </c>
      <c r="AS58" s="44" t="s">
        <v>42</v>
      </c>
      <c r="AT58" s="44" t="s">
        <v>42</v>
      </c>
      <c r="AU58" s="44" t="s">
        <v>42</v>
      </c>
      <c r="AV58" s="44" t="s">
        <v>42</v>
      </c>
      <c r="AW58" s="44" t="s">
        <v>42</v>
      </c>
      <c r="AX58" s="44" t="s">
        <v>42</v>
      </c>
      <c r="AY58" s="44" t="s">
        <v>42</v>
      </c>
      <c r="AZ58" s="44" t="s">
        <v>42</v>
      </c>
      <c r="BA58" s="44" t="s">
        <v>42</v>
      </c>
      <c r="BB58" s="44" t="s">
        <v>42</v>
      </c>
      <c r="BC58" s="44" t="s">
        <v>42</v>
      </c>
      <c r="BD58" s="44" t="s">
        <v>42</v>
      </c>
      <c r="BE58" s="44" t="s">
        <v>42</v>
      </c>
      <c r="BF58" s="44" t="s">
        <v>42</v>
      </c>
      <c r="BG58" s="44" t="s">
        <v>42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44"/>
      <c r="EN58" s="44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</row>
    <row r="59" ht="15.75" customHeight="1">
      <c r="A59" s="60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44" t="s">
        <v>42</v>
      </c>
      <c r="G59" s="61" t="s">
        <v>42</v>
      </c>
      <c r="H59" s="55" t="s">
        <v>42</v>
      </c>
      <c r="I59" s="55" t="s">
        <v>42</v>
      </c>
      <c r="J59" s="55" t="s">
        <v>42</v>
      </c>
      <c r="K59" s="55" t="s">
        <v>42</v>
      </c>
      <c r="L59" s="44" t="s">
        <v>42</v>
      </c>
      <c r="M59" s="55" t="s">
        <v>42</v>
      </c>
      <c r="N59" s="44" t="s">
        <v>42</v>
      </c>
      <c r="O59" s="44" t="s">
        <v>42</v>
      </c>
      <c r="P59" s="55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44" t="s">
        <v>42</v>
      </c>
      <c r="AG59" s="44" t="s">
        <v>42</v>
      </c>
      <c r="AH59" s="44" t="s">
        <v>42</v>
      </c>
      <c r="AI59" s="44" t="s">
        <v>42</v>
      </c>
      <c r="AJ59" s="44" t="s">
        <v>42</v>
      </c>
      <c r="AK59" s="44" t="s">
        <v>42</v>
      </c>
      <c r="AL59" s="44" t="s">
        <v>42</v>
      </c>
      <c r="AM59" s="44" t="s">
        <v>42</v>
      </c>
      <c r="AN59" s="44" t="s">
        <v>42</v>
      </c>
      <c r="AO59" s="44" t="s">
        <v>42</v>
      </c>
      <c r="AP59" s="44" t="s">
        <v>42</v>
      </c>
      <c r="AQ59" s="44" t="s">
        <v>42</v>
      </c>
      <c r="AR59" s="44" t="s">
        <v>42</v>
      </c>
      <c r="AS59" s="44" t="s">
        <v>42</v>
      </c>
      <c r="AT59" s="44" t="s">
        <v>42</v>
      </c>
      <c r="AU59" s="44" t="s">
        <v>42</v>
      </c>
      <c r="AV59" s="44" t="s">
        <v>42</v>
      </c>
      <c r="AW59" s="44" t="s">
        <v>42</v>
      </c>
      <c r="AX59" s="44" t="s">
        <v>42</v>
      </c>
      <c r="AY59" s="44" t="s">
        <v>42</v>
      </c>
      <c r="AZ59" s="44" t="s">
        <v>42</v>
      </c>
      <c r="BA59" s="44" t="s">
        <v>42</v>
      </c>
      <c r="BB59" s="44" t="s">
        <v>42</v>
      </c>
      <c r="BC59" s="44" t="s">
        <v>42</v>
      </c>
      <c r="BD59" s="44" t="s">
        <v>42</v>
      </c>
      <c r="BE59" s="44" t="s">
        <v>42</v>
      </c>
      <c r="BF59" s="44" t="s">
        <v>42</v>
      </c>
      <c r="BG59" s="44" t="s">
        <v>42</v>
      </c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44"/>
      <c r="EN59" s="44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 t="s">
        <v>130</v>
      </c>
      <c r="FC59" s="91" t="s">
        <v>130</v>
      </c>
      <c r="FD59" s="91" t="s">
        <v>43</v>
      </c>
      <c r="FE59" s="91" t="s">
        <v>43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62</v>
      </c>
      <c r="FK59" s="91" t="s">
        <v>131</v>
      </c>
      <c r="FL59" s="91" t="s">
        <v>62</v>
      </c>
      <c r="FM59" s="91" t="s">
        <v>62</v>
      </c>
      <c r="FN59" s="91" t="s">
        <v>62</v>
      </c>
      <c r="FO59" s="91" t="s">
        <v>62</v>
      </c>
      <c r="FP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44" t="s">
        <v>133</v>
      </c>
      <c r="G60" s="92" t="s">
        <v>134</v>
      </c>
      <c r="H60" s="55" t="s">
        <v>133</v>
      </c>
      <c r="I60" s="55" t="s">
        <v>133</v>
      </c>
      <c r="J60" s="55" t="s">
        <v>133</v>
      </c>
      <c r="K60" s="55" t="s">
        <v>133</v>
      </c>
      <c r="L60" s="44" t="s">
        <v>133</v>
      </c>
      <c r="M60" s="55" t="s">
        <v>133</v>
      </c>
      <c r="N60" s="93" t="s">
        <v>133</v>
      </c>
      <c r="O60" s="44" t="s">
        <v>133</v>
      </c>
      <c r="P60" s="55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135</v>
      </c>
      <c r="BH60" s="43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 t="s">
        <v>136</v>
      </c>
      <c r="FC60" s="44" t="s">
        <v>137</v>
      </c>
      <c r="FD60" s="44" t="s">
        <v>138</v>
      </c>
      <c r="FE60" s="44" t="s">
        <v>137</v>
      </c>
      <c r="FF60" s="44" t="s">
        <v>139</v>
      </c>
      <c r="FG60" s="44" t="s">
        <v>137</v>
      </c>
      <c r="FH60" s="44" t="s">
        <v>139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135</v>
      </c>
    </row>
    <row r="61" ht="15.75" customHeight="1">
      <c r="A61" s="36" t="s">
        <v>140</v>
      </c>
      <c r="B61" s="57">
        <v>945.0</v>
      </c>
      <c r="C61" s="94">
        <v>0.4305555555555556</v>
      </c>
      <c r="D61" s="38">
        <v>145.0</v>
      </c>
      <c r="E61" s="57">
        <v>945.0</v>
      </c>
      <c r="F61" s="38">
        <v>130.0</v>
      </c>
      <c r="G61" s="95">
        <v>0.5625</v>
      </c>
      <c r="H61" s="94">
        <v>0.5347222222222222</v>
      </c>
      <c r="I61" s="94">
        <v>0.4027777777777778</v>
      </c>
      <c r="J61" s="94">
        <v>0.3576388888888889</v>
      </c>
      <c r="K61" s="94">
        <v>0.4930555555555556</v>
      </c>
      <c r="L61" s="37">
        <v>0.46875</v>
      </c>
      <c r="M61" s="94">
        <v>0.041666666666666664</v>
      </c>
      <c r="N61" s="37">
        <v>0.04861111111111111</v>
      </c>
      <c r="O61" s="37"/>
      <c r="P61" s="94">
        <v>0.05555555555555555</v>
      </c>
      <c r="Q61" s="37">
        <v>0.4652777777777778</v>
      </c>
      <c r="R61" s="40">
        <v>0.4513888888888889</v>
      </c>
      <c r="S61" s="41">
        <v>0.041666666666666664</v>
      </c>
      <c r="T61" s="41"/>
      <c r="U61" s="40">
        <v>0.4444444444444444</v>
      </c>
      <c r="V61" s="41">
        <v>0.1111111111111111</v>
      </c>
      <c r="W61" s="40">
        <v>0.5208333333333334</v>
      </c>
      <c r="X61" s="40">
        <v>0.5208333333333334</v>
      </c>
      <c r="Y61" s="41">
        <v>0.4861111111111111</v>
      </c>
      <c r="Z61" s="40">
        <v>0.5104166666666666</v>
      </c>
      <c r="AA61" s="41">
        <v>0.11458333333333333</v>
      </c>
      <c r="AB61" s="40">
        <v>0.5069444444444444</v>
      </c>
      <c r="AC61" s="41">
        <v>0.09027777777777778</v>
      </c>
      <c r="AD61" s="40">
        <v>0.5</v>
      </c>
      <c r="AE61" s="42">
        <v>0.4236111111111111</v>
      </c>
      <c r="AF61" s="42">
        <v>0.4340277777777778</v>
      </c>
      <c r="AG61" s="42">
        <v>0.4305555555555556</v>
      </c>
      <c r="AH61" s="42">
        <v>0.4166666666666667</v>
      </c>
      <c r="AI61" s="44">
        <v>12.0</v>
      </c>
      <c r="AJ61" s="42">
        <v>0.4513888888888889</v>
      </c>
      <c r="AK61" s="42">
        <v>0.4652777777777778</v>
      </c>
      <c r="AL61" s="42">
        <v>0.4930555555555556</v>
      </c>
      <c r="AM61" s="42">
        <v>0.4652777777777778</v>
      </c>
      <c r="AN61" s="42">
        <v>0.4236111111111111</v>
      </c>
      <c r="AO61" s="42">
        <v>0.4652777777777778</v>
      </c>
      <c r="AP61" s="42">
        <v>0.3784722222222222</v>
      </c>
      <c r="AQ61" s="42">
        <v>0.4305555555555556</v>
      </c>
      <c r="AR61" s="42">
        <v>0.4791666666666667</v>
      </c>
      <c r="AS61" s="42">
        <v>0.5069444444444444</v>
      </c>
      <c r="AT61" s="42">
        <v>0.4791666666666667</v>
      </c>
      <c r="AU61" s="42">
        <v>0.4722222222222222</v>
      </c>
      <c r="AV61" s="42">
        <v>0.3888888888888889</v>
      </c>
      <c r="AW61" s="42">
        <v>0.4722222222222222</v>
      </c>
      <c r="AX61" s="42">
        <v>0.5138888888888888</v>
      </c>
      <c r="AY61" s="42">
        <v>0.4895833333333333</v>
      </c>
      <c r="AZ61" s="42">
        <v>0.4097222222222222</v>
      </c>
      <c r="BA61" s="42">
        <v>0.3854166666666667</v>
      </c>
      <c r="BB61" s="42">
        <v>0.4444444444444444</v>
      </c>
      <c r="BC61" s="42">
        <v>0.4027777777777778</v>
      </c>
      <c r="BD61" s="42">
        <v>0.40625</v>
      </c>
      <c r="BE61" s="42">
        <v>0.4236111111111111</v>
      </c>
      <c r="BF61" s="42">
        <v>0.3576388888888889</v>
      </c>
      <c r="BG61" s="96">
        <v>0.5208333333333334</v>
      </c>
      <c r="BH61" s="43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2"/>
      <c r="CA61" s="44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4"/>
      <c r="CO61" s="44"/>
      <c r="CP61" s="44"/>
      <c r="CQ61" s="44"/>
      <c r="CR61" s="44"/>
      <c r="CS61" s="44"/>
      <c r="CT61" s="44"/>
      <c r="CU61" s="44"/>
      <c r="CV61" s="42"/>
      <c r="CW61" s="42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2"/>
      <c r="EE61" s="44"/>
      <c r="EF61" s="44"/>
      <c r="EG61" s="44"/>
      <c r="EH61" s="44"/>
      <c r="EI61" s="44"/>
      <c r="EJ61" s="44"/>
      <c r="EK61" s="44"/>
      <c r="EL61" s="42"/>
      <c r="EM61" s="44"/>
      <c r="EN61" s="44"/>
      <c r="EO61" s="42"/>
      <c r="EP61" s="44"/>
      <c r="EQ61" s="42"/>
      <c r="ER61" s="42"/>
      <c r="ES61" s="42"/>
      <c r="ET61" s="44"/>
      <c r="EU61" s="44"/>
      <c r="EV61" s="44"/>
      <c r="EW61" s="44"/>
      <c r="EX61" s="44"/>
      <c r="EY61" s="44"/>
      <c r="EZ61" s="44"/>
      <c r="FA61" s="44"/>
      <c r="FB61" s="44"/>
      <c r="FC61" s="44">
        <v>1136.0</v>
      </c>
      <c r="FD61" s="44">
        <v>1201.0</v>
      </c>
      <c r="FE61" s="44">
        <v>1145.0</v>
      </c>
      <c r="FF61" s="44">
        <v>955.0</v>
      </c>
      <c r="FG61" s="44">
        <v>1155.0</v>
      </c>
      <c r="FH61" s="42">
        <v>0.6354166666666666</v>
      </c>
      <c r="FI61" s="44">
        <v>1315.0</v>
      </c>
      <c r="FJ61" s="44">
        <v>1340.0</v>
      </c>
      <c r="FK61" s="44">
        <v>1522.0</v>
      </c>
      <c r="FL61" s="44">
        <v>1405.0</v>
      </c>
      <c r="FM61" s="44">
        <v>1330.0</v>
      </c>
      <c r="FN61" s="44">
        <v>1210.0</v>
      </c>
      <c r="FO61" s="44">
        <v>1150.0</v>
      </c>
      <c r="FP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 t="s">
        <v>142</v>
      </c>
      <c r="U62" s="97"/>
      <c r="V62" s="97"/>
      <c r="W62" s="46"/>
      <c r="X62" s="46"/>
      <c r="Y62" s="97"/>
      <c r="Z62" s="97"/>
      <c r="AA62" s="97"/>
      <c r="AB62" s="97"/>
      <c r="AC62" s="97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</row>
    <row r="63" ht="15.75" customHeight="1">
      <c r="W63" s="21"/>
      <c r="X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</row>
    <row r="64" ht="15.75" customHeight="1">
      <c r="W64" s="21"/>
      <c r="X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</row>
    <row r="65" ht="15.75" customHeight="1">
      <c r="W65" s="21"/>
      <c r="X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</row>
    <row r="66" ht="15.75" customHeight="1">
      <c r="W66" s="21"/>
      <c r="X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</row>
    <row r="67" ht="15.75" customHeight="1">
      <c r="W67" s="21"/>
      <c r="X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</row>
    <row r="68" ht="15.75" customHeight="1">
      <c r="W68" s="21"/>
      <c r="X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</row>
    <row r="69" ht="15.75" customHeight="1">
      <c r="W69" s="21"/>
      <c r="X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</row>
    <row r="70" ht="15.75" customHeight="1">
      <c r="W70" s="21"/>
      <c r="X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</row>
    <row r="71" ht="15.75" customHeight="1">
      <c r="W71" s="21"/>
      <c r="X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</row>
    <row r="72" ht="15.75" customHeight="1">
      <c r="W72" s="21"/>
      <c r="X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</row>
    <row r="73" ht="15.75" customHeight="1">
      <c r="W73" s="21"/>
      <c r="X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</row>
    <row r="74" ht="15.75" customHeight="1">
      <c r="W74" s="21"/>
      <c r="X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</row>
    <row r="75" ht="15.75" customHeight="1">
      <c r="W75" s="21"/>
      <c r="X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</row>
    <row r="76" ht="15.75" customHeight="1">
      <c r="W76" s="21"/>
      <c r="X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</row>
    <row r="77" ht="15.75" customHeight="1">
      <c r="W77" s="21"/>
      <c r="X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</row>
    <row r="78" ht="15.75" customHeight="1">
      <c r="W78" s="21"/>
      <c r="X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</row>
    <row r="79" ht="15.75" customHeight="1">
      <c r="W79" s="21"/>
      <c r="X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</row>
    <row r="80" ht="15.75" customHeight="1">
      <c r="W80" s="21"/>
      <c r="X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</row>
    <row r="81" ht="15.75" customHeight="1">
      <c r="W81" s="21"/>
      <c r="X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</row>
    <row r="82" ht="15.75" customHeight="1">
      <c r="W82" s="21"/>
      <c r="X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</row>
    <row r="83" ht="15.75" customHeight="1">
      <c r="W83" s="21"/>
      <c r="X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</row>
    <row r="84" ht="15.75" customHeight="1">
      <c r="W84" s="21"/>
      <c r="X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</row>
    <row r="85" ht="15.75" customHeight="1">
      <c r="W85" s="21"/>
      <c r="X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</row>
    <row r="86" ht="15.75" customHeight="1">
      <c r="W86" s="21"/>
      <c r="X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</row>
    <row r="87" ht="15.75" customHeight="1">
      <c r="W87" s="21"/>
      <c r="X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</row>
    <row r="88" ht="15.75" customHeight="1">
      <c r="W88" s="21"/>
      <c r="X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</row>
    <row r="89" ht="15.75" customHeight="1">
      <c r="W89" s="21"/>
      <c r="X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</row>
    <row r="90" ht="15.75" customHeight="1">
      <c r="W90" s="21"/>
      <c r="X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</row>
    <row r="91" ht="15.75" customHeight="1">
      <c r="W91" s="21"/>
      <c r="X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</row>
    <row r="92" ht="15.75" customHeight="1">
      <c r="W92" s="21"/>
      <c r="X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</row>
    <row r="93" ht="15.75" customHeight="1">
      <c r="W93" s="21"/>
      <c r="X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</row>
    <row r="94" ht="15.75" customHeight="1">
      <c r="W94" s="21"/>
      <c r="X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</row>
    <row r="95" ht="15.75" customHeight="1">
      <c r="W95" s="21"/>
      <c r="X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</row>
    <row r="96" ht="15.75" customHeight="1">
      <c r="W96" s="21"/>
      <c r="X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</row>
    <row r="97" ht="15.75" customHeight="1">
      <c r="W97" s="21"/>
      <c r="X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</row>
    <row r="98" ht="15.75" customHeight="1">
      <c r="W98" s="21"/>
      <c r="X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</row>
    <row r="99" ht="15.75" customHeight="1">
      <c r="W99" s="21"/>
      <c r="X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</row>
    <row r="100" ht="15.75" customHeight="1">
      <c r="W100" s="21"/>
      <c r="X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</row>
    <row r="101" ht="15.75" customHeight="1">
      <c r="W101" s="21"/>
      <c r="X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</row>
    <row r="102" ht="15.75" customHeight="1">
      <c r="W102" s="21"/>
      <c r="X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</row>
    <row r="103" ht="15.75" customHeight="1">
      <c r="W103" s="21"/>
      <c r="X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</row>
    <row r="104" ht="15.75" customHeight="1">
      <c r="W104" s="21"/>
      <c r="X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</row>
    <row r="105" ht="15.75" customHeight="1">
      <c r="W105" s="21"/>
      <c r="X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</row>
    <row r="106" ht="15.75" customHeight="1">
      <c r="W106" s="21"/>
      <c r="X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</row>
    <row r="107" ht="15.75" customHeight="1">
      <c r="W107" s="21"/>
      <c r="X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</row>
    <row r="108" ht="15.75" customHeight="1">
      <c r="W108" s="21"/>
      <c r="X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</row>
    <row r="109" ht="15.75" customHeight="1">
      <c r="W109" s="21"/>
      <c r="X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</row>
    <row r="110" ht="15.75" customHeight="1">
      <c r="W110" s="21"/>
      <c r="X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</row>
    <row r="111" ht="15.75" customHeight="1">
      <c r="W111" s="21"/>
      <c r="X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</row>
    <row r="112" ht="15.75" customHeight="1">
      <c r="W112" s="21"/>
      <c r="X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</row>
    <row r="113" ht="15.75" customHeight="1">
      <c r="W113" s="21"/>
      <c r="X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</row>
    <row r="114" ht="15.75" customHeight="1">
      <c r="W114" s="21"/>
      <c r="X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</row>
    <row r="115" ht="15.75" customHeight="1">
      <c r="W115" s="21"/>
      <c r="X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</row>
    <row r="116" ht="15.75" customHeight="1">
      <c r="W116" s="21"/>
      <c r="X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</row>
    <row r="117" ht="15.75" customHeight="1">
      <c r="W117" s="21"/>
      <c r="X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</row>
    <row r="118" ht="15.75" customHeight="1">
      <c r="W118" s="21"/>
      <c r="X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</row>
    <row r="119" ht="15.75" customHeight="1">
      <c r="W119" s="21"/>
      <c r="X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</row>
    <row r="120" ht="15.75" customHeight="1">
      <c r="W120" s="21"/>
      <c r="X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</row>
    <row r="121" ht="15.75" customHeight="1">
      <c r="W121" s="21"/>
      <c r="X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</row>
    <row r="122" ht="15.75" customHeight="1">
      <c r="W122" s="21"/>
      <c r="X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</row>
    <row r="123" ht="15.75" customHeight="1">
      <c r="W123" s="21"/>
      <c r="X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</row>
    <row r="124" ht="15.75" customHeight="1">
      <c r="W124" s="21"/>
      <c r="X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</row>
    <row r="125" ht="15.75" customHeight="1">
      <c r="W125" s="21"/>
      <c r="X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</row>
    <row r="126" ht="15.75" customHeight="1">
      <c r="W126" s="21"/>
      <c r="X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</row>
    <row r="127" ht="15.75" customHeight="1">
      <c r="W127" s="21"/>
      <c r="X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</row>
    <row r="128" ht="15.75" customHeight="1">
      <c r="W128" s="21"/>
      <c r="X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</row>
    <row r="129" ht="15.75" customHeight="1">
      <c r="W129" s="21"/>
      <c r="X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</row>
    <row r="130" ht="15.75" customHeight="1">
      <c r="W130" s="21"/>
      <c r="X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</row>
    <row r="131" ht="15.75" customHeight="1">
      <c r="W131" s="21"/>
      <c r="X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</row>
    <row r="132" ht="15.75" customHeight="1">
      <c r="W132" s="21"/>
      <c r="X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</row>
    <row r="133" ht="15.75" customHeight="1">
      <c r="W133" s="21"/>
      <c r="X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</row>
    <row r="134" ht="15.75" customHeight="1">
      <c r="W134" s="21"/>
      <c r="X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</row>
    <row r="135" ht="15.75" customHeight="1">
      <c r="W135" s="21"/>
      <c r="X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</row>
    <row r="136" ht="15.75" customHeight="1">
      <c r="W136" s="21"/>
      <c r="X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</row>
    <row r="137" ht="15.75" customHeight="1">
      <c r="W137" s="21"/>
      <c r="X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</row>
    <row r="138" ht="15.75" customHeight="1">
      <c r="W138" s="21"/>
      <c r="X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</row>
    <row r="139" ht="15.75" customHeight="1">
      <c r="W139" s="21"/>
      <c r="X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</row>
    <row r="140" ht="15.75" customHeight="1">
      <c r="W140" s="21"/>
      <c r="X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</row>
    <row r="141" ht="15.75" customHeight="1">
      <c r="W141" s="21"/>
      <c r="X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</row>
    <row r="142" ht="15.75" customHeight="1">
      <c r="W142" s="21"/>
      <c r="X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</row>
    <row r="143" ht="15.75" customHeight="1">
      <c r="W143" s="21"/>
      <c r="X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</row>
    <row r="144" ht="15.75" customHeight="1">
      <c r="W144" s="21"/>
      <c r="X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</row>
    <row r="145" ht="15.75" customHeight="1">
      <c r="W145" s="21"/>
      <c r="X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</row>
    <row r="146" ht="15.75" customHeight="1">
      <c r="W146" s="21"/>
      <c r="X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</row>
    <row r="147" ht="15.75" customHeight="1">
      <c r="W147" s="21"/>
      <c r="X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</row>
    <row r="148" ht="15.75" customHeight="1">
      <c r="W148" s="21"/>
      <c r="X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</row>
    <row r="149" ht="15.75" customHeight="1">
      <c r="W149" s="21"/>
      <c r="X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</row>
    <row r="150" ht="15.75" customHeight="1">
      <c r="W150" s="21"/>
      <c r="X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</row>
    <row r="151" ht="15.75" customHeight="1">
      <c r="W151" s="21"/>
      <c r="X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</row>
    <row r="152" ht="15.75" customHeight="1">
      <c r="W152" s="21"/>
      <c r="X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</row>
    <row r="153" ht="15.75" customHeight="1">
      <c r="W153" s="21"/>
      <c r="X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</row>
    <row r="154" ht="15.75" customHeight="1">
      <c r="W154" s="21"/>
      <c r="X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</row>
    <row r="155" ht="15.75" customHeight="1">
      <c r="W155" s="21"/>
      <c r="X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</row>
    <row r="156" ht="15.75" customHeight="1">
      <c r="W156" s="21"/>
      <c r="X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</row>
    <row r="157" ht="15.75" customHeight="1">
      <c r="W157" s="21"/>
      <c r="X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</row>
    <row r="158" ht="15.75" customHeight="1">
      <c r="W158" s="21"/>
      <c r="X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</row>
    <row r="159" ht="15.75" customHeight="1">
      <c r="W159" s="21"/>
      <c r="X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</row>
    <row r="160" ht="15.75" customHeight="1">
      <c r="W160" s="21"/>
      <c r="X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</row>
    <row r="161" ht="15.75" customHeight="1">
      <c r="W161" s="21"/>
      <c r="X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</row>
    <row r="162" ht="15.75" customHeight="1">
      <c r="W162" s="21"/>
      <c r="X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</row>
    <row r="163" ht="15.75" customHeight="1">
      <c r="W163" s="21"/>
      <c r="X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</row>
    <row r="164" ht="15.75" customHeight="1">
      <c r="W164" s="21"/>
      <c r="X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</row>
    <row r="165" ht="15.75" customHeight="1">
      <c r="W165" s="21"/>
      <c r="X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</row>
    <row r="166" ht="15.75" customHeight="1">
      <c r="W166" s="21"/>
      <c r="X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</row>
    <row r="167" ht="15.75" customHeight="1">
      <c r="W167" s="21"/>
      <c r="X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</row>
    <row r="168" ht="15.75" customHeight="1">
      <c r="W168" s="21"/>
      <c r="X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</row>
    <row r="169" ht="15.75" customHeight="1">
      <c r="W169" s="21"/>
      <c r="X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</row>
    <row r="170" ht="15.75" customHeight="1">
      <c r="W170" s="21"/>
      <c r="X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</row>
    <row r="171" ht="15.75" customHeight="1">
      <c r="W171" s="21"/>
      <c r="X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</row>
    <row r="172" ht="15.75" customHeight="1">
      <c r="W172" s="21"/>
      <c r="X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</row>
    <row r="173" ht="15.75" customHeight="1">
      <c r="W173" s="21"/>
      <c r="X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</row>
    <row r="174" ht="15.75" customHeight="1">
      <c r="W174" s="21"/>
      <c r="X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</row>
    <row r="175" ht="15.75" customHeight="1">
      <c r="W175" s="21"/>
      <c r="X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</row>
    <row r="176" ht="15.75" customHeight="1">
      <c r="W176" s="21"/>
      <c r="X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</row>
    <row r="177" ht="15.75" customHeight="1">
      <c r="W177" s="21"/>
      <c r="X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</row>
    <row r="178" ht="15.75" customHeight="1">
      <c r="W178" s="21"/>
      <c r="X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</row>
    <row r="179" ht="15.75" customHeight="1">
      <c r="W179" s="21"/>
      <c r="X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</row>
    <row r="180" ht="15.75" customHeight="1">
      <c r="W180" s="21"/>
      <c r="X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</row>
    <row r="181" ht="15.75" customHeight="1">
      <c r="W181" s="21"/>
      <c r="X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</row>
    <row r="182" ht="15.75" customHeight="1">
      <c r="W182" s="21"/>
      <c r="X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</row>
    <row r="183" ht="15.75" customHeight="1">
      <c r="W183" s="21"/>
      <c r="X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</row>
    <row r="184" ht="15.75" customHeight="1">
      <c r="W184" s="21"/>
      <c r="X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</row>
    <row r="185" ht="15.75" customHeight="1">
      <c r="W185" s="21"/>
      <c r="X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</row>
    <row r="186" ht="15.75" customHeight="1">
      <c r="W186" s="21"/>
      <c r="X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</row>
    <row r="187" ht="15.75" customHeight="1">
      <c r="W187" s="21"/>
      <c r="X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</row>
    <row r="188" ht="15.75" customHeight="1">
      <c r="W188" s="21"/>
      <c r="X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</row>
    <row r="189" ht="15.75" customHeight="1">
      <c r="W189" s="21"/>
      <c r="X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</row>
    <row r="190" ht="15.75" customHeight="1">
      <c r="W190" s="21"/>
      <c r="X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</row>
    <row r="191" ht="15.75" customHeight="1">
      <c r="W191" s="21"/>
      <c r="X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</row>
    <row r="192" ht="15.75" customHeight="1">
      <c r="W192" s="21"/>
      <c r="X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</row>
    <row r="193" ht="15.75" customHeight="1">
      <c r="W193" s="21"/>
      <c r="X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</row>
    <row r="194" ht="15.75" customHeight="1">
      <c r="W194" s="21"/>
      <c r="X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</row>
    <row r="195" ht="15.75" customHeight="1">
      <c r="W195" s="21"/>
      <c r="X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</row>
    <row r="196" ht="15.75" customHeight="1">
      <c r="W196" s="21"/>
      <c r="X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</row>
    <row r="197" ht="15.75" customHeight="1">
      <c r="W197" s="21"/>
      <c r="X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</row>
    <row r="198" ht="15.75" customHeight="1">
      <c r="W198" s="21"/>
      <c r="X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</row>
    <row r="199" ht="15.75" customHeight="1">
      <c r="W199" s="21"/>
      <c r="X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</row>
    <row r="200" ht="15.75" customHeight="1">
      <c r="W200" s="21"/>
      <c r="X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</row>
    <row r="201" ht="15.75" customHeight="1">
      <c r="W201" s="21"/>
      <c r="X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</row>
    <row r="202" ht="15.75" customHeight="1">
      <c r="W202" s="21"/>
      <c r="X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</row>
    <row r="203" ht="15.75" customHeight="1">
      <c r="W203" s="21"/>
      <c r="X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</row>
    <row r="204" ht="15.75" customHeight="1">
      <c r="W204" s="21"/>
      <c r="X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</row>
    <row r="205" ht="15.75" customHeight="1">
      <c r="W205" s="21"/>
      <c r="X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</row>
    <row r="206" ht="15.75" customHeight="1">
      <c r="W206" s="21"/>
      <c r="X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</row>
    <row r="207" ht="15.75" customHeight="1">
      <c r="W207" s="21"/>
      <c r="X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</row>
    <row r="208" ht="15.75" customHeight="1">
      <c r="W208" s="21"/>
      <c r="X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</row>
    <row r="209" ht="15.75" customHeight="1">
      <c r="W209" s="21"/>
      <c r="X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</row>
    <row r="210" ht="15.75" customHeight="1">
      <c r="W210" s="21"/>
      <c r="X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</row>
    <row r="211" ht="15.75" customHeight="1">
      <c r="W211" s="21"/>
      <c r="X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</row>
    <row r="212" ht="15.75" customHeight="1">
      <c r="W212" s="21"/>
      <c r="X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</row>
    <row r="213" ht="15.75" customHeight="1">
      <c r="W213" s="21"/>
      <c r="X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</row>
    <row r="214" ht="15.75" customHeight="1">
      <c r="W214" s="21"/>
      <c r="X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</row>
    <row r="215" ht="15.75" customHeight="1">
      <c r="W215" s="21"/>
      <c r="X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</row>
    <row r="216" ht="15.75" customHeight="1">
      <c r="W216" s="21"/>
      <c r="X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</row>
    <row r="217" ht="15.75" customHeight="1">
      <c r="W217" s="21"/>
      <c r="X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</row>
    <row r="218" ht="15.75" customHeight="1">
      <c r="W218" s="21"/>
      <c r="X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</row>
    <row r="219" ht="15.75" customHeight="1">
      <c r="W219" s="21"/>
      <c r="X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</row>
    <row r="220" ht="15.75" customHeight="1">
      <c r="W220" s="21"/>
      <c r="X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</row>
    <row r="221" ht="15.75" customHeight="1">
      <c r="W221" s="21"/>
      <c r="X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</row>
    <row r="222" ht="15.75" customHeight="1">
      <c r="W222" s="21"/>
      <c r="X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</row>
    <row r="223" ht="15.75" customHeight="1">
      <c r="W223" s="21"/>
      <c r="X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</row>
    <row r="224" ht="15.75" customHeight="1">
      <c r="W224" s="21"/>
      <c r="X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</row>
    <row r="225" ht="15.75" customHeight="1">
      <c r="W225" s="21"/>
      <c r="X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</row>
    <row r="226" ht="15.75" customHeight="1">
      <c r="W226" s="21"/>
      <c r="X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</row>
    <row r="227" ht="15.75" customHeight="1">
      <c r="W227" s="21"/>
      <c r="X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</row>
    <row r="228" ht="15.75" customHeight="1">
      <c r="W228" s="21"/>
      <c r="X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</row>
    <row r="229" ht="15.75" customHeight="1">
      <c r="W229" s="21"/>
      <c r="X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</row>
    <row r="230" ht="15.75" customHeight="1">
      <c r="W230" s="21"/>
      <c r="X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</row>
    <row r="231" ht="15.75" customHeight="1">
      <c r="W231" s="21"/>
      <c r="X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</row>
    <row r="232" ht="15.75" customHeight="1">
      <c r="W232" s="21"/>
      <c r="X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</row>
    <row r="233" ht="15.75" customHeight="1">
      <c r="W233" s="21"/>
      <c r="X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</row>
    <row r="234" ht="15.75" customHeight="1">
      <c r="W234" s="21"/>
      <c r="X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</row>
    <row r="235" ht="15.75" customHeight="1">
      <c r="W235" s="21"/>
      <c r="X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</row>
    <row r="236" ht="15.75" customHeight="1">
      <c r="W236" s="21"/>
      <c r="X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</row>
    <row r="237" ht="15.75" customHeight="1">
      <c r="W237" s="21"/>
      <c r="X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</row>
    <row r="238" ht="15.75" customHeight="1">
      <c r="W238" s="21"/>
      <c r="X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</row>
    <row r="239" ht="15.75" customHeight="1">
      <c r="W239" s="21"/>
      <c r="X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</row>
    <row r="240" ht="15.75" customHeight="1">
      <c r="W240" s="21"/>
      <c r="X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</row>
    <row r="241" ht="15.75" customHeight="1">
      <c r="W241" s="21"/>
      <c r="X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</row>
    <row r="242" ht="15.75" customHeight="1">
      <c r="W242" s="21"/>
      <c r="X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</row>
    <row r="243" ht="15.75" customHeight="1">
      <c r="W243" s="21"/>
      <c r="X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</row>
    <row r="244" ht="15.75" customHeight="1">
      <c r="W244" s="21"/>
      <c r="X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</row>
    <row r="245" ht="15.75" customHeight="1">
      <c r="W245" s="21"/>
      <c r="X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</row>
    <row r="246" ht="15.75" customHeight="1">
      <c r="W246" s="21"/>
      <c r="X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</row>
    <row r="247" ht="15.75" customHeight="1">
      <c r="W247" s="21"/>
      <c r="X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</row>
    <row r="248" ht="15.75" customHeight="1">
      <c r="W248" s="21"/>
      <c r="X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</row>
    <row r="249" ht="15.75" customHeight="1">
      <c r="W249" s="21"/>
      <c r="X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</row>
    <row r="250" ht="15.75" customHeight="1">
      <c r="W250" s="21"/>
      <c r="X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</row>
    <row r="251" ht="15.75" customHeight="1">
      <c r="W251" s="21"/>
      <c r="X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</row>
    <row r="252" ht="15.75" customHeight="1">
      <c r="W252" s="21"/>
      <c r="X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</row>
    <row r="253" ht="15.75" customHeight="1">
      <c r="W253" s="21"/>
      <c r="X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</row>
    <row r="254" ht="15.75" customHeight="1">
      <c r="W254" s="21"/>
      <c r="X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</row>
    <row r="255" ht="15.75" customHeight="1">
      <c r="W255" s="21"/>
      <c r="X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</row>
    <row r="256" ht="15.75" customHeight="1">
      <c r="W256" s="21"/>
      <c r="X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</row>
    <row r="257" ht="15.75" customHeight="1">
      <c r="W257" s="21"/>
      <c r="X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</row>
    <row r="258" ht="15.75" customHeight="1">
      <c r="W258" s="21"/>
      <c r="X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</row>
    <row r="259" ht="15.75" customHeight="1">
      <c r="W259" s="21"/>
      <c r="X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</row>
    <row r="260" ht="15.75" customHeight="1">
      <c r="W260" s="21"/>
      <c r="X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</row>
    <row r="261" ht="15.75" customHeight="1">
      <c r="W261" s="21"/>
      <c r="X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</row>
    <row r="262" ht="15.75" customHeight="1">
      <c r="W262" s="21"/>
      <c r="X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W263" s="21"/>
      <c r="X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3" width="11.75"/>
    <col customWidth="1" min="4" max="21" width="11.88"/>
    <col customWidth="1" min="22" max="23" width="10.5"/>
    <col customWidth="1" min="24" max="29" width="12.63"/>
    <col customWidth="1" min="30" max="135" width="10.5"/>
    <col customWidth="1" min="136" max="136" width="9.88"/>
    <col customWidth="1" min="137" max="139" width="10.5"/>
    <col customWidth="1" min="140" max="140" width="9.0"/>
    <col customWidth="1" min="141" max="147" width="10.5"/>
    <col customWidth="1" min="148" max="148" width="9.38"/>
    <col customWidth="1" min="149" max="149" width="8.88"/>
    <col customWidth="1" min="150" max="150" width="9.38"/>
    <col customWidth="1" min="151" max="151" width="8.38"/>
    <col customWidth="1" min="152" max="152" width="9.38"/>
    <col customWidth="1" min="153" max="153" width="9.0"/>
    <col customWidth="1" min="154" max="154" width="8.38"/>
    <col customWidth="1" min="155" max="155" width="10.13"/>
    <col customWidth="1" min="156" max="156" width="9.38"/>
    <col customWidth="1" hidden="1" min="157" max="157" width="8.88"/>
    <col customWidth="1" hidden="1" min="158" max="158" width="8.5"/>
    <col customWidth="1" hidden="1" min="159" max="159" width="8.75"/>
    <col customWidth="1" hidden="1" min="160" max="160" width="8.63"/>
    <col customWidth="1" hidden="1" min="161" max="161" width="9.75"/>
    <col customWidth="1" hidden="1" min="162" max="162" width="9.88"/>
    <col customWidth="1" hidden="1" min="163" max="163" width="8.75"/>
    <col customWidth="1" hidden="1" min="164" max="164" width="9.13"/>
    <col customWidth="1" hidden="1" min="165" max="165" width="9.38"/>
    <col customWidth="1" hidden="1" min="166" max="166" width="8.38"/>
    <col customWidth="1" hidden="1" min="167" max="167" width="10.38"/>
    <col customWidth="1" hidden="1" min="168" max="171" width="9.63"/>
  </cols>
  <sheetData>
    <row r="1">
      <c r="A1" s="23" t="s">
        <v>143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6"/>
      <c r="W1" s="26"/>
      <c r="X1" s="24"/>
      <c r="Y1" s="24"/>
      <c r="Z1" s="24"/>
      <c r="AA1" s="24"/>
      <c r="AB1" s="24"/>
      <c r="AC1" s="26"/>
      <c r="AD1" s="99"/>
      <c r="AE1" s="99" t="s">
        <v>35</v>
      </c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</row>
    <row r="2" ht="15.75" customHeight="1">
      <c r="A2" s="27" t="s">
        <v>36</v>
      </c>
      <c r="B2" s="28">
        <v>45595.0</v>
      </c>
      <c r="C2" s="28">
        <v>45575.0</v>
      </c>
      <c r="D2" s="28">
        <v>45560.0</v>
      </c>
      <c r="E2" s="28">
        <v>45548.0</v>
      </c>
      <c r="F2" s="28">
        <v>45533.0</v>
      </c>
      <c r="G2" s="28">
        <v>45506.0</v>
      </c>
      <c r="H2" s="28">
        <v>45492.0</v>
      </c>
      <c r="I2" s="28">
        <v>45476.0</v>
      </c>
      <c r="J2" s="28">
        <v>45429.0</v>
      </c>
      <c r="K2" s="28">
        <v>45422.0</v>
      </c>
      <c r="L2" s="28">
        <v>45415.0</v>
      </c>
      <c r="M2" s="28">
        <v>45387.0</v>
      </c>
      <c r="N2" s="28">
        <v>45373.0</v>
      </c>
      <c r="O2" s="28">
        <v>45359.0</v>
      </c>
      <c r="P2" s="28">
        <v>45352.0</v>
      </c>
      <c r="Q2" s="28">
        <v>45345.0</v>
      </c>
      <c r="R2" s="28">
        <v>45330.0</v>
      </c>
      <c r="S2" s="28">
        <v>45308.0</v>
      </c>
      <c r="T2" s="28">
        <v>45299.0</v>
      </c>
      <c r="U2" s="28">
        <v>45287.0</v>
      </c>
      <c r="V2" s="31">
        <v>45268.0</v>
      </c>
      <c r="W2" s="31">
        <v>45251.0</v>
      </c>
      <c r="X2" s="32">
        <v>45215.0</v>
      </c>
      <c r="Y2" s="30">
        <v>45209.0</v>
      </c>
      <c r="Z2" s="30">
        <v>45201.0</v>
      </c>
      <c r="AA2" s="31">
        <v>45163.0</v>
      </c>
      <c r="AB2" s="32">
        <v>45152.0</v>
      </c>
      <c r="AC2" s="31">
        <v>45141.0</v>
      </c>
      <c r="AD2" s="33">
        <v>45127.0</v>
      </c>
      <c r="AE2" s="33">
        <v>45114.0</v>
      </c>
      <c r="AF2" s="33">
        <v>45089.0</v>
      </c>
      <c r="AG2" s="33">
        <v>45078.0</v>
      </c>
      <c r="AH2" s="33">
        <v>45051.0</v>
      </c>
      <c r="AI2" s="33">
        <v>45037.0</v>
      </c>
      <c r="AJ2" s="33">
        <v>45030.0</v>
      </c>
      <c r="AK2" s="33">
        <v>45015.0</v>
      </c>
      <c r="AL2" s="33">
        <v>44995.0</v>
      </c>
      <c r="AM2" s="33">
        <v>44981.0</v>
      </c>
      <c r="AN2" s="33">
        <v>44963.0</v>
      </c>
      <c r="AO2" s="33">
        <v>44953.0</v>
      </c>
      <c r="AP2" s="33">
        <v>44946.0</v>
      </c>
      <c r="AQ2" s="33">
        <v>44939.0</v>
      </c>
      <c r="AR2" s="33">
        <v>44931.0</v>
      </c>
      <c r="AS2" s="33">
        <v>44923.0</v>
      </c>
      <c r="AT2" s="33">
        <v>44908.0</v>
      </c>
      <c r="AU2" s="33">
        <v>44893.0</v>
      </c>
      <c r="AV2" s="33">
        <v>44879.0</v>
      </c>
      <c r="AW2" s="33">
        <v>44867.0</v>
      </c>
      <c r="AX2" s="33">
        <v>44853.0</v>
      </c>
      <c r="AY2" s="33">
        <v>44848.0</v>
      </c>
      <c r="AZ2" s="33">
        <v>44841.0</v>
      </c>
      <c r="BA2" s="33">
        <v>44831.0</v>
      </c>
      <c r="BB2" s="33">
        <v>44825.0</v>
      </c>
      <c r="BC2" s="33">
        <v>44820.0</v>
      </c>
      <c r="BD2" s="33">
        <v>44812.0</v>
      </c>
      <c r="BE2" s="33">
        <v>44806.0</v>
      </c>
      <c r="BF2" s="33">
        <v>44798.0</v>
      </c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>
        <v>42305.0</v>
      </c>
      <c r="FB2" s="35">
        <v>42100.0</v>
      </c>
      <c r="FC2" s="35">
        <v>42108.0</v>
      </c>
      <c r="FD2" s="35">
        <v>42115.0</v>
      </c>
      <c r="FE2" s="35">
        <v>42130.0</v>
      </c>
      <c r="FF2" s="35">
        <v>42144.0</v>
      </c>
      <c r="FG2" s="35">
        <v>42158.0</v>
      </c>
      <c r="FH2" s="35">
        <v>42174.0</v>
      </c>
      <c r="FI2" s="35">
        <v>42191.0</v>
      </c>
      <c r="FJ2" s="35">
        <v>42206.0</v>
      </c>
      <c r="FK2" s="35">
        <v>42220.0</v>
      </c>
      <c r="FL2" s="35">
        <v>42233.0</v>
      </c>
      <c r="FM2" s="35">
        <v>42250.0</v>
      </c>
      <c r="FN2" s="35">
        <v>42263.0</v>
      </c>
      <c r="FO2" s="35">
        <v>42278.0</v>
      </c>
    </row>
    <row r="3" ht="15.75" customHeight="1">
      <c r="A3" s="36" t="s">
        <v>38</v>
      </c>
      <c r="B3" s="37">
        <v>0.4722222222222222</v>
      </c>
      <c r="C3" s="37">
        <v>0.4305555555555556</v>
      </c>
      <c r="D3" s="37">
        <v>0.08333333333333333</v>
      </c>
      <c r="E3" s="38">
        <v>945.0</v>
      </c>
      <c r="F3" s="38">
        <v>100.0</v>
      </c>
      <c r="G3" s="37">
        <v>0.5347222222222222</v>
      </c>
      <c r="H3" s="37">
        <v>0.4027777777777778</v>
      </c>
      <c r="I3" s="37">
        <v>0.3576388888888889</v>
      </c>
      <c r="J3" s="37">
        <v>0.4930555555555556</v>
      </c>
      <c r="K3" s="37">
        <v>0.46875</v>
      </c>
      <c r="L3" s="37">
        <v>0.041666666666666664</v>
      </c>
      <c r="M3" s="37">
        <v>0.5347222222222222</v>
      </c>
      <c r="N3" s="37"/>
      <c r="O3" s="37">
        <v>0.041666666666666664</v>
      </c>
      <c r="P3" s="37">
        <v>0.4652777777777778</v>
      </c>
      <c r="Q3" s="37">
        <v>0.4513888888888889</v>
      </c>
      <c r="R3" s="37">
        <v>0.5277777777777778</v>
      </c>
      <c r="S3" s="37"/>
      <c r="T3" s="37">
        <v>0.4444444444444444</v>
      </c>
      <c r="U3" s="37">
        <v>0.1111111111111111</v>
      </c>
      <c r="V3" s="40">
        <v>0.5208333333333334</v>
      </c>
      <c r="W3" s="40">
        <v>0.5208333333333334</v>
      </c>
      <c r="X3" s="41">
        <v>0.4895833333333333</v>
      </c>
      <c r="Y3" s="40">
        <v>0.4375</v>
      </c>
      <c r="Z3" s="39">
        <v>0.08333333333333333</v>
      </c>
      <c r="AA3" s="40">
        <v>0.5069444444444444</v>
      </c>
      <c r="AB3" s="41">
        <v>0.09027777777777778</v>
      </c>
      <c r="AC3" s="40">
        <v>0.5</v>
      </c>
      <c r="AD3" s="42">
        <v>0.4236111111111111</v>
      </c>
      <c r="AE3" s="42">
        <v>0.4340277777777778</v>
      </c>
      <c r="AF3" s="42">
        <v>0.4305555555555556</v>
      </c>
      <c r="AG3" s="42">
        <v>0.3888888888888889</v>
      </c>
      <c r="AH3" s="42">
        <v>0.4791666666666667</v>
      </c>
      <c r="AI3" s="42">
        <v>0.4513888888888889</v>
      </c>
      <c r="AJ3" s="42">
        <v>0.4652777777777778</v>
      </c>
      <c r="AK3" s="42">
        <v>0.4930555555555556</v>
      </c>
      <c r="AL3" s="42">
        <v>0.4652777777777778</v>
      </c>
      <c r="AM3" s="42">
        <v>0.4236111111111111</v>
      </c>
      <c r="AN3" s="42">
        <v>0.4652777777777778</v>
      </c>
      <c r="AO3" s="42">
        <v>0.3784722222222222</v>
      </c>
      <c r="AP3" s="42">
        <v>0.4305555555555556</v>
      </c>
      <c r="AQ3" s="42">
        <v>0.4826388888888889</v>
      </c>
      <c r="AR3" s="42">
        <v>0.04861111111111111</v>
      </c>
      <c r="AS3" s="42">
        <v>0.4826388888888889</v>
      </c>
      <c r="AT3" s="42">
        <v>0.4722222222222222</v>
      </c>
      <c r="AU3" s="42">
        <v>0.3888888888888889</v>
      </c>
      <c r="AV3" s="42">
        <v>0.5173611111111112</v>
      </c>
      <c r="AW3" s="42">
        <v>0.5173611111111112</v>
      </c>
      <c r="AX3" s="42">
        <v>0.5</v>
      </c>
      <c r="AY3" s="42">
        <v>0.4201388888888889</v>
      </c>
      <c r="AZ3" s="42">
        <v>0.3888888888888889</v>
      </c>
      <c r="BA3" s="42">
        <v>0.4583333333333333</v>
      </c>
      <c r="BB3" s="42">
        <v>0.4166666666666667</v>
      </c>
      <c r="BC3" s="42">
        <v>0.4201388888888889</v>
      </c>
      <c r="BD3" s="42">
        <v>0.4305555555555556</v>
      </c>
      <c r="BE3" s="42">
        <v>0.3680555555555556</v>
      </c>
      <c r="BF3" s="42">
        <v>0.6944444444444444</v>
      </c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2"/>
      <c r="BZ3" s="44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4"/>
      <c r="CN3" s="44"/>
      <c r="CO3" s="44"/>
      <c r="CP3" s="44"/>
      <c r="CQ3" s="44"/>
      <c r="CR3" s="44"/>
      <c r="CS3" s="44"/>
      <c r="CT3" s="42"/>
      <c r="CU3" s="42"/>
      <c r="CV3" s="42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2"/>
      <c r="ED3" s="44"/>
      <c r="EE3" s="44"/>
      <c r="EF3" s="44"/>
      <c r="EG3" s="44"/>
      <c r="EH3" s="44"/>
      <c r="EI3" s="42"/>
      <c r="EJ3" s="42"/>
      <c r="EK3" s="42"/>
      <c r="EL3" s="44"/>
      <c r="EM3" s="44"/>
      <c r="EN3" s="42"/>
      <c r="EO3" s="44"/>
      <c r="EP3" s="44"/>
      <c r="EQ3" s="42"/>
      <c r="ER3" s="42"/>
      <c r="ES3" s="44"/>
      <c r="ET3" s="44"/>
      <c r="EU3" s="44"/>
      <c r="EV3" s="44"/>
      <c r="EW3" s="44"/>
      <c r="EX3" s="44"/>
      <c r="EY3" s="44"/>
      <c r="EZ3" s="44"/>
      <c r="FA3" s="44">
        <v>1111.0</v>
      </c>
      <c r="FB3" s="42"/>
      <c r="FC3" s="42"/>
      <c r="FD3" s="44">
        <v>1125.0</v>
      </c>
      <c r="FE3" s="42">
        <v>0.3784722222222222</v>
      </c>
      <c r="FF3" s="42">
        <v>0.46805555555555556</v>
      </c>
      <c r="FG3" s="42">
        <v>0.5833333333333334</v>
      </c>
      <c r="FH3" s="44">
        <v>1245.0</v>
      </c>
      <c r="FI3" s="44">
        <v>1303.0</v>
      </c>
      <c r="FJ3" s="44">
        <v>1427.0</v>
      </c>
      <c r="FK3" s="44">
        <v>1320.0</v>
      </c>
      <c r="FL3" s="44">
        <v>1255.0</v>
      </c>
      <c r="FM3" s="44">
        <v>1136.0</v>
      </c>
      <c r="FN3" s="44">
        <v>1058.0</v>
      </c>
      <c r="FO3" s="42">
        <v>0.5694444444444444</v>
      </c>
    </row>
    <row r="4" ht="15.75" customHeight="1">
      <c r="A4" s="45" t="s">
        <v>39</v>
      </c>
      <c r="K4" s="45"/>
      <c r="M4" s="45"/>
      <c r="N4" s="45"/>
      <c r="O4" s="45"/>
      <c r="P4" s="45"/>
      <c r="Q4" s="45"/>
      <c r="R4" s="45"/>
      <c r="S4" s="45"/>
      <c r="T4" s="45"/>
      <c r="U4" s="45"/>
      <c r="V4" s="49"/>
      <c r="W4" s="49"/>
      <c r="X4" s="48"/>
      <c r="Y4" s="44"/>
      <c r="Z4" s="46"/>
      <c r="AA4" s="44"/>
      <c r="AB4" s="48"/>
      <c r="AC4" s="44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2" t="s">
        <v>42</v>
      </c>
      <c r="G5" s="51" t="s">
        <v>41</v>
      </c>
      <c r="H5" s="51" t="s">
        <v>41</v>
      </c>
      <c r="I5" s="51" t="s">
        <v>41</v>
      </c>
      <c r="J5" s="51" t="s">
        <v>41</v>
      </c>
      <c r="K5" s="52" t="s">
        <v>42</v>
      </c>
      <c r="L5" s="51" t="s">
        <v>41</v>
      </c>
      <c r="M5" s="44" t="s">
        <v>41</v>
      </c>
      <c r="N5" s="52" t="s">
        <v>42</v>
      </c>
      <c r="O5" s="44" t="s">
        <v>41</v>
      </c>
      <c r="P5" s="52" t="s">
        <v>42</v>
      </c>
      <c r="Q5" s="44" t="s">
        <v>41</v>
      </c>
      <c r="R5" s="52" t="s">
        <v>42</v>
      </c>
      <c r="S5" s="52" t="s">
        <v>42</v>
      </c>
      <c r="T5" s="44" t="s">
        <v>41</v>
      </c>
      <c r="U5" s="52" t="s">
        <v>42</v>
      </c>
      <c r="V5" s="43" t="s">
        <v>41</v>
      </c>
      <c r="W5" s="43" t="s">
        <v>41</v>
      </c>
      <c r="X5" s="44" t="s">
        <v>42</v>
      </c>
      <c r="Y5" s="44" t="s">
        <v>41</v>
      </c>
      <c r="Z5" s="101" t="s">
        <v>41</v>
      </c>
      <c r="AA5" s="44" t="s">
        <v>41</v>
      </c>
      <c r="AB5" s="44" t="s">
        <v>42</v>
      </c>
      <c r="AC5" s="44" t="s">
        <v>41</v>
      </c>
      <c r="AD5" s="43" t="s">
        <v>42</v>
      </c>
      <c r="AE5" s="43" t="s">
        <v>41</v>
      </c>
      <c r="AF5" s="43" t="s">
        <v>42</v>
      </c>
      <c r="AG5" s="43" t="s">
        <v>41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41</v>
      </c>
      <c r="AM5" s="43" t="s">
        <v>41</v>
      </c>
      <c r="AN5" s="43" t="s">
        <v>42</v>
      </c>
      <c r="AO5" s="43" t="s">
        <v>42</v>
      </c>
      <c r="AP5" s="43" t="s">
        <v>41</v>
      </c>
      <c r="AQ5" s="43" t="s">
        <v>41</v>
      </c>
      <c r="AR5" s="43" t="s">
        <v>42</v>
      </c>
      <c r="AS5" s="43" t="s">
        <v>41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42</v>
      </c>
      <c r="BA5" s="43" t="s">
        <v>41</v>
      </c>
      <c r="BB5" s="43" t="s">
        <v>41</v>
      </c>
      <c r="BC5" s="43" t="s">
        <v>41</v>
      </c>
      <c r="BD5" s="43" t="s">
        <v>41</v>
      </c>
      <c r="BE5" s="43" t="s">
        <v>41</v>
      </c>
      <c r="BF5" s="43" t="s">
        <v>41</v>
      </c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 t="s">
        <v>43</v>
      </c>
      <c r="FB5" s="43" t="s">
        <v>43</v>
      </c>
      <c r="FC5" s="43" t="s">
        <v>44</v>
      </c>
      <c r="FD5" s="43" t="s">
        <v>43</v>
      </c>
      <c r="FE5" s="44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44</v>
      </c>
      <c r="FM5" s="44" t="s">
        <v>44</v>
      </c>
      <c r="FN5" s="44" t="s">
        <v>43</v>
      </c>
      <c r="FO5" s="44" t="s">
        <v>43</v>
      </c>
    </row>
    <row r="6" ht="15.75" customHeight="1">
      <c r="A6" s="102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44" t="s">
        <v>46</v>
      </c>
      <c r="G6" s="57">
        <v>16.7</v>
      </c>
      <c r="H6" s="57">
        <v>16.7</v>
      </c>
      <c r="I6" s="55">
        <v>16.7</v>
      </c>
      <c r="J6" s="55">
        <v>16.7</v>
      </c>
      <c r="K6" s="44" t="s">
        <v>46</v>
      </c>
      <c r="L6" s="55">
        <v>16.7</v>
      </c>
      <c r="M6" s="44">
        <v>16.7</v>
      </c>
      <c r="N6" s="44" t="s">
        <v>46</v>
      </c>
      <c r="O6" s="44">
        <v>16.7</v>
      </c>
      <c r="P6" s="44" t="s">
        <v>46</v>
      </c>
      <c r="Q6" s="44">
        <v>16.7</v>
      </c>
      <c r="R6" s="44" t="s">
        <v>46</v>
      </c>
      <c r="S6" s="44" t="s">
        <v>46</v>
      </c>
      <c r="T6" s="44">
        <v>16.7</v>
      </c>
      <c r="U6" s="44" t="s">
        <v>46</v>
      </c>
      <c r="V6" s="43">
        <v>16.7</v>
      </c>
      <c r="W6" s="43">
        <v>16.7</v>
      </c>
      <c r="X6" s="44" t="s">
        <v>46</v>
      </c>
      <c r="Y6" s="44">
        <v>16.7</v>
      </c>
      <c r="Z6" s="103">
        <v>16.7</v>
      </c>
      <c r="AA6" s="44">
        <v>16.7</v>
      </c>
      <c r="AB6" s="44" t="s">
        <v>46</v>
      </c>
      <c r="AC6" s="44">
        <v>16.7</v>
      </c>
      <c r="AD6" s="43" t="s">
        <v>46</v>
      </c>
      <c r="AE6" s="43">
        <v>16.7</v>
      </c>
      <c r="AF6" s="43" t="s">
        <v>46</v>
      </c>
      <c r="AG6" s="43">
        <v>16.7</v>
      </c>
      <c r="AH6" s="43">
        <v>16.7</v>
      </c>
      <c r="AI6" s="43" t="s">
        <v>46</v>
      </c>
      <c r="AJ6" s="43">
        <v>16.7</v>
      </c>
      <c r="AK6" s="43">
        <v>16.7</v>
      </c>
      <c r="AL6" s="43">
        <v>16.7</v>
      </c>
      <c r="AM6" s="43">
        <v>16.7</v>
      </c>
      <c r="AN6" s="43" t="s">
        <v>46</v>
      </c>
      <c r="AO6" s="43" t="s">
        <v>46</v>
      </c>
      <c r="AP6" s="43">
        <v>16.7</v>
      </c>
      <c r="AQ6" s="43">
        <v>16.7</v>
      </c>
      <c r="AR6" s="43" t="s">
        <v>46</v>
      </c>
      <c r="AS6" s="43">
        <v>16.7</v>
      </c>
      <c r="AT6" s="43">
        <v>16.7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/>
      <c r="BA6" s="43">
        <v>16.7</v>
      </c>
      <c r="BB6" s="43">
        <v>16.7</v>
      </c>
      <c r="BC6" s="43">
        <v>16.7</v>
      </c>
      <c r="BD6" s="43">
        <v>16.7</v>
      </c>
      <c r="BE6" s="43">
        <v>16.7</v>
      </c>
      <c r="BF6" s="43">
        <v>16.7</v>
      </c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>
        <v>16.7</v>
      </c>
      <c r="FB6" s="43">
        <v>17.0</v>
      </c>
      <c r="FC6" s="43">
        <v>16.7</v>
      </c>
      <c r="FD6" s="43">
        <v>16.7</v>
      </c>
      <c r="FE6" s="44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</row>
    <row r="7" ht="15.75" customHeight="1">
      <c r="A7" s="102" t="s">
        <v>47</v>
      </c>
      <c r="B7" s="57">
        <v>16.73</v>
      </c>
      <c r="C7" s="57">
        <v>16.74</v>
      </c>
      <c r="D7" s="44" t="s">
        <v>46</v>
      </c>
      <c r="E7" s="57">
        <v>16.75</v>
      </c>
      <c r="F7" s="44" t="s">
        <v>46</v>
      </c>
      <c r="G7" s="57">
        <v>16.72</v>
      </c>
      <c r="H7" s="57">
        <v>16.8</v>
      </c>
      <c r="I7" s="57">
        <v>16.76</v>
      </c>
      <c r="J7" s="57">
        <v>16.71</v>
      </c>
      <c r="K7" s="44" t="s">
        <v>46</v>
      </c>
      <c r="L7" s="57">
        <v>16.7</v>
      </c>
      <c r="M7" s="59">
        <v>16.67</v>
      </c>
      <c r="N7" s="44" t="s">
        <v>46</v>
      </c>
      <c r="O7" s="59">
        <v>16.65</v>
      </c>
      <c r="P7" s="44" t="s">
        <v>46</v>
      </c>
      <c r="Q7" s="59">
        <v>16.72</v>
      </c>
      <c r="R7" s="44" t="s">
        <v>46</v>
      </c>
      <c r="S7" s="44" t="s">
        <v>46</v>
      </c>
      <c r="T7" s="59">
        <v>16.67</v>
      </c>
      <c r="U7" s="44" t="s">
        <v>46</v>
      </c>
      <c r="V7" s="104">
        <v>16.66</v>
      </c>
      <c r="W7" s="104">
        <v>16.68</v>
      </c>
      <c r="X7" s="44" t="s">
        <v>46</v>
      </c>
      <c r="Y7" s="59">
        <v>16.69</v>
      </c>
      <c r="Z7" s="103">
        <v>16.81</v>
      </c>
      <c r="AA7" s="59">
        <v>16.84</v>
      </c>
      <c r="AB7" s="44" t="s">
        <v>46</v>
      </c>
      <c r="AC7" s="59">
        <v>16.75</v>
      </c>
      <c r="AD7" s="43" t="s">
        <v>46</v>
      </c>
      <c r="AE7" s="43">
        <v>16.68</v>
      </c>
      <c r="AF7" s="43" t="s">
        <v>46</v>
      </c>
      <c r="AG7" s="43">
        <v>17.0</v>
      </c>
      <c r="AH7" s="43">
        <v>16.84</v>
      </c>
      <c r="AI7" s="43" t="s">
        <v>46</v>
      </c>
      <c r="AJ7" s="43">
        <v>16.92</v>
      </c>
      <c r="AK7" s="43">
        <v>16.82</v>
      </c>
      <c r="AL7" s="43">
        <v>16.73</v>
      </c>
      <c r="AM7" s="43">
        <v>16.84</v>
      </c>
      <c r="AN7" s="43" t="s">
        <v>46</v>
      </c>
      <c r="AO7" s="43" t="s">
        <v>46</v>
      </c>
      <c r="AP7" s="43">
        <v>16.81</v>
      </c>
      <c r="AQ7" s="43">
        <v>16.74</v>
      </c>
      <c r="AR7" s="43" t="s">
        <v>46</v>
      </c>
      <c r="AS7" s="43">
        <v>16.78</v>
      </c>
      <c r="AT7" s="43">
        <v>16.49</v>
      </c>
      <c r="AU7" s="43">
        <v>16.55</v>
      </c>
      <c r="AV7" s="43">
        <v>16.49</v>
      </c>
      <c r="AW7" s="43">
        <v>16.65</v>
      </c>
      <c r="AX7" s="43">
        <v>16.38</v>
      </c>
      <c r="AY7" s="43">
        <v>16.46</v>
      </c>
      <c r="AZ7" s="43"/>
      <c r="BA7" s="43">
        <v>16.64</v>
      </c>
      <c r="BB7" s="43">
        <v>16.76</v>
      </c>
      <c r="BC7" s="43">
        <v>16.67</v>
      </c>
      <c r="BD7" s="43">
        <v>16.8</v>
      </c>
      <c r="BE7" s="43">
        <v>16.72</v>
      </c>
      <c r="BF7" s="43">
        <v>16.9</v>
      </c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>
        <v>16.52</v>
      </c>
      <c r="FB7" s="43">
        <v>16.79</v>
      </c>
      <c r="FC7" s="43">
        <v>16.66</v>
      </c>
      <c r="FD7" s="43">
        <v>16.71</v>
      </c>
      <c r="FE7" s="44">
        <v>16.67</v>
      </c>
      <c r="FF7" s="44">
        <v>16.76</v>
      </c>
      <c r="FG7" s="44">
        <v>16.3</v>
      </c>
      <c r="FH7" s="44">
        <v>16.4</v>
      </c>
      <c r="FI7" s="44">
        <v>16.2</v>
      </c>
      <c r="FJ7" s="44">
        <v>16.5</v>
      </c>
      <c r="FK7" s="44">
        <v>16.6</v>
      </c>
      <c r="FL7" s="44">
        <v>16.51</v>
      </c>
      <c r="FM7" s="44">
        <v>16.8</v>
      </c>
      <c r="FN7" s="44">
        <v>16.65</v>
      </c>
      <c r="FO7" s="44">
        <v>16.83</v>
      </c>
    </row>
    <row r="8" ht="15.75" customHeight="1">
      <c r="A8" s="102" t="s">
        <v>48</v>
      </c>
      <c r="B8" s="55">
        <f t="shared" ref="B8:C8" si="1">ABS(B6-B7)</f>
        <v>0.03</v>
      </c>
      <c r="C8" s="55">
        <f t="shared" si="1"/>
        <v>0.04</v>
      </c>
      <c r="D8" s="44" t="s">
        <v>46</v>
      </c>
      <c r="E8" s="55">
        <f>ABS(E6-E7)</f>
        <v>0.05</v>
      </c>
      <c r="F8" s="44" t="s">
        <v>46</v>
      </c>
      <c r="G8" s="55">
        <f t="shared" ref="G8:J8" si="2">ABS(G6-G7)</f>
        <v>0.02</v>
      </c>
      <c r="H8" s="55">
        <f t="shared" si="2"/>
        <v>0.1</v>
      </c>
      <c r="I8" s="55">
        <f t="shared" si="2"/>
        <v>0.06</v>
      </c>
      <c r="J8" s="55">
        <f t="shared" si="2"/>
        <v>0.01</v>
      </c>
      <c r="K8" s="44" t="s">
        <v>46</v>
      </c>
      <c r="L8" s="55">
        <f t="shared" ref="L8:M8" si="3">ABS(L6-L7)</f>
        <v>0</v>
      </c>
      <c r="M8" s="44">
        <f t="shared" si="3"/>
        <v>0.03</v>
      </c>
      <c r="N8" s="44" t="s">
        <v>46</v>
      </c>
      <c r="O8" s="44">
        <f>ABS(O6-O7)</f>
        <v>0.05</v>
      </c>
      <c r="P8" s="44" t="s">
        <v>46</v>
      </c>
      <c r="Q8" s="44">
        <f>ABS(Q6-Q7)</f>
        <v>0.02</v>
      </c>
      <c r="R8" s="44" t="s">
        <v>46</v>
      </c>
      <c r="S8" s="44" t="s">
        <v>46</v>
      </c>
      <c r="T8" s="44">
        <f>ABS(T6-T7)</f>
        <v>0.03</v>
      </c>
      <c r="U8" s="44" t="s">
        <v>46</v>
      </c>
      <c r="V8" s="43">
        <f t="shared" ref="V8:W8" si="4">ABS(V6-V7)</f>
        <v>0.04</v>
      </c>
      <c r="W8" s="43">
        <f t="shared" si="4"/>
        <v>0.02</v>
      </c>
      <c r="X8" s="44" t="s">
        <v>46</v>
      </c>
      <c r="Y8" s="44">
        <f t="shared" ref="Y8:AA8" si="5">ABS(Y6-Y7)</f>
        <v>0.01</v>
      </c>
      <c r="Z8" s="44">
        <f t="shared" si="5"/>
        <v>0.11</v>
      </c>
      <c r="AA8" s="44">
        <f t="shared" si="5"/>
        <v>0.14</v>
      </c>
      <c r="AB8" s="44" t="s">
        <v>46</v>
      </c>
      <c r="AC8" s="44">
        <f>ABS(AC6-AC7)</f>
        <v>0.05</v>
      </c>
      <c r="AD8" s="43" t="s">
        <v>46</v>
      </c>
      <c r="AE8" s="43">
        <f>ABS(AE6-AE7)</f>
        <v>0.02</v>
      </c>
      <c r="AF8" s="43" t="s">
        <v>46</v>
      </c>
      <c r="AG8" s="43">
        <f t="shared" ref="AG8:AH8" si="6">ABS(AG6-AG7)</f>
        <v>0.3</v>
      </c>
      <c r="AH8" s="43">
        <f t="shared" si="6"/>
        <v>0.14</v>
      </c>
      <c r="AI8" s="43" t="s">
        <v>46</v>
      </c>
      <c r="AJ8" s="43">
        <f t="shared" ref="AJ8:AM8" si="7">ABS(AJ6-AJ7)</f>
        <v>0.22</v>
      </c>
      <c r="AK8" s="43">
        <f t="shared" si="7"/>
        <v>0.12</v>
      </c>
      <c r="AL8" s="43">
        <f t="shared" si="7"/>
        <v>0.03</v>
      </c>
      <c r="AM8" s="43">
        <f t="shared" si="7"/>
        <v>0.14</v>
      </c>
      <c r="AN8" s="43" t="s">
        <v>46</v>
      </c>
      <c r="AO8" s="43" t="s">
        <v>46</v>
      </c>
      <c r="AP8" s="43">
        <f t="shared" ref="AP8:AQ8" si="8">ABS(AP6-AP7)</f>
        <v>0.11</v>
      </c>
      <c r="AQ8" s="43">
        <f t="shared" si="8"/>
        <v>0.04</v>
      </c>
      <c r="AR8" s="43" t="s">
        <v>46</v>
      </c>
      <c r="AS8" s="43">
        <f t="shared" ref="AS8:BD8" si="9">ABS(AS6-AS7)</f>
        <v>0.08</v>
      </c>
      <c r="AT8" s="43">
        <f t="shared" si="9"/>
        <v>0.21</v>
      </c>
      <c r="AU8" s="43">
        <f t="shared" si="9"/>
        <v>0.15</v>
      </c>
      <c r="AV8" s="43">
        <f t="shared" si="9"/>
        <v>0.21</v>
      </c>
      <c r="AW8" s="43">
        <f t="shared" si="9"/>
        <v>0.05</v>
      </c>
      <c r="AX8" s="43">
        <f t="shared" si="9"/>
        <v>0.32</v>
      </c>
      <c r="AY8" s="43">
        <f t="shared" si="9"/>
        <v>0.24</v>
      </c>
      <c r="AZ8" s="43">
        <f t="shared" si="9"/>
        <v>0</v>
      </c>
      <c r="BA8" s="43">
        <f t="shared" si="9"/>
        <v>0.06</v>
      </c>
      <c r="BB8" s="43">
        <f t="shared" si="9"/>
        <v>0.06</v>
      </c>
      <c r="BC8" s="43">
        <f t="shared" si="9"/>
        <v>0.03</v>
      </c>
      <c r="BD8" s="43">
        <f t="shared" si="9"/>
        <v>0.1</v>
      </c>
      <c r="BE8" s="43">
        <v>0.02</v>
      </c>
      <c r="BF8" s="43">
        <v>0.2</v>
      </c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>
        <v>0.18</v>
      </c>
      <c r="FB8" s="43">
        <f>FB6-FB7</f>
        <v>0.21</v>
      </c>
      <c r="FC8" s="43">
        <v>0.04</v>
      </c>
      <c r="FD8" s="43"/>
      <c r="FE8" s="44">
        <v>0.03</v>
      </c>
      <c r="FF8" s="44">
        <v>0.06</v>
      </c>
      <c r="FG8" s="44">
        <v>0.4</v>
      </c>
      <c r="FH8" s="44">
        <v>0.3</v>
      </c>
      <c r="FI8" s="44">
        <v>0.5</v>
      </c>
      <c r="FJ8" s="44">
        <v>0.2</v>
      </c>
      <c r="FK8" s="44">
        <v>0.1</v>
      </c>
      <c r="FL8" s="44">
        <v>0.19</v>
      </c>
      <c r="FM8" s="44">
        <v>0.1</v>
      </c>
      <c r="FN8" s="44">
        <v>0.05</v>
      </c>
      <c r="FO8" s="44">
        <v>0.13</v>
      </c>
    </row>
    <row r="9" ht="15.75" customHeight="1">
      <c r="A9" s="102" t="s">
        <v>49</v>
      </c>
      <c r="B9" s="55">
        <f t="shared" ref="B9:C9" si="10">ABS(B6-B7)</f>
        <v>0.03</v>
      </c>
      <c r="C9" s="55">
        <f t="shared" si="10"/>
        <v>0.04</v>
      </c>
      <c r="D9" s="44" t="s">
        <v>46</v>
      </c>
      <c r="E9" s="55">
        <f>ABS(E6-E7)</f>
        <v>0.05</v>
      </c>
      <c r="F9" s="44" t="s">
        <v>46</v>
      </c>
      <c r="G9" s="55">
        <f t="shared" ref="G9:J9" si="11">ABS(G6-G7)</f>
        <v>0.02</v>
      </c>
      <c r="H9" s="55">
        <f t="shared" si="11"/>
        <v>0.1</v>
      </c>
      <c r="I9" s="55">
        <f t="shared" si="11"/>
        <v>0.06</v>
      </c>
      <c r="J9" s="55">
        <f t="shared" si="11"/>
        <v>0.01</v>
      </c>
      <c r="K9" s="44" t="s">
        <v>46</v>
      </c>
      <c r="L9" s="55">
        <f t="shared" ref="L9:M9" si="12">ABS(L6-L7)</f>
        <v>0</v>
      </c>
      <c r="M9" s="44">
        <f t="shared" si="12"/>
        <v>0.03</v>
      </c>
      <c r="N9" s="44" t="s">
        <v>46</v>
      </c>
      <c r="O9" s="44">
        <f>ABS(O6-O7)</f>
        <v>0.05</v>
      </c>
      <c r="P9" s="44" t="s">
        <v>46</v>
      </c>
      <c r="Q9" s="44">
        <f>ABS(Q6-Q7)</f>
        <v>0.02</v>
      </c>
      <c r="R9" s="44" t="s">
        <v>46</v>
      </c>
      <c r="S9" s="44" t="s">
        <v>46</v>
      </c>
      <c r="T9" s="44">
        <f>ABS(T6-T7)</f>
        <v>0.03</v>
      </c>
      <c r="U9" s="44" t="s">
        <v>46</v>
      </c>
      <c r="V9" s="43">
        <f t="shared" ref="V9:W9" si="13">ABS(V6-V7)</f>
        <v>0.04</v>
      </c>
      <c r="W9" s="43">
        <f t="shared" si="13"/>
        <v>0.02</v>
      </c>
      <c r="X9" s="44" t="s">
        <v>46</v>
      </c>
      <c r="Y9" s="44">
        <f t="shared" ref="Y9:AA9" si="14">ABS(Y6-Y7)</f>
        <v>0.01</v>
      </c>
      <c r="Z9" s="44">
        <f t="shared" si="14"/>
        <v>0.11</v>
      </c>
      <c r="AA9" s="44">
        <f t="shared" si="14"/>
        <v>0.14</v>
      </c>
      <c r="AB9" s="44" t="s">
        <v>46</v>
      </c>
      <c r="AC9" s="44">
        <f>ABS(AC6-AC7)</f>
        <v>0.05</v>
      </c>
      <c r="AD9" s="43" t="s">
        <v>46</v>
      </c>
      <c r="AE9" s="43">
        <f>ABS(AE6-AE7)</f>
        <v>0.02</v>
      </c>
      <c r="AF9" s="43" t="s">
        <v>46</v>
      </c>
      <c r="AG9" s="43">
        <f t="shared" ref="AG9:AH9" si="15">ABS(AG6-AG7)</f>
        <v>0.3</v>
      </c>
      <c r="AH9" s="43">
        <f t="shared" si="15"/>
        <v>0.14</v>
      </c>
      <c r="AI9" s="43" t="s">
        <v>46</v>
      </c>
      <c r="AJ9" s="43">
        <f t="shared" ref="AJ9:AM9" si="16">ABS(AJ6-AJ7)</f>
        <v>0.22</v>
      </c>
      <c r="AK9" s="43">
        <f t="shared" si="16"/>
        <v>0.12</v>
      </c>
      <c r="AL9" s="43">
        <f t="shared" si="16"/>
        <v>0.03</v>
      </c>
      <c r="AM9" s="43">
        <f t="shared" si="16"/>
        <v>0.14</v>
      </c>
      <c r="AN9" s="43" t="s">
        <v>46</v>
      </c>
      <c r="AO9" s="43" t="s">
        <v>46</v>
      </c>
      <c r="AP9" s="43">
        <f t="shared" ref="AP9:AQ9" si="17">ABS(AP6-AP7)</f>
        <v>0.11</v>
      </c>
      <c r="AQ9" s="43">
        <f t="shared" si="17"/>
        <v>0.04</v>
      </c>
      <c r="AR9" s="43" t="s">
        <v>46</v>
      </c>
      <c r="AS9" s="43">
        <f t="shared" ref="AS9:BD9" si="18">ABS(AS6-AS7)</f>
        <v>0.08</v>
      </c>
      <c r="AT9" s="43">
        <f t="shared" si="18"/>
        <v>0.21</v>
      </c>
      <c r="AU9" s="43">
        <f t="shared" si="18"/>
        <v>0.15</v>
      </c>
      <c r="AV9" s="43">
        <f t="shared" si="18"/>
        <v>0.21</v>
      </c>
      <c r="AW9" s="43">
        <f t="shared" si="18"/>
        <v>0.05</v>
      </c>
      <c r="AX9" s="43">
        <f t="shared" si="18"/>
        <v>0.32</v>
      </c>
      <c r="AY9" s="43">
        <f t="shared" si="18"/>
        <v>0.24</v>
      </c>
      <c r="AZ9" s="43">
        <f t="shared" si="18"/>
        <v>0</v>
      </c>
      <c r="BA9" s="43">
        <f t="shared" si="18"/>
        <v>0.06</v>
      </c>
      <c r="BB9" s="43">
        <f t="shared" si="18"/>
        <v>0.06</v>
      </c>
      <c r="BC9" s="43">
        <f t="shared" si="18"/>
        <v>0.03</v>
      </c>
      <c r="BD9" s="43">
        <f t="shared" si="18"/>
        <v>0.1</v>
      </c>
      <c r="BE9" s="43">
        <v>0.02</v>
      </c>
      <c r="BF9" s="43">
        <v>0.2</v>
      </c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>
        <v>0.28</v>
      </c>
      <c r="FB9" s="43">
        <f>FB7-16.7</f>
        <v>0.09</v>
      </c>
      <c r="FC9" s="43">
        <v>0.04</v>
      </c>
      <c r="FD9" s="43"/>
      <c r="FE9" s="44">
        <v>0.03</v>
      </c>
      <c r="FF9" s="44">
        <v>0.06</v>
      </c>
      <c r="FG9" s="44">
        <v>0.4</v>
      </c>
      <c r="FH9" s="44">
        <v>0.3</v>
      </c>
      <c r="FI9" s="44">
        <v>0.6</v>
      </c>
      <c r="FJ9" s="44">
        <v>0.3</v>
      </c>
      <c r="FK9" s="44">
        <v>0.2</v>
      </c>
      <c r="FL9" s="44">
        <v>0.29</v>
      </c>
      <c r="FM9" s="44">
        <v>0.2</v>
      </c>
      <c r="FN9" s="44">
        <v>0.15</v>
      </c>
      <c r="FO9" s="44">
        <v>0.13</v>
      </c>
    </row>
    <row r="10" ht="15.75" customHeight="1">
      <c r="A10" s="102" t="s">
        <v>50</v>
      </c>
      <c r="B10" s="58" t="s">
        <v>46</v>
      </c>
      <c r="C10" s="57" t="s">
        <v>46</v>
      </c>
      <c r="D10" s="44" t="s">
        <v>46</v>
      </c>
      <c r="E10" s="58" t="s">
        <v>46</v>
      </c>
      <c r="F10" s="44" t="s">
        <v>46</v>
      </c>
      <c r="G10" s="58" t="s">
        <v>46</v>
      </c>
      <c r="H10" s="58" t="s">
        <v>46</v>
      </c>
      <c r="I10" s="58" t="s">
        <v>46</v>
      </c>
      <c r="J10" s="58" t="s">
        <v>46</v>
      </c>
      <c r="K10" s="44" t="s">
        <v>46</v>
      </c>
      <c r="L10" s="58" t="s">
        <v>46</v>
      </c>
      <c r="M10" s="44" t="s">
        <v>46</v>
      </c>
      <c r="N10" s="44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104" t="s">
        <v>46</v>
      </c>
      <c r="W10" s="104" t="s">
        <v>46</v>
      </c>
      <c r="X10" s="44" t="s">
        <v>46</v>
      </c>
      <c r="Y10" s="59" t="s">
        <v>46</v>
      </c>
      <c r="Z10" s="103">
        <v>16.8</v>
      </c>
      <c r="AA10" s="59">
        <v>16.8</v>
      </c>
      <c r="AB10" s="44" t="s">
        <v>46</v>
      </c>
      <c r="AC10" s="44" t="s">
        <v>46</v>
      </c>
      <c r="AD10" s="43" t="s">
        <v>46</v>
      </c>
      <c r="AE10" s="43" t="s">
        <v>46</v>
      </c>
      <c r="AF10" s="43" t="s">
        <v>46</v>
      </c>
      <c r="AG10" s="43">
        <v>17.0</v>
      </c>
      <c r="AH10" s="43" t="s">
        <v>46</v>
      </c>
      <c r="AI10" s="43" t="s">
        <v>46</v>
      </c>
      <c r="AJ10" s="43">
        <v>16.9</v>
      </c>
      <c r="AK10" s="43" t="s">
        <v>46</v>
      </c>
      <c r="AL10" s="43" t="s">
        <v>46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>
        <v>16.5</v>
      </c>
      <c r="AU10" s="43">
        <v>16.6</v>
      </c>
      <c r="AV10" s="43">
        <v>16.5</v>
      </c>
      <c r="AW10" s="43" t="s">
        <v>46</v>
      </c>
      <c r="AX10" s="43" t="s">
        <v>46</v>
      </c>
      <c r="AY10" s="43" t="s">
        <v>46</v>
      </c>
      <c r="AZ10" s="43"/>
      <c r="BA10" s="43" t="s">
        <v>46</v>
      </c>
      <c r="BB10" s="43" t="s">
        <v>46</v>
      </c>
      <c r="BC10" s="43" t="s">
        <v>46</v>
      </c>
      <c r="BD10" s="43" t="s">
        <v>46</v>
      </c>
      <c r="BE10" s="43" t="s">
        <v>46</v>
      </c>
      <c r="BF10" s="43">
        <v>16.7</v>
      </c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 t="s">
        <v>46</v>
      </c>
      <c r="FB10" s="43" t="s">
        <v>51</v>
      </c>
      <c r="FC10" s="43" t="s">
        <v>51</v>
      </c>
      <c r="FD10" s="43" t="s">
        <v>51</v>
      </c>
      <c r="FE10" s="44">
        <v>16.7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 t="s">
        <v>46</v>
      </c>
      <c r="FO10" s="44">
        <v>16.7</v>
      </c>
    </row>
    <row r="11" ht="15.75" customHeight="1">
      <c r="A11" s="105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44" t="s">
        <v>46</v>
      </c>
      <c r="G11" s="55">
        <v>16.7</v>
      </c>
      <c r="H11" s="55">
        <v>16.7</v>
      </c>
      <c r="I11" s="55">
        <v>16.7</v>
      </c>
      <c r="J11" s="55">
        <v>16.7</v>
      </c>
      <c r="K11" s="44" t="s">
        <v>46</v>
      </c>
      <c r="L11" s="55">
        <v>16.7</v>
      </c>
      <c r="M11" s="44">
        <v>16.7</v>
      </c>
      <c r="N11" s="44" t="s">
        <v>46</v>
      </c>
      <c r="O11" s="44">
        <v>16.7</v>
      </c>
      <c r="P11" s="44" t="s">
        <v>46</v>
      </c>
      <c r="Q11" s="44">
        <v>16.7</v>
      </c>
      <c r="R11" s="44" t="s">
        <v>46</v>
      </c>
      <c r="S11" s="44" t="s">
        <v>46</v>
      </c>
      <c r="T11" s="44">
        <v>16.7</v>
      </c>
      <c r="U11" s="44" t="s">
        <v>46</v>
      </c>
      <c r="V11" s="43">
        <v>16.7</v>
      </c>
      <c r="W11" s="43">
        <v>16.7</v>
      </c>
      <c r="X11" s="44" t="s">
        <v>46</v>
      </c>
      <c r="Y11" s="44">
        <v>16.7</v>
      </c>
      <c r="Z11" s="106">
        <v>16.7</v>
      </c>
      <c r="AA11" s="44">
        <v>16.7</v>
      </c>
      <c r="AB11" s="44" t="s">
        <v>46</v>
      </c>
      <c r="AC11" s="44">
        <v>16.7</v>
      </c>
      <c r="AD11" s="43" t="s">
        <v>46</v>
      </c>
      <c r="AE11" s="43">
        <v>16.7</v>
      </c>
      <c r="AF11" s="43" t="s">
        <v>46</v>
      </c>
      <c r="AG11" s="43">
        <v>16.7</v>
      </c>
      <c r="AH11" s="43">
        <v>16.7</v>
      </c>
      <c r="AI11" s="43" t="s">
        <v>46</v>
      </c>
      <c r="AJ11" s="43">
        <v>16.7</v>
      </c>
      <c r="AK11" s="43">
        <v>16.7</v>
      </c>
      <c r="AL11" s="43">
        <v>16.7</v>
      </c>
      <c r="AM11" s="43">
        <v>16.7</v>
      </c>
      <c r="AN11" s="43" t="s">
        <v>46</v>
      </c>
      <c r="AO11" s="43" t="s">
        <v>46</v>
      </c>
      <c r="AP11" s="43">
        <v>16.7</v>
      </c>
      <c r="AQ11" s="43">
        <v>16.7</v>
      </c>
      <c r="AR11" s="43" t="s">
        <v>46</v>
      </c>
      <c r="AS11" s="43">
        <v>16.7</v>
      </c>
      <c r="AT11" s="43">
        <v>16.7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/>
      <c r="BA11" s="43">
        <v>16.7</v>
      </c>
      <c r="BB11" s="43">
        <v>16.7</v>
      </c>
      <c r="BC11" s="43">
        <v>16.7</v>
      </c>
      <c r="BD11" s="43">
        <v>16.7</v>
      </c>
      <c r="BE11" s="43">
        <v>16.7</v>
      </c>
      <c r="BF11" s="43">
        <v>16.7</v>
      </c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>
        <v>16.6</v>
      </c>
      <c r="FB11" s="43">
        <v>17.0</v>
      </c>
      <c r="FC11" s="43">
        <v>16.7</v>
      </c>
      <c r="FD11" s="43"/>
      <c r="FE11" s="44">
        <v>16.7</v>
      </c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16.8</v>
      </c>
      <c r="FN11" s="44">
        <v>16.7</v>
      </c>
      <c r="FO11" s="44">
        <v>16.6</v>
      </c>
    </row>
    <row r="12" ht="15.75" customHeight="1">
      <c r="A12" s="102" t="s">
        <v>53</v>
      </c>
      <c r="B12" s="57">
        <v>23.3</v>
      </c>
      <c r="C12" s="57">
        <v>17.7</v>
      </c>
      <c r="D12" s="44" t="s">
        <v>46</v>
      </c>
      <c r="E12" s="57">
        <v>24.8</v>
      </c>
      <c r="F12" s="44" t="s">
        <v>46</v>
      </c>
      <c r="G12" s="57">
        <v>26.2</v>
      </c>
      <c r="H12" s="57">
        <v>23.3</v>
      </c>
      <c r="I12" s="57">
        <v>24.7</v>
      </c>
      <c r="J12" s="57">
        <v>26.0</v>
      </c>
      <c r="K12" s="44" t="s">
        <v>46</v>
      </c>
      <c r="L12" s="57">
        <v>14.9</v>
      </c>
      <c r="M12" s="59">
        <v>5.7</v>
      </c>
      <c r="N12" s="44" t="s">
        <v>46</v>
      </c>
      <c r="O12" s="59">
        <v>14.5</v>
      </c>
      <c r="P12" s="44" t="s">
        <v>46</v>
      </c>
      <c r="Q12" s="59">
        <v>9.9</v>
      </c>
      <c r="R12" s="44" t="s">
        <v>46</v>
      </c>
      <c r="S12" s="44" t="s">
        <v>46</v>
      </c>
      <c r="T12" s="59">
        <v>1.8</v>
      </c>
      <c r="U12" s="44" t="s">
        <v>46</v>
      </c>
      <c r="V12" s="104">
        <v>7.4</v>
      </c>
      <c r="W12" s="104">
        <v>6.1</v>
      </c>
      <c r="X12" s="44" t="s">
        <v>46</v>
      </c>
      <c r="Y12" s="59">
        <v>11.7</v>
      </c>
      <c r="Z12" s="103">
        <v>28.8</v>
      </c>
      <c r="AA12" s="59">
        <v>21.9</v>
      </c>
      <c r="AB12" s="44" t="s">
        <v>46</v>
      </c>
      <c r="AC12" s="59">
        <v>29.0</v>
      </c>
      <c r="AD12" s="43" t="s">
        <v>46</v>
      </c>
      <c r="AE12" s="43">
        <v>23.4</v>
      </c>
      <c r="AF12" s="43" t="s">
        <v>46</v>
      </c>
      <c r="AG12" s="43">
        <v>27.6</v>
      </c>
      <c r="AH12" s="43">
        <v>24.2</v>
      </c>
      <c r="AI12" s="43" t="s">
        <v>46</v>
      </c>
      <c r="AJ12" s="43">
        <v>24.8</v>
      </c>
      <c r="AK12" s="43">
        <v>5.6</v>
      </c>
      <c r="AL12" s="43">
        <v>1.9</v>
      </c>
      <c r="AM12" s="43">
        <v>-2.9</v>
      </c>
      <c r="AN12" s="43" t="s">
        <v>46</v>
      </c>
      <c r="AO12" s="43" t="s">
        <v>46</v>
      </c>
      <c r="AP12" s="43">
        <v>1.3</v>
      </c>
      <c r="AQ12" s="43">
        <v>1.2</v>
      </c>
      <c r="AR12" s="43" t="s">
        <v>46</v>
      </c>
      <c r="AS12" s="43">
        <v>6.5</v>
      </c>
      <c r="AT12" s="43">
        <v>7.2</v>
      </c>
      <c r="AU12" s="43">
        <v>7.6</v>
      </c>
      <c r="AV12" s="43">
        <v>6.3</v>
      </c>
      <c r="AW12" s="43">
        <v>21.6</v>
      </c>
      <c r="AX12" s="43">
        <v>9.1</v>
      </c>
      <c r="AY12" s="43">
        <v>10.6</v>
      </c>
      <c r="AZ12" s="43"/>
      <c r="BA12" s="43">
        <v>15.7</v>
      </c>
      <c r="BB12" s="43">
        <v>31.2</v>
      </c>
      <c r="BC12" s="43">
        <v>26.7</v>
      </c>
      <c r="BD12" s="43">
        <v>26.5</v>
      </c>
      <c r="BE12" s="43">
        <v>25.9</v>
      </c>
      <c r="BF12" s="43">
        <v>25.0</v>
      </c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</row>
    <row r="13" ht="15.75" customHeight="1">
      <c r="A13" s="102" t="s">
        <v>54</v>
      </c>
      <c r="B13" s="57">
        <v>22.7</v>
      </c>
      <c r="C13" s="57">
        <v>17.4</v>
      </c>
      <c r="D13" s="44" t="s">
        <v>46</v>
      </c>
      <c r="E13" s="57">
        <v>24.2</v>
      </c>
      <c r="F13" s="44" t="s">
        <v>46</v>
      </c>
      <c r="G13" s="57">
        <v>26.2</v>
      </c>
      <c r="H13" s="57">
        <v>23.1</v>
      </c>
      <c r="I13" s="57">
        <v>24.8</v>
      </c>
      <c r="J13" s="57">
        <v>24.6</v>
      </c>
      <c r="K13" s="44" t="s">
        <v>46</v>
      </c>
      <c r="L13" s="57">
        <v>15.1</v>
      </c>
      <c r="M13" s="59">
        <v>6.3</v>
      </c>
      <c r="N13" s="44" t="s">
        <v>46</v>
      </c>
      <c r="O13" s="59">
        <v>15.0</v>
      </c>
      <c r="P13" s="44" t="s">
        <v>46</v>
      </c>
      <c r="Q13" s="59">
        <v>10.1</v>
      </c>
      <c r="R13" s="44" t="s">
        <v>46</v>
      </c>
      <c r="S13" s="44" t="s">
        <v>46</v>
      </c>
      <c r="T13" s="59">
        <v>2.0</v>
      </c>
      <c r="U13" s="44" t="s">
        <v>46</v>
      </c>
      <c r="V13" s="104">
        <v>7.5</v>
      </c>
      <c r="W13" s="104">
        <v>6.3</v>
      </c>
      <c r="X13" s="44" t="s">
        <v>46</v>
      </c>
      <c r="Y13" s="59">
        <v>11.1</v>
      </c>
      <c r="Z13" s="103">
        <v>28.5</v>
      </c>
      <c r="AA13" s="59">
        <v>23.3</v>
      </c>
      <c r="AB13" s="44" t="s">
        <v>46</v>
      </c>
      <c r="AC13" s="59">
        <v>31.1</v>
      </c>
      <c r="AD13" s="43" t="s">
        <v>46</v>
      </c>
      <c r="AE13" s="43">
        <v>23.2</v>
      </c>
      <c r="AF13" s="43" t="s">
        <v>46</v>
      </c>
      <c r="AG13" s="43">
        <v>28.1</v>
      </c>
      <c r="AH13" s="43">
        <v>24.6</v>
      </c>
      <c r="AI13" s="43" t="s">
        <v>46</v>
      </c>
      <c r="AJ13" s="43">
        <v>25.5</v>
      </c>
      <c r="AK13" s="43">
        <v>5.3</v>
      </c>
      <c r="AL13" s="43">
        <v>1.9</v>
      </c>
      <c r="AM13" s="43">
        <v>-3.1</v>
      </c>
      <c r="AN13" s="43" t="s">
        <v>46</v>
      </c>
      <c r="AO13" s="43" t="s">
        <v>46</v>
      </c>
      <c r="AP13" s="43">
        <v>1.5</v>
      </c>
      <c r="AQ13" s="43">
        <v>0.0</v>
      </c>
      <c r="AR13" s="43" t="s">
        <v>46</v>
      </c>
      <c r="AS13" s="43">
        <v>6.8</v>
      </c>
      <c r="AT13" s="43">
        <v>7.1</v>
      </c>
      <c r="AU13" s="43">
        <v>7.6</v>
      </c>
      <c r="AV13" s="43">
        <v>5.4</v>
      </c>
      <c r="AW13" s="43">
        <v>22.2</v>
      </c>
      <c r="AX13" s="43">
        <v>8.2</v>
      </c>
      <c r="AY13" s="43">
        <v>4.6</v>
      </c>
      <c r="AZ13" s="43"/>
      <c r="BA13" s="43">
        <v>11.6</v>
      </c>
      <c r="BB13" s="43">
        <v>32.7</v>
      </c>
      <c r="BC13" s="43">
        <v>25.7</v>
      </c>
      <c r="BD13" s="43">
        <v>27.6</v>
      </c>
      <c r="BE13" s="43">
        <v>25.2</v>
      </c>
      <c r="BF13" s="43">
        <v>26.2</v>
      </c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</row>
    <row r="14" ht="15.75" customHeight="1">
      <c r="A14" s="102" t="s">
        <v>55</v>
      </c>
      <c r="B14" s="57" t="s">
        <v>46</v>
      </c>
      <c r="C14" s="57" t="s">
        <v>46</v>
      </c>
      <c r="D14" s="44" t="s">
        <v>46</v>
      </c>
      <c r="E14" s="57" t="s">
        <v>46</v>
      </c>
      <c r="F14" s="44" t="s">
        <v>46</v>
      </c>
      <c r="G14" s="57" t="s">
        <v>46</v>
      </c>
      <c r="H14" s="57" t="s">
        <v>46</v>
      </c>
      <c r="I14" s="55" t="s">
        <v>46</v>
      </c>
      <c r="J14" s="57">
        <v>25.0</v>
      </c>
      <c r="K14" s="44" t="s">
        <v>46</v>
      </c>
      <c r="L14" s="55" t="s">
        <v>46</v>
      </c>
      <c r="M14" s="59">
        <v>6.3</v>
      </c>
      <c r="N14" s="44" t="s">
        <v>46</v>
      </c>
      <c r="O14" s="44" t="s">
        <v>46</v>
      </c>
      <c r="P14" s="44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3" t="s">
        <v>46</v>
      </c>
      <c r="W14" s="43" t="s">
        <v>46</v>
      </c>
      <c r="X14" s="44" t="s">
        <v>46</v>
      </c>
      <c r="Y14" s="59" t="s">
        <v>46</v>
      </c>
      <c r="Z14" s="103" t="s">
        <v>46</v>
      </c>
      <c r="AA14" s="59">
        <v>23.3</v>
      </c>
      <c r="AB14" s="44" t="s">
        <v>46</v>
      </c>
      <c r="AC14" s="44" t="s">
        <v>46</v>
      </c>
      <c r="AD14" s="43" t="s">
        <v>46</v>
      </c>
      <c r="AE14" s="43" t="s">
        <v>46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>
        <v>0.0</v>
      </c>
      <c r="AR14" s="43" t="s">
        <v>46</v>
      </c>
      <c r="AS14" s="43" t="s">
        <v>46</v>
      </c>
      <c r="AT14" s="43" t="s">
        <v>46</v>
      </c>
      <c r="AU14" s="43" t="s">
        <v>46</v>
      </c>
      <c r="AV14" s="43">
        <v>5.4</v>
      </c>
      <c r="AW14" s="43" t="s">
        <v>46</v>
      </c>
      <c r="AX14" s="43" t="s">
        <v>46</v>
      </c>
      <c r="AY14" s="43" t="s">
        <v>46</v>
      </c>
      <c r="AZ14" s="43"/>
      <c r="BA14" s="43">
        <v>11.6</v>
      </c>
      <c r="BB14" s="43" t="s">
        <v>46</v>
      </c>
      <c r="BC14" s="43" t="s">
        <v>46</v>
      </c>
      <c r="BD14" s="43">
        <v>27.6</v>
      </c>
      <c r="BE14" s="43" t="s">
        <v>46</v>
      </c>
      <c r="BF14" s="43">
        <v>26.2</v>
      </c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</row>
    <row r="15" ht="15.75" customHeight="1">
      <c r="A15" s="102" t="s">
        <v>56</v>
      </c>
      <c r="B15" s="57">
        <v>749.0</v>
      </c>
      <c r="C15" s="57">
        <v>753.0</v>
      </c>
      <c r="D15" s="44" t="s">
        <v>46</v>
      </c>
      <c r="E15" s="57">
        <v>750.0</v>
      </c>
      <c r="F15" s="44" t="s">
        <v>46</v>
      </c>
      <c r="G15" s="57">
        <v>746.0</v>
      </c>
      <c r="H15" s="57">
        <v>753.0</v>
      </c>
      <c r="I15" s="57">
        <v>745.0</v>
      </c>
      <c r="J15" s="57">
        <v>741.0</v>
      </c>
      <c r="K15" s="44" t="s">
        <v>46</v>
      </c>
      <c r="L15" s="57">
        <v>748.0</v>
      </c>
      <c r="M15" s="59">
        <v>750.0</v>
      </c>
      <c r="N15" s="44" t="s">
        <v>46</v>
      </c>
      <c r="O15" s="59">
        <v>741.0</v>
      </c>
      <c r="P15" s="44" t="s">
        <v>46</v>
      </c>
      <c r="Q15" s="59">
        <v>738.0</v>
      </c>
      <c r="R15" s="44" t="s">
        <v>46</v>
      </c>
      <c r="S15" s="44" t="s">
        <v>46</v>
      </c>
      <c r="T15" s="59">
        <v>751.0</v>
      </c>
      <c r="U15" s="44" t="s">
        <v>46</v>
      </c>
      <c r="V15" s="104">
        <v>741.0</v>
      </c>
      <c r="W15" s="104">
        <v>741.0</v>
      </c>
      <c r="X15" s="44" t="s">
        <v>46</v>
      </c>
      <c r="Y15" s="59">
        <v>741.0</v>
      </c>
      <c r="Z15" s="103">
        <v>751.0</v>
      </c>
      <c r="AA15" s="59">
        <v>747.0</v>
      </c>
      <c r="AB15" s="44" t="s">
        <v>46</v>
      </c>
      <c r="AC15" s="44">
        <v>746.0</v>
      </c>
      <c r="AD15" s="43" t="s">
        <v>46</v>
      </c>
      <c r="AE15" s="43">
        <v>746.0</v>
      </c>
      <c r="AF15" s="43" t="s">
        <v>46</v>
      </c>
      <c r="AG15" s="43">
        <v>748.0</v>
      </c>
      <c r="AH15" s="43">
        <v>748.0</v>
      </c>
      <c r="AI15" s="43" t="s">
        <v>46</v>
      </c>
      <c r="AJ15" s="43">
        <v>742.0</v>
      </c>
      <c r="AK15" s="43">
        <v>753.0</v>
      </c>
      <c r="AL15" s="43">
        <v>746.0</v>
      </c>
      <c r="AM15" s="43">
        <v>762.0</v>
      </c>
      <c r="AN15" s="43" t="s">
        <v>46</v>
      </c>
      <c r="AO15" s="43" t="s">
        <v>46</v>
      </c>
      <c r="AP15" s="43">
        <v>748.0</v>
      </c>
      <c r="AQ15" s="43">
        <v>751.0</v>
      </c>
      <c r="AR15" s="43" t="s">
        <v>46</v>
      </c>
      <c r="AS15" s="43">
        <v>742.0</v>
      </c>
      <c r="AT15" s="43">
        <v>742.0</v>
      </c>
      <c r="AU15" s="43">
        <v>747.0</v>
      </c>
      <c r="AV15" s="43">
        <v>756.0</v>
      </c>
      <c r="AW15" s="43">
        <v>754.0</v>
      </c>
      <c r="AX15" s="43">
        <v>747.0</v>
      </c>
      <c r="AY15" s="43">
        <v>740.0</v>
      </c>
      <c r="AZ15" s="43"/>
      <c r="BA15" s="43">
        <v>750.0</v>
      </c>
      <c r="BB15" s="43">
        <v>744.0</v>
      </c>
      <c r="BC15" s="43">
        <v>752.0</v>
      </c>
      <c r="BD15" s="43">
        <v>749.0</v>
      </c>
      <c r="BE15" s="43">
        <v>750.0</v>
      </c>
      <c r="BF15" s="43">
        <v>744.0</v>
      </c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</row>
    <row r="16" ht="15.75" customHeight="1">
      <c r="A16" s="102" t="s">
        <v>57</v>
      </c>
      <c r="B16" s="57">
        <v>748.5</v>
      </c>
      <c r="C16" s="57">
        <v>753.0</v>
      </c>
      <c r="D16" s="44" t="s">
        <v>46</v>
      </c>
      <c r="E16" s="57">
        <v>750.5</v>
      </c>
      <c r="F16" s="44" t="s">
        <v>46</v>
      </c>
      <c r="G16" s="57">
        <v>746.0</v>
      </c>
      <c r="H16" s="57">
        <v>753.0</v>
      </c>
      <c r="I16" s="57">
        <v>745.0</v>
      </c>
      <c r="J16" s="57">
        <v>742.0</v>
      </c>
      <c r="K16" s="44" t="s">
        <v>46</v>
      </c>
      <c r="L16" s="57">
        <v>748.0</v>
      </c>
      <c r="M16" s="59">
        <v>750.0</v>
      </c>
      <c r="N16" s="44" t="s">
        <v>46</v>
      </c>
      <c r="O16" s="59">
        <v>741.0</v>
      </c>
      <c r="P16" s="44" t="s">
        <v>46</v>
      </c>
      <c r="Q16" s="59">
        <v>738.5</v>
      </c>
      <c r="R16" s="44" t="s">
        <v>46</v>
      </c>
      <c r="S16" s="44" t="s">
        <v>46</v>
      </c>
      <c r="T16" s="59">
        <v>752.0</v>
      </c>
      <c r="U16" s="44" t="s">
        <v>46</v>
      </c>
      <c r="V16" s="104">
        <v>741.5</v>
      </c>
      <c r="W16" s="104">
        <v>741.5</v>
      </c>
      <c r="X16" s="44" t="s">
        <v>46</v>
      </c>
      <c r="Y16" s="59">
        <v>741.5</v>
      </c>
      <c r="Z16" s="103">
        <v>752.0</v>
      </c>
      <c r="AA16" s="59">
        <v>747.0</v>
      </c>
      <c r="AB16" s="44" t="s">
        <v>46</v>
      </c>
      <c r="AC16" s="59">
        <v>747.0</v>
      </c>
      <c r="AD16" s="43" t="s">
        <v>46</v>
      </c>
      <c r="AE16" s="43">
        <v>747.0</v>
      </c>
      <c r="AF16" s="43" t="s">
        <v>46</v>
      </c>
      <c r="AG16" s="43">
        <v>749.0</v>
      </c>
      <c r="AH16" s="43">
        <v>748.0</v>
      </c>
      <c r="AI16" s="43" t="s">
        <v>46</v>
      </c>
      <c r="AJ16" s="43">
        <v>742.5</v>
      </c>
      <c r="AK16" s="43">
        <v>753.0</v>
      </c>
      <c r="AL16" s="43">
        <v>745.0</v>
      </c>
      <c r="AM16" s="43">
        <v>761.0</v>
      </c>
      <c r="AN16" s="43" t="s">
        <v>46</v>
      </c>
      <c r="AO16" s="43" t="s">
        <v>46</v>
      </c>
      <c r="AP16" s="43">
        <v>747.6</v>
      </c>
      <c r="AQ16" s="43">
        <v>750.2</v>
      </c>
      <c r="AR16" s="43" t="s">
        <v>46</v>
      </c>
      <c r="AS16" s="43">
        <v>741.8</v>
      </c>
      <c r="AT16" s="43">
        <v>741.0</v>
      </c>
      <c r="AU16" s="43">
        <v>745.5</v>
      </c>
      <c r="AV16" s="43">
        <v>754.8</v>
      </c>
      <c r="AW16" s="43">
        <v>753.0</v>
      </c>
      <c r="AX16" s="43">
        <v>746.5</v>
      </c>
      <c r="AY16" s="43">
        <v>739.0</v>
      </c>
      <c r="AZ16" s="43"/>
      <c r="BA16" s="43">
        <v>748.5</v>
      </c>
      <c r="BB16" s="43">
        <v>742.5</v>
      </c>
      <c r="BC16" s="43">
        <v>751.0</v>
      </c>
      <c r="BD16" s="43">
        <v>747.5</v>
      </c>
      <c r="BE16" s="43">
        <v>748.5</v>
      </c>
      <c r="BF16" s="43">
        <v>746.0</v>
      </c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</row>
    <row r="17" ht="15.75" customHeight="1">
      <c r="A17" s="102" t="s">
        <v>58</v>
      </c>
      <c r="B17" s="57" t="s">
        <v>46</v>
      </c>
      <c r="C17" s="57" t="s">
        <v>46</v>
      </c>
      <c r="D17" s="44" t="s">
        <v>46</v>
      </c>
      <c r="E17" s="57" t="s">
        <v>46</v>
      </c>
      <c r="F17" s="44" t="s">
        <v>46</v>
      </c>
      <c r="G17" s="57" t="s">
        <v>46</v>
      </c>
      <c r="H17" s="57" t="s">
        <v>46</v>
      </c>
      <c r="I17" s="55" t="s">
        <v>46</v>
      </c>
      <c r="J17" s="57">
        <v>742.0</v>
      </c>
      <c r="K17" s="44" t="s">
        <v>46</v>
      </c>
      <c r="L17" s="55" t="s">
        <v>46</v>
      </c>
      <c r="M17" s="44" t="s">
        <v>46</v>
      </c>
      <c r="N17" s="44" t="s">
        <v>46</v>
      </c>
      <c r="O17" s="44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43" t="s">
        <v>46</v>
      </c>
      <c r="W17" s="43" t="s">
        <v>46</v>
      </c>
      <c r="X17" s="44" t="s">
        <v>46</v>
      </c>
      <c r="Y17" s="44" t="s">
        <v>46</v>
      </c>
      <c r="Z17" s="103" t="s">
        <v>46</v>
      </c>
      <c r="AA17" s="44" t="s">
        <v>46</v>
      </c>
      <c r="AB17" s="44" t="s">
        <v>46</v>
      </c>
      <c r="AC17" s="44" t="s">
        <v>46</v>
      </c>
      <c r="AD17" s="43" t="s">
        <v>46</v>
      </c>
      <c r="AE17" s="43" t="s">
        <v>46</v>
      </c>
      <c r="AF17" s="43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 t="s">
        <v>46</v>
      </c>
      <c r="AR17" s="43" t="s">
        <v>46</v>
      </c>
      <c r="AS17" s="43" t="s">
        <v>46</v>
      </c>
      <c r="AT17" s="43">
        <v>741.0</v>
      </c>
      <c r="AU17" s="43">
        <v>746.0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/>
      <c r="BA17" s="43" t="s">
        <v>46</v>
      </c>
      <c r="BB17" s="43" t="s">
        <v>46</v>
      </c>
      <c r="BC17" s="43" t="s">
        <v>46</v>
      </c>
      <c r="BD17" s="43" t="s">
        <v>46</v>
      </c>
      <c r="BE17" s="43" t="s">
        <v>46</v>
      </c>
      <c r="BF17" s="43">
        <v>746.0</v>
      </c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5" t="s">
        <v>41</v>
      </c>
      <c r="F18" s="44" t="s">
        <v>46</v>
      </c>
      <c r="G18" s="55" t="s">
        <v>41</v>
      </c>
      <c r="H18" s="55" t="s">
        <v>41</v>
      </c>
      <c r="I18" s="55" t="s">
        <v>41</v>
      </c>
      <c r="J18" s="55" t="s">
        <v>41</v>
      </c>
      <c r="K18" s="44" t="s">
        <v>46</v>
      </c>
      <c r="L18" s="55" t="s">
        <v>41</v>
      </c>
      <c r="M18" s="44" t="s">
        <v>41</v>
      </c>
      <c r="N18" s="44" t="s">
        <v>46</v>
      </c>
      <c r="O18" s="44" t="s">
        <v>41</v>
      </c>
      <c r="P18" s="44" t="s">
        <v>46</v>
      </c>
      <c r="Q18" s="44" t="s">
        <v>41</v>
      </c>
      <c r="R18" s="44" t="s">
        <v>46</v>
      </c>
      <c r="S18" s="44" t="s">
        <v>46</v>
      </c>
      <c r="T18" s="44" t="s">
        <v>41</v>
      </c>
      <c r="U18" s="44" t="s">
        <v>46</v>
      </c>
      <c r="V18" s="44" t="s">
        <v>41</v>
      </c>
      <c r="W18" s="44" t="s">
        <v>41</v>
      </c>
      <c r="X18" s="44" t="s">
        <v>46</v>
      </c>
      <c r="Y18" s="44" t="s">
        <v>41</v>
      </c>
      <c r="Z18" s="101" t="s">
        <v>41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41</v>
      </c>
      <c r="AI18" s="44" t="s">
        <v>42</v>
      </c>
      <c r="AJ18" s="44" t="s">
        <v>41</v>
      </c>
      <c r="AK18" s="44" t="s">
        <v>41</v>
      </c>
      <c r="AL18" s="44" t="s">
        <v>41</v>
      </c>
      <c r="AM18" s="44" t="s">
        <v>61</v>
      </c>
      <c r="AN18" s="44" t="s">
        <v>42</v>
      </c>
      <c r="AO18" s="44" t="s">
        <v>42</v>
      </c>
      <c r="AP18" s="44" t="s">
        <v>41</v>
      </c>
      <c r="AQ18" s="44" t="s">
        <v>41</v>
      </c>
      <c r="AR18" s="44" t="s">
        <v>42</v>
      </c>
      <c r="AS18" s="44" t="s">
        <v>41</v>
      </c>
      <c r="AT18" s="44" t="s">
        <v>41</v>
      </c>
      <c r="AU18" s="44" t="s">
        <v>61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42</v>
      </c>
      <c r="BA18" s="44" t="s">
        <v>41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 t="s">
        <v>43</v>
      </c>
      <c r="FB18" s="44" t="s">
        <v>62</v>
      </c>
      <c r="FC18" s="44" t="s">
        <v>43</v>
      </c>
      <c r="FD18" s="44" t="s">
        <v>62</v>
      </c>
      <c r="FE18" s="44" t="s">
        <v>43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</row>
    <row r="19" ht="15.75" customHeight="1">
      <c r="A19" s="102" t="s">
        <v>63</v>
      </c>
      <c r="B19" s="57">
        <v>0.3</v>
      </c>
      <c r="C19" s="57">
        <v>0.3</v>
      </c>
      <c r="D19" s="44" t="s">
        <v>46</v>
      </c>
      <c r="E19" s="55">
        <v>0.4</v>
      </c>
      <c r="F19" s="44" t="s">
        <v>46</v>
      </c>
      <c r="G19" s="57">
        <v>0.3</v>
      </c>
      <c r="H19" s="57">
        <v>0.3</v>
      </c>
      <c r="I19" s="57">
        <v>0.3</v>
      </c>
      <c r="J19" s="57">
        <v>0.3</v>
      </c>
      <c r="K19" s="44" t="s">
        <v>46</v>
      </c>
      <c r="L19" s="55">
        <v>0.4</v>
      </c>
      <c r="M19" s="44">
        <v>0.4</v>
      </c>
      <c r="N19" s="44" t="s">
        <v>46</v>
      </c>
      <c r="O19" s="44">
        <v>0.4</v>
      </c>
      <c r="P19" s="44" t="s">
        <v>46</v>
      </c>
      <c r="Q19" s="59">
        <v>0.3</v>
      </c>
      <c r="R19" s="44" t="s">
        <v>46</v>
      </c>
      <c r="S19" s="44" t="s">
        <v>46</v>
      </c>
      <c r="T19" s="44">
        <v>0.4</v>
      </c>
      <c r="U19" s="44" t="s">
        <v>46</v>
      </c>
      <c r="V19" s="104">
        <v>0.3</v>
      </c>
      <c r="W19" s="104">
        <v>0.3</v>
      </c>
      <c r="X19" s="44" t="s">
        <v>46</v>
      </c>
      <c r="Y19" s="59">
        <v>0.4</v>
      </c>
      <c r="Z19" s="103">
        <v>0.5</v>
      </c>
      <c r="AA19" s="59">
        <v>0.5</v>
      </c>
      <c r="AB19" s="44" t="s">
        <v>46</v>
      </c>
      <c r="AC19" s="59">
        <v>0.3</v>
      </c>
      <c r="AD19" s="43" t="s">
        <v>46</v>
      </c>
      <c r="AE19" s="43">
        <v>0.2</v>
      </c>
      <c r="AF19" s="43" t="s">
        <v>46</v>
      </c>
      <c r="AG19" s="43">
        <v>0.2</v>
      </c>
      <c r="AH19" s="43">
        <v>0.2</v>
      </c>
      <c r="AI19" s="43" t="s">
        <v>46</v>
      </c>
      <c r="AJ19" s="43">
        <v>0.2</v>
      </c>
      <c r="AK19" s="43">
        <v>0.3</v>
      </c>
      <c r="AL19" s="43">
        <v>0.2</v>
      </c>
      <c r="AM19" s="43">
        <v>0.3</v>
      </c>
      <c r="AN19" s="43" t="s">
        <v>46</v>
      </c>
      <c r="AO19" s="43" t="s">
        <v>46</v>
      </c>
      <c r="AP19" s="43">
        <v>0.4</v>
      </c>
      <c r="AQ19" s="43">
        <v>0.3</v>
      </c>
      <c r="AR19" s="43" t="s">
        <v>46</v>
      </c>
      <c r="AS19" s="43">
        <v>0.2</v>
      </c>
      <c r="AT19" s="43">
        <v>0.2</v>
      </c>
      <c r="AU19" s="43">
        <v>0.3</v>
      </c>
      <c r="AV19" s="43">
        <v>0.3</v>
      </c>
      <c r="AW19" s="43">
        <v>0.2</v>
      </c>
      <c r="AX19" s="43">
        <v>0.2</v>
      </c>
      <c r="AY19" s="43">
        <v>0.3</v>
      </c>
      <c r="AZ19" s="43"/>
      <c r="BA19" s="43">
        <v>0.2</v>
      </c>
      <c r="BB19" s="43">
        <v>0.2</v>
      </c>
      <c r="BC19" s="43">
        <v>0.2</v>
      </c>
      <c r="BD19" s="43">
        <v>0.2</v>
      </c>
      <c r="BE19" s="43">
        <v>0.2</v>
      </c>
      <c r="BF19" s="43">
        <v>0.2</v>
      </c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>
        <v>0.4</v>
      </c>
      <c r="FB19" s="43" t="s">
        <v>46</v>
      </c>
      <c r="FC19" s="43">
        <v>0.4</v>
      </c>
      <c r="FD19" s="43" t="s">
        <v>46</v>
      </c>
      <c r="FE19" s="44">
        <v>0.3</v>
      </c>
      <c r="FF19" s="44">
        <v>0.3</v>
      </c>
      <c r="FG19" s="44">
        <v>2.8</v>
      </c>
      <c r="FH19" s="44">
        <v>0.1</v>
      </c>
      <c r="FI19" s="44">
        <v>1.3</v>
      </c>
      <c r="FJ19" s="44">
        <v>0.4</v>
      </c>
      <c r="FK19" s="44">
        <v>0.3</v>
      </c>
      <c r="FL19" s="44">
        <v>0.3</v>
      </c>
      <c r="FM19" s="44">
        <v>0.4</v>
      </c>
      <c r="FN19" s="44">
        <v>0.3</v>
      </c>
      <c r="FO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44" t="s">
        <v>46</v>
      </c>
      <c r="G20" s="55" t="s">
        <v>46</v>
      </c>
      <c r="H20" s="55" t="s">
        <v>46</v>
      </c>
      <c r="I20" s="55" t="s">
        <v>46</v>
      </c>
      <c r="J20" s="55" t="s">
        <v>46</v>
      </c>
      <c r="K20" s="44" t="s">
        <v>46</v>
      </c>
      <c r="L20" s="55" t="s">
        <v>46</v>
      </c>
      <c r="M20" s="44" t="s">
        <v>46</v>
      </c>
      <c r="N20" s="44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3" t="s">
        <v>46</v>
      </c>
      <c r="W20" s="43" t="s">
        <v>46</v>
      </c>
      <c r="X20" s="44" t="s">
        <v>46</v>
      </c>
      <c r="Y20" s="44" t="s">
        <v>46</v>
      </c>
      <c r="Z20" s="106" t="s">
        <v>46</v>
      </c>
      <c r="AA20" s="44" t="s">
        <v>46</v>
      </c>
      <c r="AB20" s="44" t="s">
        <v>46</v>
      </c>
      <c r="AC20" s="44" t="s">
        <v>46</v>
      </c>
      <c r="AD20" s="43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/>
      <c r="AQ20" s="43" t="s">
        <v>46</v>
      </c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/>
      <c r="AX20" s="43"/>
      <c r="AY20" s="43"/>
      <c r="AZ20" s="43"/>
      <c r="BA20" s="43" t="s">
        <v>46</v>
      </c>
      <c r="BB20" s="43" t="s">
        <v>46</v>
      </c>
      <c r="BC20" s="43" t="s">
        <v>46</v>
      </c>
      <c r="BD20" s="43" t="s">
        <v>46</v>
      </c>
      <c r="BE20" s="43" t="s">
        <v>46</v>
      </c>
      <c r="BF20" s="43">
        <v>0.2</v>
      </c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>
        <v>0.5</v>
      </c>
      <c r="FB20" s="43" t="s">
        <v>51</v>
      </c>
      <c r="FC20" s="43" t="s">
        <v>51</v>
      </c>
      <c r="FD20" s="43" t="s">
        <v>51</v>
      </c>
      <c r="FE20" s="44">
        <v>0.3</v>
      </c>
      <c r="FF20" s="44" t="s">
        <v>46</v>
      </c>
      <c r="FG20" s="44">
        <v>0.2</v>
      </c>
      <c r="FH20" s="44" t="s">
        <v>46</v>
      </c>
      <c r="FI20" s="44">
        <v>0.3</v>
      </c>
      <c r="FJ20" s="44">
        <v>0.3</v>
      </c>
      <c r="FK20" s="44">
        <v>0.3</v>
      </c>
      <c r="FL20" s="44">
        <v>0.3</v>
      </c>
      <c r="FM20" s="44">
        <v>0.4</v>
      </c>
      <c r="FN20" s="44">
        <v>0.5</v>
      </c>
      <c r="FO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44"/>
      <c r="G21" s="63"/>
      <c r="H21" s="63"/>
      <c r="I21" s="63"/>
      <c r="J21" s="63"/>
      <c r="K21" s="44"/>
      <c r="L21" s="63"/>
      <c r="M21" s="44"/>
      <c r="N21" s="44"/>
      <c r="O21" s="44"/>
      <c r="P21" s="44"/>
      <c r="Q21" s="44"/>
      <c r="R21" s="44"/>
      <c r="S21" s="44"/>
      <c r="T21" s="44"/>
      <c r="U21" s="44"/>
      <c r="V21" s="43"/>
      <c r="W21" s="43"/>
      <c r="X21" s="44"/>
      <c r="Y21" s="44"/>
      <c r="Z21" s="107"/>
      <c r="AA21" s="44"/>
      <c r="AB21" s="44"/>
      <c r="AC21" s="44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</row>
    <row r="22" ht="15.75" customHeight="1">
      <c r="A22" s="102" t="s">
        <v>66</v>
      </c>
      <c r="B22" s="65">
        <v>0.786</v>
      </c>
      <c r="C22" s="65">
        <v>0.783</v>
      </c>
      <c r="D22" s="66">
        <v>785.0</v>
      </c>
      <c r="E22" s="65">
        <v>0.784</v>
      </c>
      <c r="F22" s="66">
        <v>0.783</v>
      </c>
      <c r="G22" s="65">
        <v>0.783</v>
      </c>
      <c r="H22" s="65">
        <v>0.789</v>
      </c>
      <c r="I22" s="65">
        <v>0.787</v>
      </c>
      <c r="J22" s="65" t="s">
        <v>67</v>
      </c>
      <c r="K22" s="66">
        <v>0.78</v>
      </c>
      <c r="L22" s="65">
        <v>0.781</v>
      </c>
      <c r="M22" s="66">
        <v>0.782</v>
      </c>
      <c r="N22" s="66">
        <v>0.78</v>
      </c>
      <c r="O22" s="66">
        <v>0.784</v>
      </c>
      <c r="P22" s="66">
        <v>0.779</v>
      </c>
      <c r="Q22" s="66">
        <v>0.786</v>
      </c>
      <c r="R22" s="66">
        <v>0.785</v>
      </c>
      <c r="S22" s="66">
        <v>0.784</v>
      </c>
      <c r="T22" s="66">
        <v>0.787</v>
      </c>
      <c r="U22" s="66" t="s">
        <v>67</v>
      </c>
      <c r="V22" s="108">
        <v>0.781</v>
      </c>
      <c r="W22" s="108">
        <v>0.784</v>
      </c>
      <c r="X22" s="66">
        <v>0.778</v>
      </c>
      <c r="Y22" s="66" t="s">
        <v>67</v>
      </c>
      <c r="Z22" s="109">
        <v>0.808</v>
      </c>
      <c r="AA22" s="66">
        <v>0.806</v>
      </c>
      <c r="AB22" s="66">
        <v>0.787</v>
      </c>
      <c r="AC22" s="66">
        <v>0.791</v>
      </c>
      <c r="AD22" s="69">
        <v>0.789</v>
      </c>
      <c r="AE22" s="69">
        <v>0.79</v>
      </c>
      <c r="AF22" s="69">
        <v>0.79</v>
      </c>
      <c r="AG22" s="69">
        <v>0.789</v>
      </c>
      <c r="AH22" s="69">
        <v>0.785</v>
      </c>
      <c r="AI22" s="69">
        <v>0.785</v>
      </c>
      <c r="AJ22" s="69">
        <v>0.788</v>
      </c>
      <c r="AK22" s="69" t="s">
        <v>67</v>
      </c>
      <c r="AL22" s="69">
        <v>0.785</v>
      </c>
      <c r="AM22" s="69">
        <v>0.786</v>
      </c>
      <c r="AN22" s="69">
        <v>0.787</v>
      </c>
      <c r="AO22" s="69">
        <v>0.788</v>
      </c>
      <c r="AP22" s="69">
        <v>0.789</v>
      </c>
      <c r="AQ22" s="69">
        <v>0.791</v>
      </c>
      <c r="AR22" s="69">
        <v>0.789</v>
      </c>
      <c r="AS22" s="69">
        <v>0.786</v>
      </c>
      <c r="AT22" s="69">
        <v>0.794</v>
      </c>
      <c r="AU22" s="69">
        <v>0.782</v>
      </c>
      <c r="AV22" s="69">
        <v>0.781</v>
      </c>
      <c r="AW22" s="69">
        <v>0.783</v>
      </c>
      <c r="AX22" s="69">
        <v>0.784</v>
      </c>
      <c r="AY22" s="69">
        <v>0.783</v>
      </c>
      <c r="AZ22" s="69">
        <v>0.785</v>
      </c>
      <c r="BA22" s="69">
        <v>0.784</v>
      </c>
      <c r="BB22" s="69">
        <v>0.782</v>
      </c>
      <c r="BC22" s="69">
        <v>0.786</v>
      </c>
      <c r="BD22" s="69">
        <v>0.786</v>
      </c>
      <c r="BE22" s="69">
        <v>0.783</v>
      </c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>
        <v>0.786</v>
      </c>
      <c r="FB22" s="43">
        <v>0.78</v>
      </c>
      <c r="FC22" s="43">
        <v>0.781</v>
      </c>
      <c r="FD22" s="43">
        <v>0.781</v>
      </c>
      <c r="FE22" s="44">
        <v>0.782</v>
      </c>
      <c r="FF22" s="44">
        <v>0.78</v>
      </c>
      <c r="FG22" s="44">
        <v>0.782</v>
      </c>
      <c r="FH22" s="44">
        <v>0.783</v>
      </c>
      <c r="FI22" s="44">
        <v>0.783</v>
      </c>
      <c r="FJ22" s="44">
        <v>0.783</v>
      </c>
      <c r="FK22" s="44">
        <v>0.785</v>
      </c>
      <c r="FL22" s="44">
        <v>0.785</v>
      </c>
      <c r="FM22" s="44">
        <v>0.79</v>
      </c>
      <c r="FN22" s="44">
        <v>0.788</v>
      </c>
      <c r="FO22" s="44">
        <v>0.786</v>
      </c>
    </row>
    <row r="23" ht="15.75" customHeight="1">
      <c r="A23" s="102" t="s">
        <v>68</v>
      </c>
      <c r="B23" s="57">
        <v>0.778</v>
      </c>
      <c r="C23" s="57">
        <v>0.778</v>
      </c>
      <c r="D23" s="70">
        <v>0.778</v>
      </c>
      <c r="E23" s="57">
        <v>0.778</v>
      </c>
      <c r="F23" s="70">
        <v>0.778</v>
      </c>
      <c r="G23" s="57">
        <v>0.778</v>
      </c>
      <c r="H23" s="57">
        <v>0.778</v>
      </c>
      <c r="I23" s="57">
        <v>0.778</v>
      </c>
      <c r="J23" s="57">
        <v>0.778</v>
      </c>
      <c r="K23" s="70">
        <v>0.778</v>
      </c>
      <c r="L23" s="57">
        <v>0.778</v>
      </c>
      <c r="M23" s="59">
        <v>0.778</v>
      </c>
      <c r="N23" s="59">
        <v>0.778</v>
      </c>
      <c r="O23" s="59">
        <v>0.778</v>
      </c>
      <c r="P23" s="59">
        <v>0.778</v>
      </c>
      <c r="Q23" s="59">
        <v>0.778</v>
      </c>
      <c r="R23" s="59">
        <v>0.778</v>
      </c>
      <c r="S23" s="59">
        <v>0.778</v>
      </c>
      <c r="T23" s="59">
        <v>0.778</v>
      </c>
      <c r="U23" s="59">
        <v>0.778</v>
      </c>
      <c r="V23" s="43">
        <v>0.778</v>
      </c>
      <c r="W23" s="43">
        <v>0.778</v>
      </c>
      <c r="X23" s="59">
        <v>0.778</v>
      </c>
      <c r="Y23" s="59">
        <v>0.78</v>
      </c>
      <c r="Z23" s="103">
        <v>0.81</v>
      </c>
      <c r="AA23" s="59">
        <v>0.81</v>
      </c>
      <c r="AB23" s="59">
        <v>0.778</v>
      </c>
      <c r="AC23" s="59">
        <v>0.778</v>
      </c>
      <c r="AD23" s="43">
        <v>0.778</v>
      </c>
      <c r="AE23" s="43">
        <v>0.778</v>
      </c>
      <c r="AF23" s="43">
        <v>0.778</v>
      </c>
      <c r="AG23" s="43">
        <v>0.778</v>
      </c>
      <c r="AH23" s="43">
        <v>0.778</v>
      </c>
      <c r="AI23" s="43">
        <v>0.778</v>
      </c>
      <c r="AJ23" s="43">
        <v>0.778</v>
      </c>
      <c r="AK23" s="43">
        <v>0.778</v>
      </c>
      <c r="AL23" s="43">
        <v>0.778</v>
      </c>
      <c r="AM23" s="43">
        <v>0.778</v>
      </c>
      <c r="AN23" s="43">
        <v>0.778</v>
      </c>
      <c r="AO23" s="43">
        <v>0.778</v>
      </c>
      <c r="AP23" s="43">
        <v>0.778</v>
      </c>
      <c r="AQ23" s="43">
        <v>0.778</v>
      </c>
      <c r="AR23" s="43">
        <v>0.778</v>
      </c>
      <c r="AS23" s="43">
        <v>0.778</v>
      </c>
      <c r="AT23" s="43">
        <v>0.778</v>
      </c>
      <c r="AU23" s="43">
        <v>0.778</v>
      </c>
      <c r="AV23" s="43">
        <v>0.778</v>
      </c>
      <c r="AW23" s="43">
        <v>0.778</v>
      </c>
      <c r="AX23" s="43">
        <v>0.778</v>
      </c>
      <c r="AY23" s="43">
        <v>0.778</v>
      </c>
      <c r="AZ23" s="43">
        <v>0.778</v>
      </c>
      <c r="BA23" s="43">
        <v>0.778</v>
      </c>
      <c r="BB23" s="43">
        <v>0.778</v>
      </c>
      <c r="BC23" s="43">
        <v>0.778</v>
      </c>
      <c r="BD23" s="43">
        <v>0.778</v>
      </c>
      <c r="BE23" s="43">
        <v>0.778</v>
      </c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>
        <v>0.782</v>
      </c>
      <c r="FB23" s="43">
        <v>0.782</v>
      </c>
      <c r="FC23" s="43">
        <v>0.782</v>
      </c>
      <c r="FD23" s="43">
        <v>0.782</v>
      </c>
      <c r="FE23" s="44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</row>
    <row r="24" ht="15.75" customHeight="1">
      <c r="A24" s="102" t="s">
        <v>69</v>
      </c>
      <c r="B24" s="71">
        <f t="shared" ref="B24:I24" si="19">B22-B23</f>
        <v>0.008</v>
      </c>
      <c r="C24" s="71">
        <f t="shared" si="19"/>
        <v>0.005</v>
      </c>
      <c r="D24" s="68">
        <f t="shared" si="19"/>
        <v>784.222</v>
      </c>
      <c r="E24" s="71">
        <f t="shared" si="19"/>
        <v>0.006</v>
      </c>
      <c r="F24" s="68">
        <f t="shared" si="19"/>
        <v>0.005</v>
      </c>
      <c r="G24" s="71">
        <f t="shared" si="19"/>
        <v>0.005</v>
      </c>
      <c r="H24" s="71">
        <f t="shared" si="19"/>
        <v>0.011</v>
      </c>
      <c r="I24" s="71">
        <f t="shared" si="19"/>
        <v>0.009</v>
      </c>
      <c r="J24" s="71"/>
      <c r="K24" s="68">
        <f t="shared" ref="K24:T24" si="20">K22-K23</f>
        <v>0.002</v>
      </c>
      <c r="L24" s="71">
        <f t="shared" si="20"/>
        <v>0.003</v>
      </c>
      <c r="M24" s="68">
        <f t="shared" si="20"/>
        <v>0.004</v>
      </c>
      <c r="N24" s="68">
        <f t="shared" si="20"/>
        <v>0.002</v>
      </c>
      <c r="O24" s="68">
        <f t="shared" si="20"/>
        <v>0.006</v>
      </c>
      <c r="P24" s="68">
        <f t="shared" si="20"/>
        <v>0.001</v>
      </c>
      <c r="Q24" s="68">
        <f t="shared" si="20"/>
        <v>0.008</v>
      </c>
      <c r="R24" s="68">
        <f t="shared" si="20"/>
        <v>0.007</v>
      </c>
      <c r="S24" s="68">
        <f t="shared" si="20"/>
        <v>0.006</v>
      </c>
      <c r="T24" s="68">
        <f t="shared" si="20"/>
        <v>0.009</v>
      </c>
      <c r="U24" s="68"/>
      <c r="V24" s="69">
        <f t="shared" ref="V24:X24" si="21">V22-V23</f>
        <v>0.003</v>
      </c>
      <c r="W24" s="69">
        <f t="shared" si="21"/>
        <v>0.006</v>
      </c>
      <c r="X24" s="68">
        <f t="shared" si="21"/>
        <v>0</v>
      </c>
      <c r="Y24" s="66" t="s">
        <v>46</v>
      </c>
      <c r="Z24" s="68">
        <f t="shared" ref="Z24:AJ24" si="22">Z22-Z23</f>
        <v>-0.002</v>
      </c>
      <c r="AA24" s="68">
        <f t="shared" si="22"/>
        <v>-0.004</v>
      </c>
      <c r="AB24" s="68">
        <f t="shared" si="22"/>
        <v>0.009</v>
      </c>
      <c r="AC24" s="68">
        <f t="shared" si="22"/>
        <v>0.013</v>
      </c>
      <c r="AD24" s="69">
        <f t="shared" si="22"/>
        <v>0.011</v>
      </c>
      <c r="AE24" s="69">
        <f t="shared" si="22"/>
        <v>0.012</v>
      </c>
      <c r="AF24" s="69">
        <f t="shared" si="22"/>
        <v>0.012</v>
      </c>
      <c r="AG24" s="69">
        <f t="shared" si="22"/>
        <v>0.011</v>
      </c>
      <c r="AH24" s="69">
        <f t="shared" si="22"/>
        <v>0.007</v>
      </c>
      <c r="AI24" s="69">
        <f t="shared" si="22"/>
        <v>0.007</v>
      </c>
      <c r="AJ24" s="69">
        <f t="shared" si="22"/>
        <v>0.01</v>
      </c>
      <c r="AK24" s="69"/>
      <c r="AL24" s="69">
        <f t="shared" ref="AL24:BE24" si="23">AL22-AL23</f>
        <v>0.007</v>
      </c>
      <c r="AM24" s="69">
        <f t="shared" si="23"/>
        <v>0.008</v>
      </c>
      <c r="AN24" s="69">
        <f t="shared" si="23"/>
        <v>0.009</v>
      </c>
      <c r="AO24" s="69">
        <f t="shared" si="23"/>
        <v>0.01</v>
      </c>
      <c r="AP24" s="69">
        <f t="shared" si="23"/>
        <v>0.011</v>
      </c>
      <c r="AQ24" s="69">
        <f t="shared" si="23"/>
        <v>0.013</v>
      </c>
      <c r="AR24" s="69">
        <f t="shared" si="23"/>
        <v>0.011</v>
      </c>
      <c r="AS24" s="69">
        <f t="shared" si="23"/>
        <v>0.008</v>
      </c>
      <c r="AT24" s="69">
        <f t="shared" si="23"/>
        <v>0.016</v>
      </c>
      <c r="AU24" s="69">
        <f t="shared" si="23"/>
        <v>0.004</v>
      </c>
      <c r="AV24" s="69">
        <f t="shared" si="23"/>
        <v>0.003</v>
      </c>
      <c r="AW24" s="69">
        <f t="shared" si="23"/>
        <v>0.005</v>
      </c>
      <c r="AX24" s="69">
        <f t="shared" si="23"/>
        <v>0.006</v>
      </c>
      <c r="AY24" s="69">
        <f t="shared" si="23"/>
        <v>0.005</v>
      </c>
      <c r="AZ24" s="69">
        <f t="shared" si="23"/>
        <v>0.007</v>
      </c>
      <c r="BA24" s="69">
        <f t="shared" si="23"/>
        <v>0.006</v>
      </c>
      <c r="BB24" s="69">
        <f t="shared" si="23"/>
        <v>0.004</v>
      </c>
      <c r="BC24" s="69">
        <f t="shared" si="23"/>
        <v>0.008</v>
      </c>
      <c r="BD24" s="69">
        <f t="shared" si="23"/>
        <v>0.008</v>
      </c>
      <c r="BE24" s="69">
        <f t="shared" si="23"/>
        <v>0.005</v>
      </c>
      <c r="BF24" s="69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>
        <v>0.004</v>
      </c>
      <c r="FB24" s="43">
        <v>-0.002</v>
      </c>
      <c r="FC24" s="43">
        <v>-0.001</v>
      </c>
      <c r="FD24" s="43">
        <v>-0.001</v>
      </c>
      <c r="FE24" s="44">
        <v>0.0</v>
      </c>
      <c r="FF24" s="44">
        <v>-0.002</v>
      </c>
      <c r="FG24" s="44">
        <v>0.0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0.002</v>
      </c>
      <c r="FN24" s="44">
        <v>0.0</v>
      </c>
      <c r="FO24" s="44">
        <v>0.004</v>
      </c>
    </row>
    <row r="25" ht="15.75" customHeight="1">
      <c r="A25" s="110" t="s">
        <v>70</v>
      </c>
      <c r="B25" s="74">
        <f t="shared" ref="B25:I25" si="24">(B22-B23)/B23</f>
        <v>0.01028277635</v>
      </c>
      <c r="C25" s="74">
        <f t="shared" si="24"/>
        <v>0.006426735219</v>
      </c>
      <c r="D25" s="75">
        <f t="shared" si="24"/>
        <v>1007.997429</v>
      </c>
      <c r="E25" s="74">
        <f t="shared" si="24"/>
        <v>0.007712082262</v>
      </c>
      <c r="F25" s="75">
        <f t="shared" si="24"/>
        <v>0.006426735219</v>
      </c>
      <c r="G25" s="74">
        <f t="shared" si="24"/>
        <v>0.006426735219</v>
      </c>
      <c r="H25" s="74">
        <f t="shared" si="24"/>
        <v>0.01413881748</v>
      </c>
      <c r="I25" s="74">
        <f t="shared" si="24"/>
        <v>0.01156812339</v>
      </c>
      <c r="J25" s="74"/>
      <c r="K25" s="75">
        <f t="shared" ref="K25:T25" si="25">(K22-K23)/K23</f>
        <v>0.002570694087</v>
      </c>
      <c r="L25" s="74">
        <f t="shared" si="25"/>
        <v>0.003856041131</v>
      </c>
      <c r="M25" s="75">
        <f t="shared" si="25"/>
        <v>0.005141388175</v>
      </c>
      <c r="N25" s="75">
        <f t="shared" si="25"/>
        <v>0.002570694087</v>
      </c>
      <c r="O25" s="75">
        <f t="shared" si="25"/>
        <v>0.007712082262</v>
      </c>
      <c r="P25" s="75">
        <f t="shared" si="25"/>
        <v>0.001285347044</v>
      </c>
      <c r="Q25" s="75">
        <f t="shared" si="25"/>
        <v>0.01028277635</v>
      </c>
      <c r="R25" s="75">
        <f t="shared" si="25"/>
        <v>0.008997429306</v>
      </c>
      <c r="S25" s="75">
        <f t="shared" si="25"/>
        <v>0.007712082262</v>
      </c>
      <c r="T25" s="75">
        <f t="shared" si="25"/>
        <v>0.01156812339</v>
      </c>
      <c r="U25" s="75"/>
      <c r="V25" s="77">
        <f t="shared" ref="V25:X25" si="26">(V22-V23)/V23</f>
        <v>0.003856041131</v>
      </c>
      <c r="W25" s="77">
        <f t="shared" si="26"/>
        <v>0.007712082262</v>
      </c>
      <c r="X25" s="75">
        <f t="shared" si="26"/>
        <v>0</v>
      </c>
      <c r="Y25" s="59" t="s">
        <v>144</v>
      </c>
      <c r="Z25" s="75">
        <f t="shared" ref="Z25:AJ25" si="27">(Z22-Z23)/Z23</f>
        <v>-0.002469135802</v>
      </c>
      <c r="AA25" s="75">
        <f t="shared" si="27"/>
        <v>-0.004938271605</v>
      </c>
      <c r="AB25" s="75">
        <f t="shared" si="27"/>
        <v>0.01156812339</v>
      </c>
      <c r="AC25" s="75">
        <f t="shared" si="27"/>
        <v>0.01670951157</v>
      </c>
      <c r="AD25" s="77">
        <f t="shared" si="27"/>
        <v>0.01413881748</v>
      </c>
      <c r="AE25" s="77">
        <f t="shared" si="27"/>
        <v>0.01542416452</v>
      </c>
      <c r="AF25" s="77">
        <f t="shared" si="27"/>
        <v>0.01542416452</v>
      </c>
      <c r="AG25" s="77">
        <f t="shared" si="27"/>
        <v>0.01413881748</v>
      </c>
      <c r="AH25" s="77">
        <f t="shared" si="27"/>
        <v>0.008997429306</v>
      </c>
      <c r="AI25" s="77">
        <f t="shared" si="27"/>
        <v>0.008997429306</v>
      </c>
      <c r="AJ25" s="77">
        <f t="shared" si="27"/>
        <v>0.01285347044</v>
      </c>
      <c r="AK25" s="77"/>
      <c r="AL25" s="77">
        <f t="shared" ref="AL25:BE25" si="28">(AL22-AL23)/AL23</f>
        <v>0.008997429306</v>
      </c>
      <c r="AM25" s="77">
        <f t="shared" si="28"/>
        <v>0.01028277635</v>
      </c>
      <c r="AN25" s="77">
        <f t="shared" si="28"/>
        <v>0.01156812339</v>
      </c>
      <c r="AO25" s="77">
        <f t="shared" si="28"/>
        <v>0.01285347044</v>
      </c>
      <c r="AP25" s="77">
        <f t="shared" si="28"/>
        <v>0.01413881748</v>
      </c>
      <c r="AQ25" s="77">
        <f t="shared" si="28"/>
        <v>0.01670951157</v>
      </c>
      <c r="AR25" s="77">
        <f t="shared" si="28"/>
        <v>0.01413881748</v>
      </c>
      <c r="AS25" s="77">
        <f t="shared" si="28"/>
        <v>0.01028277635</v>
      </c>
      <c r="AT25" s="77">
        <f t="shared" si="28"/>
        <v>0.0205655527</v>
      </c>
      <c r="AU25" s="77">
        <f t="shared" si="28"/>
        <v>0.005141388175</v>
      </c>
      <c r="AV25" s="77">
        <f t="shared" si="28"/>
        <v>0.003856041131</v>
      </c>
      <c r="AW25" s="77">
        <f t="shared" si="28"/>
        <v>0.006426735219</v>
      </c>
      <c r="AX25" s="77">
        <f t="shared" si="28"/>
        <v>0.007712082262</v>
      </c>
      <c r="AY25" s="77">
        <f t="shared" si="28"/>
        <v>0.006426735219</v>
      </c>
      <c r="AZ25" s="77">
        <f t="shared" si="28"/>
        <v>0.008997429306</v>
      </c>
      <c r="BA25" s="77">
        <f t="shared" si="28"/>
        <v>0.007712082262</v>
      </c>
      <c r="BB25" s="77">
        <f t="shared" si="28"/>
        <v>0.005141388175</v>
      </c>
      <c r="BC25" s="77">
        <f t="shared" si="28"/>
        <v>0.01028277635</v>
      </c>
      <c r="BD25" s="77">
        <f t="shared" si="28"/>
        <v>0.01028277635</v>
      </c>
      <c r="BE25" s="77">
        <f t="shared" si="28"/>
        <v>0.006426735219</v>
      </c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>
        <v>0.0</v>
      </c>
      <c r="FB25" s="77">
        <v>-1.0E-5</v>
      </c>
      <c r="FC25" s="77">
        <v>1.0E-4</v>
      </c>
      <c r="FD25" s="77">
        <v>1.0E-4</v>
      </c>
      <c r="FE25" s="75">
        <v>0.0</v>
      </c>
      <c r="FF25" s="75">
        <v>2.0E-4</v>
      </c>
      <c r="FG25" s="75">
        <v>0.0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1.0</v>
      </c>
      <c r="FN25" s="75">
        <v>0.0</v>
      </c>
      <c r="FO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44" t="s">
        <v>42</v>
      </c>
      <c r="G26" s="55" t="s">
        <v>42</v>
      </c>
      <c r="H26" s="55" t="s">
        <v>42</v>
      </c>
      <c r="I26" s="55" t="s">
        <v>42</v>
      </c>
      <c r="J26" s="55" t="s">
        <v>42</v>
      </c>
      <c r="K26" s="44" t="s">
        <v>42</v>
      </c>
      <c r="L26" s="55" t="s">
        <v>42</v>
      </c>
      <c r="M26" s="44" t="s">
        <v>42</v>
      </c>
      <c r="N26" s="44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145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 t="s">
        <v>62</v>
      </c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44" t="s">
        <v>41</v>
      </c>
      <c r="G27" s="55" t="s">
        <v>41</v>
      </c>
      <c r="H27" s="55" t="s">
        <v>41</v>
      </c>
      <c r="I27" s="55" t="s">
        <v>41</v>
      </c>
      <c r="J27" s="55" t="s">
        <v>41</v>
      </c>
      <c r="K27" s="44" t="s">
        <v>41</v>
      </c>
      <c r="L27" s="55" t="s">
        <v>41</v>
      </c>
      <c r="M27" s="44" t="s">
        <v>41</v>
      </c>
      <c r="N27" s="44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146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146</v>
      </c>
      <c r="AU27" s="44" t="s">
        <v>61</v>
      </c>
      <c r="AV27" s="44" t="s">
        <v>41</v>
      </c>
      <c r="AW27" s="44" t="s">
        <v>41</v>
      </c>
      <c r="AX27" s="44" t="s">
        <v>146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73</v>
      </c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 t="s">
        <v>43</v>
      </c>
      <c r="FB27" s="44" t="s">
        <v>43</v>
      </c>
      <c r="FC27" s="44" t="s">
        <v>43</v>
      </c>
      <c r="FD27" s="44" t="s">
        <v>43</v>
      </c>
      <c r="FE27" s="44" t="s">
        <v>74</v>
      </c>
      <c r="FF27" s="44" t="s">
        <v>43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44" t="s">
        <v>41</v>
      </c>
      <c r="G28" s="55" t="s">
        <v>41</v>
      </c>
      <c r="H28" s="55" t="s">
        <v>41</v>
      </c>
      <c r="I28" s="55" t="s">
        <v>41</v>
      </c>
      <c r="J28" s="55" t="s">
        <v>41</v>
      </c>
      <c r="K28" s="44" t="s">
        <v>41</v>
      </c>
      <c r="L28" s="55" t="s">
        <v>41</v>
      </c>
      <c r="M28" s="44" t="s">
        <v>41</v>
      </c>
      <c r="N28" s="44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61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76</v>
      </c>
      <c r="BE28" s="44" t="s">
        <v>76</v>
      </c>
      <c r="BF28" s="44" t="s">
        <v>76</v>
      </c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 t="s">
        <v>43</v>
      </c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44" t="s">
        <v>41</v>
      </c>
      <c r="G29" s="55" t="s">
        <v>41</v>
      </c>
      <c r="H29" s="55" t="s">
        <v>41</v>
      </c>
      <c r="I29" s="55" t="s">
        <v>41</v>
      </c>
      <c r="J29" s="55" t="s">
        <v>41</v>
      </c>
      <c r="K29" s="44" t="s">
        <v>41</v>
      </c>
      <c r="L29" s="55" t="s">
        <v>41</v>
      </c>
      <c r="M29" s="44" t="s">
        <v>41</v>
      </c>
      <c r="N29" s="44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61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76</v>
      </c>
      <c r="BE29" s="44" t="s">
        <v>76</v>
      </c>
      <c r="BF29" s="44" t="s">
        <v>76</v>
      </c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 t="s">
        <v>43</v>
      </c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44" t="s">
        <v>41</v>
      </c>
      <c r="G30" s="55" t="s">
        <v>41</v>
      </c>
      <c r="H30" s="55" t="s">
        <v>41</v>
      </c>
      <c r="I30" s="55" t="s">
        <v>41</v>
      </c>
      <c r="J30" s="55" t="s">
        <v>41</v>
      </c>
      <c r="K30" s="44" t="s">
        <v>41</v>
      </c>
      <c r="L30" s="55" t="s">
        <v>41</v>
      </c>
      <c r="M30" s="44" t="s">
        <v>41</v>
      </c>
      <c r="N30" s="44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61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76</v>
      </c>
      <c r="BE30" s="44" t="s">
        <v>76</v>
      </c>
      <c r="BF30" s="44" t="s">
        <v>76</v>
      </c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 t="s">
        <v>43</v>
      </c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44" t="s">
        <v>41</v>
      </c>
      <c r="G31" s="55" t="s">
        <v>41</v>
      </c>
      <c r="H31" s="55" t="s">
        <v>41</v>
      </c>
      <c r="I31" s="55" t="s">
        <v>41</v>
      </c>
      <c r="J31" s="55" t="s">
        <v>41</v>
      </c>
      <c r="K31" s="44" t="s">
        <v>41</v>
      </c>
      <c r="L31" s="55" t="s">
        <v>41</v>
      </c>
      <c r="M31" s="44" t="s">
        <v>41</v>
      </c>
      <c r="N31" s="44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61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81</v>
      </c>
      <c r="BD31" s="44" t="s">
        <v>76</v>
      </c>
      <c r="BE31" s="44" t="s">
        <v>76</v>
      </c>
      <c r="BF31" s="44" t="s">
        <v>76</v>
      </c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44" t="s">
        <v>41</v>
      </c>
      <c r="G32" s="55" t="s">
        <v>41</v>
      </c>
      <c r="H32" s="55" t="s">
        <v>41</v>
      </c>
      <c r="I32" s="55" t="s">
        <v>41</v>
      </c>
      <c r="J32" s="55" t="s">
        <v>41</v>
      </c>
      <c r="K32" s="44" t="s">
        <v>41</v>
      </c>
      <c r="L32" s="55" t="s">
        <v>41</v>
      </c>
      <c r="M32" s="44" t="s">
        <v>41</v>
      </c>
      <c r="N32" s="44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61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76</v>
      </c>
      <c r="BE32" s="44" t="s">
        <v>76</v>
      </c>
      <c r="BF32" s="44" t="s">
        <v>76</v>
      </c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 t="s">
        <v>43</v>
      </c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83</v>
      </c>
      <c r="FM32" s="44" t="s">
        <v>43</v>
      </c>
      <c r="FN32" s="44" t="s">
        <v>43</v>
      </c>
      <c r="FO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44" t="s">
        <v>41</v>
      </c>
      <c r="G33" s="55" t="s">
        <v>41</v>
      </c>
      <c r="H33" s="55" t="s">
        <v>41</v>
      </c>
      <c r="I33" s="55" t="s">
        <v>41</v>
      </c>
      <c r="J33" s="55" t="s">
        <v>41</v>
      </c>
      <c r="K33" s="44" t="s">
        <v>41</v>
      </c>
      <c r="L33" s="55" t="s">
        <v>41</v>
      </c>
      <c r="M33" s="44" t="s">
        <v>41</v>
      </c>
      <c r="N33" s="44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61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76</v>
      </c>
      <c r="BE33" s="44" t="s">
        <v>76</v>
      </c>
      <c r="BF33" s="44" t="s">
        <v>76</v>
      </c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 t="s">
        <v>43</v>
      </c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83</v>
      </c>
      <c r="FM33" s="44" t="s">
        <v>43</v>
      </c>
      <c r="FN33" s="44" t="s">
        <v>43</v>
      </c>
      <c r="FO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44" t="s">
        <v>41</v>
      </c>
      <c r="G34" s="55" t="s">
        <v>41</v>
      </c>
      <c r="H34" s="55" t="s">
        <v>41</v>
      </c>
      <c r="I34" s="55" t="s">
        <v>41</v>
      </c>
      <c r="J34" s="55" t="s">
        <v>41</v>
      </c>
      <c r="K34" s="44" t="s">
        <v>41</v>
      </c>
      <c r="L34" s="55" t="s">
        <v>41</v>
      </c>
      <c r="M34" s="44" t="s">
        <v>41</v>
      </c>
      <c r="N34" s="44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61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76</v>
      </c>
      <c r="BE34" s="44" t="s">
        <v>76</v>
      </c>
      <c r="BF34" s="44" t="s">
        <v>76</v>
      </c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 t="s">
        <v>43</v>
      </c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</row>
    <row r="35" ht="15.75" customHeight="1">
      <c r="A35" s="44" t="s">
        <v>86</v>
      </c>
      <c r="B35" s="79">
        <v>0.6</v>
      </c>
      <c r="C35" s="79">
        <v>0.9</v>
      </c>
      <c r="D35" s="80">
        <v>1.0</v>
      </c>
      <c r="E35" s="79">
        <v>0.3</v>
      </c>
      <c r="F35" s="80">
        <v>0.4</v>
      </c>
      <c r="G35" s="79">
        <v>0.9</v>
      </c>
      <c r="H35" s="79">
        <v>1.0</v>
      </c>
      <c r="I35" s="79">
        <v>0.2</v>
      </c>
      <c r="J35" s="79">
        <v>0.9</v>
      </c>
      <c r="K35" s="80">
        <v>1.0</v>
      </c>
      <c r="L35" s="79">
        <v>0.35</v>
      </c>
      <c r="M35" s="80">
        <v>0.5</v>
      </c>
      <c r="N35" s="80">
        <v>0.8</v>
      </c>
      <c r="O35" s="80">
        <v>0.9</v>
      </c>
      <c r="P35" s="80">
        <v>1.0</v>
      </c>
      <c r="Q35" s="80">
        <v>0.2</v>
      </c>
      <c r="R35" s="80">
        <v>0.4</v>
      </c>
      <c r="S35" s="80">
        <v>0.8</v>
      </c>
      <c r="T35" s="80">
        <v>0.85</v>
      </c>
      <c r="U35" s="80">
        <v>0.95</v>
      </c>
      <c r="V35" s="80">
        <v>0.4</v>
      </c>
      <c r="W35" s="80">
        <v>0.45</v>
      </c>
      <c r="X35" s="80">
        <v>0.9</v>
      </c>
      <c r="Y35" s="59">
        <v>100.0</v>
      </c>
      <c r="Z35" s="59">
        <v>30.0</v>
      </c>
      <c r="AA35" s="59">
        <v>80.0</v>
      </c>
      <c r="AB35" s="80">
        <v>1.0</v>
      </c>
      <c r="AC35" s="59">
        <v>20.0</v>
      </c>
      <c r="AD35" s="82">
        <v>0.5</v>
      </c>
      <c r="AE35" s="44">
        <v>50.0</v>
      </c>
      <c r="AF35" s="82">
        <v>0.95</v>
      </c>
      <c r="AG35" s="82">
        <v>0.2</v>
      </c>
      <c r="AH35" s="82">
        <v>0.5</v>
      </c>
      <c r="AI35" s="82">
        <v>0.9</v>
      </c>
      <c r="AJ35" s="82">
        <v>0.9</v>
      </c>
      <c r="AK35" s="82">
        <v>0.2</v>
      </c>
      <c r="AL35" s="82">
        <v>0.4</v>
      </c>
      <c r="AM35" s="44" t="s">
        <v>147</v>
      </c>
      <c r="AN35" s="82">
        <v>0.9</v>
      </c>
      <c r="AO35" s="82">
        <v>1.0</v>
      </c>
      <c r="AP35" s="82">
        <v>0.2</v>
      </c>
      <c r="AQ35" s="82">
        <v>0.4</v>
      </c>
      <c r="AR35" s="82">
        <v>0.5</v>
      </c>
      <c r="AS35" s="82">
        <v>0.6</v>
      </c>
      <c r="AT35" s="44" t="s">
        <v>148</v>
      </c>
      <c r="AU35" s="82">
        <v>1.0</v>
      </c>
      <c r="AV35" s="82">
        <v>0.3</v>
      </c>
      <c r="AW35" s="82">
        <v>0.5</v>
      </c>
      <c r="AX35" s="82">
        <v>0.8</v>
      </c>
      <c r="AY35" s="82">
        <v>0.8</v>
      </c>
      <c r="AZ35" s="82">
        <v>0.9</v>
      </c>
      <c r="BA35" s="82">
        <v>0.95</v>
      </c>
      <c r="BB35" s="82">
        <v>1.0</v>
      </c>
      <c r="BC35" s="82">
        <v>0.2</v>
      </c>
      <c r="BD35" s="82">
        <v>0.3</v>
      </c>
      <c r="BE35" s="82">
        <v>0.6</v>
      </c>
      <c r="BF35" s="82">
        <v>0.5</v>
      </c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82"/>
      <c r="BT35" s="82"/>
      <c r="BU35" s="44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44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44"/>
      <c r="ED35" s="82"/>
      <c r="EE35" s="44"/>
      <c r="EF35" s="44"/>
      <c r="EG35" s="44"/>
      <c r="EH35" s="82"/>
      <c r="EI35" s="82"/>
      <c r="EJ35" s="82"/>
      <c r="EK35" s="82"/>
      <c r="EL35" s="82"/>
      <c r="EM35" s="82"/>
      <c r="EN35" s="82"/>
      <c r="EO35" s="44"/>
      <c r="EP35" s="44"/>
      <c r="EQ35" s="44"/>
      <c r="ER35" s="82"/>
      <c r="ES35" s="82"/>
      <c r="ET35" s="44"/>
      <c r="EU35" s="82"/>
      <c r="EV35" s="44"/>
      <c r="EW35" s="44"/>
      <c r="EX35" s="82"/>
      <c r="EY35" s="82"/>
      <c r="EZ35" s="44"/>
      <c r="FA35" s="82">
        <v>0.5</v>
      </c>
      <c r="FB35" s="44" t="s">
        <v>43</v>
      </c>
      <c r="FC35" s="44" t="s">
        <v>43</v>
      </c>
      <c r="FD35" s="44" t="s">
        <v>43</v>
      </c>
      <c r="FE35" s="44" t="s">
        <v>43</v>
      </c>
      <c r="FF35" s="44" t="s">
        <v>83</v>
      </c>
      <c r="FG35" s="82">
        <v>0.75</v>
      </c>
      <c r="FH35" s="44" t="s">
        <v>87</v>
      </c>
      <c r="FI35" s="44" t="s">
        <v>88</v>
      </c>
      <c r="FJ35" s="82">
        <v>1.0</v>
      </c>
      <c r="FK35" s="44" t="s">
        <v>89</v>
      </c>
      <c r="FL35" s="82">
        <v>0.6</v>
      </c>
      <c r="FM35" s="44" t="s">
        <v>90</v>
      </c>
      <c r="FN35" s="82">
        <v>0.25</v>
      </c>
      <c r="FO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44" t="s">
        <v>42</v>
      </c>
      <c r="G36" s="55" t="s">
        <v>42</v>
      </c>
      <c r="H36" s="55" t="s">
        <v>42</v>
      </c>
      <c r="I36" s="55" t="s">
        <v>42</v>
      </c>
      <c r="J36" s="55" t="s">
        <v>42</v>
      </c>
      <c r="K36" s="44" t="s">
        <v>42</v>
      </c>
      <c r="L36" s="55" t="s">
        <v>42</v>
      </c>
      <c r="M36" s="44" t="s">
        <v>42</v>
      </c>
      <c r="N36" s="44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145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149</v>
      </c>
      <c r="BE36" s="44" t="s">
        <v>42</v>
      </c>
      <c r="BF36" s="44" t="s">
        <v>92</v>
      </c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 t="s">
        <v>62</v>
      </c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93</v>
      </c>
      <c r="FH36" s="44" t="s">
        <v>94</v>
      </c>
      <c r="FI36" s="44" t="s">
        <v>95</v>
      </c>
      <c r="FJ36" s="44" t="s">
        <v>96</v>
      </c>
      <c r="FK36" s="44" t="s">
        <v>97</v>
      </c>
      <c r="FL36" s="44" t="s">
        <v>62</v>
      </c>
      <c r="FM36" s="44" t="s">
        <v>62</v>
      </c>
      <c r="FN36" s="44" t="s">
        <v>62</v>
      </c>
      <c r="FO36" s="44" t="s">
        <v>62</v>
      </c>
    </row>
    <row r="37" ht="15.75" customHeight="1">
      <c r="A37" s="44" t="s">
        <v>98</v>
      </c>
      <c r="B37" s="44" t="s">
        <v>81</v>
      </c>
      <c r="C37" s="59" t="s">
        <v>41</v>
      </c>
      <c r="D37" s="10" t="s">
        <v>41</v>
      </c>
      <c r="E37" s="44" t="s">
        <v>81</v>
      </c>
      <c r="F37" s="10" t="s">
        <v>41</v>
      </c>
      <c r="G37" s="59" t="s">
        <v>41</v>
      </c>
      <c r="H37" s="59" t="s">
        <v>41</v>
      </c>
      <c r="I37" s="59" t="s">
        <v>41</v>
      </c>
      <c r="J37" s="44" t="s">
        <v>81</v>
      </c>
      <c r="K37" s="10" t="s">
        <v>41</v>
      </c>
      <c r="L37" s="44" t="s">
        <v>81</v>
      </c>
      <c r="M37" s="59" t="s">
        <v>41</v>
      </c>
      <c r="N37" s="10" t="s">
        <v>41</v>
      </c>
      <c r="O37" s="59" t="s">
        <v>41</v>
      </c>
      <c r="P37" s="10" t="s">
        <v>41</v>
      </c>
      <c r="Q37" s="44" t="s">
        <v>81</v>
      </c>
      <c r="R37" s="10" t="s">
        <v>41</v>
      </c>
      <c r="S37" s="10" t="s">
        <v>41</v>
      </c>
      <c r="T37" s="59" t="s">
        <v>41</v>
      </c>
      <c r="U37" s="10" t="s">
        <v>41</v>
      </c>
      <c r="V37" s="59" t="s">
        <v>41</v>
      </c>
      <c r="W37" s="44" t="s">
        <v>81</v>
      </c>
      <c r="X37" s="10" t="s">
        <v>41</v>
      </c>
      <c r="Y37" s="44" t="s">
        <v>41</v>
      </c>
      <c r="Z37" s="44" t="s">
        <v>41</v>
      </c>
      <c r="AA37" s="44" t="s">
        <v>41</v>
      </c>
      <c r="AB37" s="10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81</v>
      </c>
      <c r="AH37" s="44" t="s">
        <v>81</v>
      </c>
      <c r="AI37" s="44" t="s">
        <v>41</v>
      </c>
      <c r="AJ37" s="44" t="s">
        <v>41</v>
      </c>
      <c r="AK37" s="44" t="s">
        <v>41</v>
      </c>
      <c r="AL37" s="44" t="s">
        <v>81</v>
      </c>
      <c r="AM37" s="44" t="s">
        <v>41</v>
      </c>
      <c r="AN37" s="44" t="s">
        <v>41</v>
      </c>
      <c r="AO37" s="44" t="s">
        <v>41</v>
      </c>
      <c r="AP37" s="44" t="s">
        <v>81</v>
      </c>
      <c r="AQ37" s="44" t="s">
        <v>41</v>
      </c>
      <c r="AR37" s="44" t="s">
        <v>41</v>
      </c>
      <c r="AS37" s="44" t="s">
        <v>41</v>
      </c>
      <c r="AT37" s="44" t="s">
        <v>81</v>
      </c>
      <c r="AU37" s="44" t="s">
        <v>61</v>
      </c>
      <c r="AV37" s="44" t="s">
        <v>81</v>
      </c>
      <c r="AW37" s="44" t="s">
        <v>41</v>
      </c>
      <c r="AX37" s="44" t="s">
        <v>81</v>
      </c>
      <c r="AY37" s="44" t="s">
        <v>41</v>
      </c>
      <c r="AZ37" s="44" t="s">
        <v>41</v>
      </c>
      <c r="BA37" s="44" t="s">
        <v>81</v>
      </c>
      <c r="BB37" s="44" t="s">
        <v>41</v>
      </c>
      <c r="BC37" s="44" t="s">
        <v>41</v>
      </c>
      <c r="BD37" s="46" t="s">
        <v>81</v>
      </c>
      <c r="BE37" s="44" t="s">
        <v>41</v>
      </c>
      <c r="BF37" s="46" t="s">
        <v>99</v>
      </c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84"/>
      <c r="EM37" s="84"/>
      <c r="EN37" s="44"/>
      <c r="EO37" s="84"/>
      <c r="EP37" s="8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 t="s">
        <v>43</v>
      </c>
      <c r="FB37" s="44" t="s">
        <v>43</v>
      </c>
      <c r="FC37" s="44" t="s">
        <v>43</v>
      </c>
      <c r="FD37" s="44" t="s">
        <v>43</v>
      </c>
      <c r="FE37" s="44" t="s">
        <v>100</v>
      </c>
      <c r="FF37" s="44" t="s">
        <v>43</v>
      </c>
      <c r="FG37" s="44" t="s">
        <v>100</v>
      </c>
      <c r="FH37" s="44" t="s">
        <v>43</v>
      </c>
      <c r="FI37" s="44" t="s">
        <v>100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</row>
    <row r="38" ht="15.75" customHeight="1">
      <c r="A38" s="44" t="s">
        <v>101</v>
      </c>
      <c r="B38" s="44" t="s">
        <v>81</v>
      </c>
      <c r="C38" s="59" t="s">
        <v>41</v>
      </c>
      <c r="D38" s="44" t="s">
        <v>41</v>
      </c>
      <c r="E38" s="44" t="s">
        <v>81</v>
      </c>
      <c r="F38" s="44" t="s">
        <v>41</v>
      </c>
      <c r="G38" s="59" t="s">
        <v>41</v>
      </c>
      <c r="H38" s="59" t="s">
        <v>41</v>
      </c>
      <c r="I38" s="59" t="s">
        <v>41</v>
      </c>
      <c r="J38" s="44" t="s">
        <v>81</v>
      </c>
      <c r="K38" s="44" t="s">
        <v>41</v>
      </c>
      <c r="L38" s="44" t="s">
        <v>81</v>
      </c>
      <c r="M38" s="59" t="s">
        <v>41</v>
      </c>
      <c r="N38" s="44" t="s">
        <v>41</v>
      </c>
      <c r="O38" s="59" t="s">
        <v>41</v>
      </c>
      <c r="P38" s="44" t="s">
        <v>41</v>
      </c>
      <c r="Q38" s="44" t="s">
        <v>81</v>
      </c>
      <c r="R38" s="44" t="s">
        <v>41</v>
      </c>
      <c r="S38" s="44" t="s">
        <v>41</v>
      </c>
      <c r="T38" s="59" t="s">
        <v>41</v>
      </c>
      <c r="U38" s="44" t="s">
        <v>41</v>
      </c>
      <c r="V38" s="59" t="s">
        <v>41</v>
      </c>
      <c r="W38" s="44" t="s">
        <v>81</v>
      </c>
      <c r="X38" s="44" t="s">
        <v>41</v>
      </c>
      <c r="Y38" s="44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81</v>
      </c>
      <c r="AH38" s="44" t="s">
        <v>81</v>
      </c>
      <c r="AI38" s="44" t="s">
        <v>41</v>
      </c>
      <c r="AJ38" s="44" t="s">
        <v>41</v>
      </c>
      <c r="AK38" s="44" t="s">
        <v>41</v>
      </c>
      <c r="AL38" s="44" t="s">
        <v>81</v>
      </c>
      <c r="AM38" s="44" t="s">
        <v>41</v>
      </c>
      <c r="AN38" s="44" t="s">
        <v>41</v>
      </c>
      <c r="AO38" s="44" t="s">
        <v>41</v>
      </c>
      <c r="AP38" s="44" t="s">
        <v>81</v>
      </c>
      <c r="AQ38" s="44" t="s">
        <v>41</v>
      </c>
      <c r="AR38" s="44" t="s">
        <v>41</v>
      </c>
      <c r="AS38" s="44" t="s">
        <v>41</v>
      </c>
      <c r="AT38" s="44" t="s">
        <v>81</v>
      </c>
      <c r="AU38" s="44" t="s">
        <v>61</v>
      </c>
      <c r="AV38" s="44" t="s">
        <v>81</v>
      </c>
      <c r="AW38" s="44" t="s">
        <v>41</v>
      </c>
      <c r="AX38" s="44" t="s">
        <v>81</v>
      </c>
      <c r="AY38" s="44" t="s">
        <v>41</v>
      </c>
      <c r="AZ38" s="44" t="s">
        <v>41</v>
      </c>
      <c r="BA38" s="44" t="s">
        <v>81</v>
      </c>
      <c r="BB38" s="44" t="s">
        <v>41</v>
      </c>
      <c r="BC38" s="44" t="s">
        <v>41</v>
      </c>
      <c r="BD38" s="44" t="s">
        <v>81</v>
      </c>
      <c r="BE38" s="44" t="s">
        <v>41</v>
      </c>
      <c r="BF38" s="44" t="s">
        <v>99</v>
      </c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84"/>
      <c r="EM38" s="84"/>
      <c r="EN38" s="44"/>
      <c r="EO38" s="84"/>
      <c r="EP38" s="8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 t="s">
        <v>43</v>
      </c>
      <c r="FB38" s="44" t="s">
        <v>43</v>
      </c>
      <c r="FC38" s="44" t="s">
        <v>43</v>
      </c>
      <c r="FD38" s="44" t="s">
        <v>43</v>
      </c>
      <c r="FE38" s="44" t="s">
        <v>100</v>
      </c>
      <c r="FF38" s="44" t="s">
        <v>43</v>
      </c>
      <c r="FG38" s="44" t="s">
        <v>100</v>
      </c>
      <c r="FH38" s="44" t="s">
        <v>43</v>
      </c>
      <c r="FI38" s="44" t="s">
        <v>100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</row>
    <row r="39" ht="15.75" customHeight="1">
      <c r="A39" s="44" t="s">
        <v>102</v>
      </c>
      <c r="B39" s="44" t="s">
        <v>81</v>
      </c>
      <c r="C39" s="59" t="s">
        <v>41</v>
      </c>
      <c r="D39" s="44" t="s">
        <v>41</v>
      </c>
      <c r="E39" s="44" t="s">
        <v>81</v>
      </c>
      <c r="F39" s="44" t="s">
        <v>41</v>
      </c>
      <c r="G39" s="59" t="s">
        <v>41</v>
      </c>
      <c r="H39" s="59" t="s">
        <v>41</v>
      </c>
      <c r="I39" s="59" t="s">
        <v>41</v>
      </c>
      <c r="J39" s="44" t="s">
        <v>81</v>
      </c>
      <c r="K39" s="44" t="s">
        <v>41</v>
      </c>
      <c r="L39" s="44" t="s">
        <v>81</v>
      </c>
      <c r="M39" s="59" t="s">
        <v>41</v>
      </c>
      <c r="N39" s="44" t="s">
        <v>41</v>
      </c>
      <c r="O39" s="59" t="s">
        <v>41</v>
      </c>
      <c r="P39" s="44" t="s">
        <v>41</v>
      </c>
      <c r="Q39" s="44" t="s">
        <v>81</v>
      </c>
      <c r="R39" s="44" t="s">
        <v>41</v>
      </c>
      <c r="S39" s="44" t="s">
        <v>41</v>
      </c>
      <c r="T39" s="59" t="s">
        <v>41</v>
      </c>
      <c r="U39" s="44" t="s">
        <v>41</v>
      </c>
      <c r="V39" s="59" t="s">
        <v>41</v>
      </c>
      <c r="W39" s="44" t="s">
        <v>81</v>
      </c>
      <c r="X39" s="44" t="s">
        <v>41</v>
      </c>
      <c r="Y39" s="44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81</v>
      </c>
      <c r="AH39" s="44" t="s">
        <v>81</v>
      </c>
      <c r="AI39" s="44" t="s">
        <v>41</v>
      </c>
      <c r="AJ39" s="44" t="s">
        <v>41</v>
      </c>
      <c r="AK39" s="44" t="s">
        <v>41</v>
      </c>
      <c r="AL39" s="44" t="s">
        <v>81</v>
      </c>
      <c r="AM39" s="44" t="s">
        <v>41</v>
      </c>
      <c r="AN39" s="44" t="s">
        <v>41</v>
      </c>
      <c r="AO39" s="44" t="s">
        <v>41</v>
      </c>
      <c r="AP39" s="44" t="s">
        <v>81</v>
      </c>
      <c r="AQ39" s="44" t="s">
        <v>41</v>
      </c>
      <c r="AR39" s="44" t="s">
        <v>41</v>
      </c>
      <c r="AS39" s="44" t="s">
        <v>41</v>
      </c>
      <c r="AT39" s="44" t="s">
        <v>81</v>
      </c>
      <c r="AU39" s="44" t="s">
        <v>61</v>
      </c>
      <c r="AV39" s="44" t="s">
        <v>81</v>
      </c>
      <c r="AW39" s="44" t="s">
        <v>41</v>
      </c>
      <c r="AX39" s="44" t="s">
        <v>81</v>
      </c>
      <c r="AY39" s="44" t="s">
        <v>41</v>
      </c>
      <c r="AZ39" s="44" t="s">
        <v>41</v>
      </c>
      <c r="BA39" s="44" t="s">
        <v>81</v>
      </c>
      <c r="BB39" s="44" t="s">
        <v>41</v>
      </c>
      <c r="BC39" s="44" t="s">
        <v>41</v>
      </c>
      <c r="BD39" s="44" t="s">
        <v>81</v>
      </c>
      <c r="BE39" s="44" t="s">
        <v>41</v>
      </c>
      <c r="BF39" s="44" t="s">
        <v>99</v>
      </c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84"/>
      <c r="EM39" s="84"/>
      <c r="EN39" s="44"/>
      <c r="EO39" s="84"/>
      <c r="EP39" s="8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 t="s">
        <v>43</v>
      </c>
      <c r="FB39" s="44" t="s">
        <v>43</v>
      </c>
      <c r="FC39" s="44" t="s">
        <v>43</v>
      </c>
      <c r="FD39" s="44" t="s">
        <v>43</v>
      </c>
      <c r="FE39" s="44" t="s">
        <v>100</v>
      </c>
      <c r="FF39" s="44" t="s">
        <v>43</v>
      </c>
      <c r="FG39" s="44" t="s">
        <v>100</v>
      </c>
      <c r="FH39" s="44" t="s">
        <v>43</v>
      </c>
      <c r="FI39" s="44" t="s">
        <v>100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</row>
    <row r="40" ht="15.75" customHeight="1">
      <c r="A40" s="44" t="s">
        <v>103</v>
      </c>
      <c r="B40" s="44" t="s">
        <v>81</v>
      </c>
      <c r="C40" s="59" t="s">
        <v>41</v>
      </c>
      <c r="D40" s="44" t="s">
        <v>41</v>
      </c>
      <c r="E40" s="44" t="s">
        <v>81</v>
      </c>
      <c r="F40" s="44" t="s">
        <v>41</v>
      </c>
      <c r="G40" s="59" t="s">
        <v>41</v>
      </c>
      <c r="H40" s="59" t="s">
        <v>41</v>
      </c>
      <c r="I40" s="59" t="s">
        <v>41</v>
      </c>
      <c r="J40" s="44" t="s">
        <v>81</v>
      </c>
      <c r="K40" s="44" t="s">
        <v>41</v>
      </c>
      <c r="L40" s="44" t="s">
        <v>81</v>
      </c>
      <c r="M40" s="59" t="s">
        <v>41</v>
      </c>
      <c r="N40" s="44" t="s">
        <v>41</v>
      </c>
      <c r="O40" s="59" t="s">
        <v>41</v>
      </c>
      <c r="P40" s="44" t="s">
        <v>41</v>
      </c>
      <c r="Q40" s="44" t="s">
        <v>81</v>
      </c>
      <c r="R40" s="44" t="s">
        <v>41</v>
      </c>
      <c r="S40" s="44" t="s">
        <v>41</v>
      </c>
      <c r="T40" s="59" t="s">
        <v>41</v>
      </c>
      <c r="U40" s="44" t="s">
        <v>41</v>
      </c>
      <c r="V40" s="59" t="s">
        <v>41</v>
      </c>
      <c r="W40" s="44" t="s">
        <v>81</v>
      </c>
      <c r="X40" s="44" t="s">
        <v>41</v>
      </c>
      <c r="Y40" s="44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81</v>
      </c>
      <c r="AH40" s="44" t="s">
        <v>81</v>
      </c>
      <c r="AI40" s="44" t="s">
        <v>41</v>
      </c>
      <c r="AJ40" s="44" t="s">
        <v>41</v>
      </c>
      <c r="AK40" s="44" t="s">
        <v>41</v>
      </c>
      <c r="AL40" s="44" t="s">
        <v>81</v>
      </c>
      <c r="AM40" s="44" t="s">
        <v>41</v>
      </c>
      <c r="AN40" s="44" t="s">
        <v>41</v>
      </c>
      <c r="AO40" s="44" t="s">
        <v>41</v>
      </c>
      <c r="AP40" s="44" t="s">
        <v>81</v>
      </c>
      <c r="AQ40" s="44" t="s">
        <v>41</v>
      </c>
      <c r="AR40" s="44" t="s">
        <v>41</v>
      </c>
      <c r="AS40" s="44" t="s">
        <v>41</v>
      </c>
      <c r="AT40" s="44" t="s">
        <v>81</v>
      </c>
      <c r="AU40" s="44" t="s">
        <v>61</v>
      </c>
      <c r="AV40" s="44" t="s">
        <v>81</v>
      </c>
      <c r="AW40" s="44" t="s">
        <v>41</v>
      </c>
      <c r="AX40" s="44" t="s">
        <v>81</v>
      </c>
      <c r="AY40" s="44" t="s">
        <v>41</v>
      </c>
      <c r="AZ40" s="44" t="s">
        <v>41</v>
      </c>
      <c r="BA40" s="44" t="s">
        <v>81</v>
      </c>
      <c r="BB40" s="44" t="s">
        <v>41</v>
      </c>
      <c r="BC40" s="44" t="s">
        <v>41</v>
      </c>
      <c r="BD40" s="44" t="s">
        <v>81</v>
      </c>
      <c r="BE40" s="44" t="s">
        <v>41</v>
      </c>
      <c r="BF40" s="44" t="s">
        <v>99</v>
      </c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84"/>
      <c r="EM40" s="84"/>
      <c r="EN40" s="44"/>
      <c r="EO40" s="84"/>
      <c r="EP40" s="8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 t="s">
        <v>43</v>
      </c>
      <c r="FB40" s="44" t="s">
        <v>43</v>
      </c>
      <c r="FC40" s="44" t="s">
        <v>43</v>
      </c>
      <c r="FD40" s="44" t="s">
        <v>43</v>
      </c>
      <c r="FE40" s="44" t="s">
        <v>100</v>
      </c>
      <c r="FF40" s="44" t="s">
        <v>43</v>
      </c>
      <c r="FG40" s="44" t="s">
        <v>100</v>
      </c>
      <c r="FH40" s="44" t="s">
        <v>43</v>
      </c>
      <c r="FI40" s="44" t="s">
        <v>100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61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105</v>
      </c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 t="s">
        <v>43</v>
      </c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145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 t="s">
        <v>62</v>
      </c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61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 t="s">
        <v>43</v>
      </c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61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 t="s">
        <v>43</v>
      </c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61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 t="s">
        <v>43</v>
      </c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44" t="s">
        <v>46</v>
      </c>
      <c r="G46" s="55" t="s">
        <v>46</v>
      </c>
      <c r="H46" s="55" t="s">
        <v>46</v>
      </c>
      <c r="I46" s="55" t="s">
        <v>46</v>
      </c>
      <c r="J46" s="55" t="s">
        <v>46</v>
      </c>
      <c r="K46" s="44" t="s">
        <v>46</v>
      </c>
      <c r="L46" s="55" t="s">
        <v>46</v>
      </c>
      <c r="M46" s="44" t="s">
        <v>46</v>
      </c>
      <c r="N46" s="44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41</v>
      </c>
      <c r="Z46" s="44" t="s">
        <v>41</v>
      </c>
      <c r="AA46" s="44" t="s">
        <v>41</v>
      </c>
      <c r="AB46" s="44" t="s">
        <v>46</v>
      </c>
      <c r="AC46" s="44" t="s">
        <v>41</v>
      </c>
      <c r="AD46" s="44" t="s">
        <v>46</v>
      </c>
      <c r="AE46" s="44" t="s">
        <v>81</v>
      </c>
      <c r="AF46" s="44" t="s">
        <v>46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41</v>
      </c>
      <c r="BB46" s="44" t="s">
        <v>46</v>
      </c>
      <c r="BC46" s="44" t="s">
        <v>41</v>
      </c>
      <c r="BD46" s="44" t="s">
        <v>41</v>
      </c>
      <c r="BE46" s="44" t="s">
        <v>41</v>
      </c>
      <c r="BF46" s="44" t="s">
        <v>111</v>
      </c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 t="s">
        <v>43</v>
      </c>
      <c r="FB46" s="44" t="s">
        <v>46</v>
      </c>
      <c r="FC46" s="44" t="s">
        <v>46</v>
      </c>
      <c r="FD46" s="44" t="s">
        <v>43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44" t="s">
        <v>46</v>
      </c>
      <c r="G47" s="55" t="s">
        <v>46</v>
      </c>
      <c r="H47" s="55" t="s">
        <v>46</v>
      </c>
      <c r="I47" s="55" t="s">
        <v>46</v>
      </c>
      <c r="J47" s="55" t="s">
        <v>46</v>
      </c>
      <c r="K47" s="44" t="s">
        <v>46</v>
      </c>
      <c r="L47" s="55" t="s">
        <v>46</v>
      </c>
      <c r="M47" s="44" t="s">
        <v>46</v>
      </c>
      <c r="N47" s="44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41</v>
      </c>
      <c r="Z47" s="44" t="s">
        <v>41</v>
      </c>
      <c r="AA47" s="44" t="s">
        <v>41</v>
      </c>
      <c r="AB47" s="44" t="s">
        <v>46</v>
      </c>
      <c r="AC47" s="44" t="s">
        <v>41</v>
      </c>
      <c r="AD47" s="44" t="s">
        <v>46</v>
      </c>
      <c r="AE47" s="44" t="s">
        <v>81</v>
      </c>
      <c r="AF47" s="44" t="s">
        <v>46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81</v>
      </c>
      <c r="BB47" s="44" t="s">
        <v>46</v>
      </c>
      <c r="BC47" s="44" t="s">
        <v>41</v>
      </c>
      <c r="BD47" s="44" t="s">
        <v>41</v>
      </c>
      <c r="BE47" s="44" t="s">
        <v>41</v>
      </c>
      <c r="BF47" s="44" t="s">
        <v>114</v>
      </c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 t="s">
        <v>43</v>
      </c>
      <c r="FB47" s="44" t="s">
        <v>46</v>
      </c>
      <c r="FC47" s="44" t="s">
        <v>46</v>
      </c>
      <c r="FD47" s="44" t="s">
        <v>46</v>
      </c>
      <c r="FE47" s="44" t="s">
        <v>43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44" t="s">
        <v>46</v>
      </c>
      <c r="G48" s="55" t="s">
        <v>46</v>
      </c>
      <c r="H48" s="55" t="s">
        <v>46</v>
      </c>
      <c r="I48" s="55" t="s">
        <v>46</v>
      </c>
      <c r="J48" s="55" t="s">
        <v>46</v>
      </c>
      <c r="K48" s="44" t="s">
        <v>46</v>
      </c>
      <c r="L48" s="55" t="s">
        <v>46</v>
      </c>
      <c r="M48" s="44" t="s">
        <v>46</v>
      </c>
      <c r="N48" s="44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41</v>
      </c>
      <c r="Z48" s="44" t="s">
        <v>41</v>
      </c>
      <c r="AA48" s="44" t="s">
        <v>41</v>
      </c>
      <c r="AB48" s="44" t="s">
        <v>46</v>
      </c>
      <c r="AC48" s="44" t="s">
        <v>41</v>
      </c>
      <c r="AD48" s="44" t="s">
        <v>46</v>
      </c>
      <c r="AE48" s="44" t="s">
        <v>81</v>
      </c>
      <c r="AF48" s="44" t="s">
        <v>46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41</v>
      </c>
      <c r="BB48" s="44" t="s">
        <v>46</v>
      </c>
      <c r="BC48" s="44" t="s">
        <v>41</v>
      </c>
      <c r="BD48" s="44" t="s">
        <v>41</v>
      </c>
      <c r="BE48" s="44" t="s">
        <v>41</v>
      </c>
      <c r="BF48" s="44" t="s">
        <v>41</v>
      </c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 t="s">
        <v>43</v>
      </c>
      <c r="FB48" s="44" t="s">
        <v>46</v>
      </c>
      <c r="FC48" s="44" t="s">
        <v>46</v>
      </c>
      <c r="FD48" s="44" t="s">
        <v>46</v>
      </c>
      <c r="FE48" s="44" t="s">
        <v>43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44" t="s">
        <v>46</v>
      </c>
      <c r="G49" s="55" t="s">
        <v>46</v>
      </c>
      <c r="H49" s="55" t="s">
        <v>46</v>
      </c>
      <c r="I49" s="55" t="s">
        <v>46</v>
      </c>
      <c r="J49" s="55" t="s">
        <v>46</v>
      </c>
      <c r="K49" s="44" t="s">
        <v>46</v>
      </c>
      <c r="L49" s="55" t="s">
        <v>46</v>
      </c>
      <c r="M49" s="44" t="s">
        <v>46</v>
      </c>
      <c r="N49" s="44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41</v>
      </c>
      <c r="Z49" s="44" t="s">
        <v>41</v>
      </c>
      <c r="AA49" s="44" t="s">
        <v>41</v>
      </c>
      <c r="AB49" s="44" t="s">
        <v>46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41</v>
      </c>
      <c r="BB49" s="44" t="s">
        <v>46</v>
      </c>
      <c r="BC49" s="44" t="s">
        <v>46</v>
      </c>
      <c r="BD49" s="44" t="s">
        <v>41</v>
      </c>
      <c r="BE49" s="44"/>
      <c r="BF49" s="44">
        <v>80.0</v>
      </c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 t="s">
        <v>43</v>
      </c>
      <c r="FB49" s="44" t="s">
        <v>46</v>
      </c>
      <c r="FC49" s="44" t="s">
        <v>46</v>
      </c>
      <c r="FD49" s="44" t="s">
        <v>46</v>
      </c>
      <c r="FE49" s="44" t="s">
        <v>43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46</v>
      </c>
      <c r="FL49" s="44" t="s">
        <v>43</v>
      </c>
      <c r="FM49" s="44" t="s">
        <v>43</v>
      </c>
      <c r="FN49" s="44" t="s">
        <v>43</v>
      </c>
      <c r="FO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88"/>
      <c r="G50" s="63"/>
      <c r="H50" s="63"/>
      <c r="I50" s="63"/>
      <c r="J50" s="63"/>
      <c r="K50" s="88"/>
      <c r="L50" s="63"/>
      <c r="M50" s="88"/>
      <c r="N50" s="88"/>
      <c r="O50" s="88"/>
      <c r="P50" s="88"/>
      <c r="Q50" s="88"/>
      <c r="R50" s="88"/>
      <c r="S50" s="88"/>
      <c r="T50" s="88"/>
      <c r="U50" s="88"/>
      <c r="X50" s="88"/>
      <c r="Y50" s="88"/>
      <c r="Z50" s="88"/>
      <c r="AA50" s="88"/>
      <c r="AB50" s="88"/>
      <c r="AC50" s="88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44" t="s">
        <v>41</v>
      </c>
      <c r="G51" s="55" t="s">
        <v>41</v>
      </c>
      <c r="H51" s="55" t="s">
        <v>41</v>
      </c>
      <c r="I51" s="55" t="s">
        <v>41</v>
      </c>
      <c r="J51" s="55" t="s">
        <v>41</v>
      </c>
      <c r="K51" s="44" t="s">
        <v>41</v>
      </c>
      <c r="L51" s="55" t="s">
        <v>41</v>
      </c>
      <c r="M51" s="44" t="s">
        <v>41</v>
      </c>
      <c r="N51" s="44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91" t="s">
        <v>41</v>
      </c>
      <c r="W51" s="91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91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3" t="s">
        <v>41</v>
      </c>
      <c r="AX51" s="91" t="s">
        <v>41</v>
      </c>
      <c r="AY51" s="91" t="s">
        <v>41</v>
      </c>
      <c r="AZ51" s="91" t="s">
        <v>41</v>
      </c>
      <c r="BA51" s="44" t="s">
        <v>41</v>
      </c>
      <c r="BB51" s="91" t="s">
        <v>41</v>
      </c>
      <c r="BC51" s="43" t="s">
        <v>41</v>
      </c>
      <c r="BD51" s="43" t="s">
        <v>41</v>
      </c>
      <c r="BE51" s="43" t="s">
        <v>41</v>
      </c>
      <c r="BF51" s="43" t="s">
        <v>41</v>
      </c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44"/>
      <c r="EM51" s="44"/>
      <c r="EN51" s="44"/>
      <c r="EO51" s="44"/>
      <c r="EP51" s="44"/>
      <c r="EQ51" s="44"/>
      <c r="ER51" s="44"/>
      <c r="ES51" s="44"/>
      <c r="ET51" s="44"/>
      <c r="EU51" s="91"/>
      <c r="EV51" s="91"/>
      <c r="EW51" s="91"/>
      <c r="EX51" s="91"/>
      <c r="EY51" s="91"/>
      <c r="EZ51" s="91"/>
      <c r="FA51" s="91" t="s">
        <v>43</v>
      </c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44" t="s">
        <v>41</v>
      </c>
      <c r="G52" s="55" t="s">
        <v>41</v>
      </c>
      <c r="H52" s="55" t="s">
        <v>41</v>
      </c>
      <c r="I52" s="55" t="s">
        <v>41</v>
      </c>
      <c r="J52" s="55" t="s">
        <v>41</v>
      </c>
      <c r="K52" s="44" t="s">
        <v>41</v>
      </c>
      <c r="L52" s="55" t="s">
        <v>41</v>
      </c>
      <c r="M52" s="44" t="s">
        <v>41</v>
      </c>
      <c r="N52" s="44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91" t="s">
        <v>41</v>
      </c>
      <c r="W52" s="91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91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44"/>
      <c r="EM52" s="44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 t="s">
        <v>43</v>
      </c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44" t="s">
        <v>41</v>
      </c>
      <c r="G53" s="55" t="s">
        <v>41</v>
      </c>
      <c r="H53" s="55" t="s">
        <v>41</v>
      </c>
      <c r="I53" s="55" t="s">
        <v>41</v>
      </c>
      <c r="J53" s="55" t="s">
        <v>41</v>
      </c>
      <c r="K53" s="44" t="s">
        <v>41</v>
      </c>
      <c r="L53" s="55" t="s">
        <v>41</v>
      </c>
      <c r="M53" s="44" t="s">
        <v>41</v>
      </c>
      <c r="N53" s="44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91" t="s">
        <v>41</v>
      </c>
      <c r="W53" s="91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91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44"/>
      <c r="EM53" s="44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 t="s">
        <v>43</v>
      </c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</row>
    <row r="54" ht="15.75" customHeight="1">
      <c r="A54" s="20" t="s">
        <v>121</v>
      </c>
      <c r="B54" s="57">
        <v>32.95</v>
      </c>
      <c r="C54" s="57">
        <v>33.96</v>
      </c>
      <c r="D54" s="59">
        <v>34.14</v>
      </c>
      <c r="E54" s="57">
        <v>34.96</v>
      </c>
      <c r="F54" s="59">
        <v>26.3</v>
      </c>
      <c r="G54" s="57">
        <v>32.23</v>
      </c>
      <c r="H54" s="57">
        <v>29.72</v>
      </c>
      <c r="I54" s="57">
        <v>33.43</v>
      </c>
      <c r="J54" s="57">
        <v>32.66</v>
      </c>
      <c r="K54" s="59">
        <v>34.0</v>
      </c>
      <c r="L54" s="57">
        <v>31.82</v>
      </c>
      <c r="M54" s="59" t="s">
        <v>46</v>
      </c>
      <c r="N54" s="59">
        <v>20.52</v>
      </c>
      <c r="O54" s="59">
        <v>29.05</v>
      </c>
      <c r="P54" s="59">
        <v>22.33</v>
      </c>
      <c r="Q54" s="59">
        <v>29.22</v>
      </c>
      <c r="R54" s="59" t="s">
        <v>67</v>
      </c>
      <c r="S54" s="59">
        <v>5.63</v>
      </c>
      <c r="T54" s="59">
        <v>18.56</v>
      </c>
      <c r="U54" s="59" t="s">
        <v>67</v>
      </c>
      <c r="V54" s="111">
        <v>18.92</v>
      </c>
      <c r="W54" s="111">
        <v>20.82</v>
      </c>
      <c r="X54" s="59">
        <v>28.12</v>
      </c>
      <c r="Y54" s="59">
        <v>26.66</v>
      </c>
      <c r="Z54" s="59">
        <v>33.47</v>
      </c>
      <c r="AA54" s="59">
        <v>30.0</v>
      </c>
      <c r="AB54" s="59">
        <v>30.56</v>
      </c>
      <c r="AC54" s="59">
        <v>32.1</v>
      </c>
      <c r="AD54" s="91">
        <v>37.6</v>
      </c>
      <c r="AE54" s="91">
        <v>36.02</v>
      </c>
      <c r="AF54" s="91">
        <v>31.4</v>
      </c>
      <c r="AG54" s="91">
        <v>37.86</v>
      </c>
      <c r="AH54" s="91">
        <v>36.81</v>
      </c>
      <c r="AI54" s="91">
        <v>28.23</v>
      </c>
      <c r="AJ54" s="91">
        <v>32.37</v>
      </c>
      <c r="AK54" s="91">
        <v>21.3</v>
      </c>
      <c r="AL54" s="91">
        <v>26.6</v>
      </c>
      <c r="AM54" s="91">
        <v>26.62</v>
      </c>
      <c r="AN54" s="91">
        <v>28.62</v>
      </c>
      <c r="AO54" s="91">
        <v>20.69</v>
      </c>
      <c r="AP54" s="91">
        <v>27.56</v>
      </c>
      <c r="AQ54" s="91">
        <v>27.34</v>
      </c>
      <c r="AR54" s="91">
        <v>27.37</v>
      </c>
      <c r="AS54" s="91">
        <v>27.9</v>
      </c>
      <c r="AT54" s="91">
        <v>27.5</v>
      </c>
      <c r="AU54" s="91">
        <v>29.29</v>
      </c>
      <c r="AV54" s="91">
        <v>23.72</v>
      </c>
      <c r="AW54" s="91">
        <v>33.7</v>
      </c>
      <c r="AX54" s="91">
        <v>26.28</v>
      </c>
      <c r="AY54" s="91">
        <v>24.68</v>
      </c>
      <c r="AZ54" s="91">
        <v>24.42</v>
      </c>
      <c r="BA54" s="91">
        <v>30.98</v>
      </c>
      <c r="BB54" s="91">
        <v>33.92</v>
      </c>
      <c r="BC54" s="91">
        <v>91.17</v>
      </c>
      <c r="BD54" s="91">
        <v>87.89</v>
      </c>
      <c r="BE54" s="91" t="s">
        <v>41</v>
      </c>
      <c r="BF54" s="91" t="s">
        <v>41</v>
      </c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44"/>
      <c r="EM54" s="44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 t="s">
        <v>43</v>
      </c>
      <c r="FB54" s="91" t="s">
        <v>46</v>
      </c>
      <c r="FC54" s="91" t="s">
        <v>43</v>
      </c>
      <c r="FD54" s="91" t="s">
        <v>43</v>
      </c>
      <c r="FE54" s="91" t="s">
        <v>122</v>
      </c>
      <c r="FF54" s="91" t="s">
        <v>43</v>
      </c>
      <c r="FG54" s="91" t="s">
        <v>122</v>
      </c>
      <c r="FH54" s="91">
        <v>83.0</v>
      </c>
      <c r="FI54" s="91">
        <v>83.0</v>
      </c>
      <c r="FJ54" s="91" t="s">
        <v>43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44" t="s">
        <v>42</v>
      </c>
      <c r="G55" s="55" t="s">
        <v>42</v>
      </c>
      <c r="H55" s="55" t="s">
        <v>42</v>
      </c>
      <c r="I55" s="55" t="s">
        <v>42</v>
      </c>
      <c r="J55" s="55" t="s">
        <v>42</v>
      </c>
      <c r="K55" s="44" t="s">
        <v>42</v>
      </c>
      <c r="L55" s="55" t="s">
        <v>42</v>
      </c>
      <c r="M55" s="44" t="s">
        <v>42</v>
      </c>
      <c r="N55" s="44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91" t="s">
        <v>42</v>
      </c>
      <c r="W55" s="91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91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44"/>
      <c r="EM55" s="44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 t="s">
        <v>62</v>
      </c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44" t="s">
        <v>42</v>
      </c>
      <c r="G56" s="55" t="s">
        <v>42</v>
      </c>
      <c r="H56" s="55" t="s">
        <v>42</v>
      </c>
      <c r="I56" s="55" t="s">
        <v>42</v>
      </c>
      <c r="J56" s="55" t="s">
        <v>42</v>
      </c>
      <c r="K56" s="44" t="s">
        <v>42</v>
      </c>
      <c r="L56" s="55" t="s">
        <v>42</v>
      </c>
      <c r="M56" s="44" t="s">
        <v>42</v>
      </c>
      <c r="N56" s="44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91" t="s">
        <v>42</v>
      </c>
      <c r="W56" s="91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91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44"/>
      <c r="EM56" s="44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 t="s">
        <v>62</v>
      </c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44" t="s">
        <v>41</v>
      </c>
      <c r="G57" s="55" t="s">
        <v>41</v>
      </c>
      <c r="H57" s="55" t="s">
        <v>41</v>
      </c>
      <c r="I57" s="55" t="s">
        <v>41</v>
      </c>
      <c r="J57" s="55" t="s">
        <v>41</v>
      </c>
      <c r="K57" s="44" t="s">
        <v>41</v>
      </c>
      <c r="L57" s="55" t="s">
        <v>41</v>
      </c>
      <c r="M57" s="44" t="s">
        <v>41</v>
      </c>
      <c r="N57" s="44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91" t="s">
        <v>41</v>
      </c>
      <c r="W57" s="91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91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44"/>
      <c r="EM57" s="44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 t="s">
        <v>43</v>
      </c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126</v>
      </c>
      <c r="FJ57" s="91" t="s">
        <v>43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44" t="s">
        <v>42</v>
      </c>
      <c r="G58" s="55" t="s">
        <v>42</v>
      </c>
      <c r="H58" s="55" t="s">
        <v>42</v>
      </c>
      <c r="I58" s="55" t="s">
        <v>42</v>
      </c>
      <c r="J58" s="55" t="s">
        <v>42</v>
      </c>
      <c r="K58" s="44" t="s">
        <v>42</v>
      </c>
      <c r="L58" s="55" t="s">
        <v>42</v>
      </c>
      <c r="M58" s="44" t="s">
        <v>42</v>
      </c>
      <c r="N58" s="44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91" t="s">
        <v>42</v>
      </c>
      <c r="W58" s="91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91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44"/>
      <c r="EM58" s="44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 t="s">
        <v>62</v>
      </c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44" t="s">
        <v>42</v>
      </c>
      <c r="G59" s="55" t="s">
        <v>42</v>
      </c>
      <c r="H59" s="55" t="s">
        <v>42</v>
      </c>
      <c r="I59" s="55" t="s">
        <v>42</v>
      </c>
      <c r="J59" s="55" t="s">
        <v>42</v>
      </c>
      <c r="K59" s="44" t="s">
        <v>42</v>
      </c>
      <c r="L59" s="55" t="s">
        <v>42</v>
      </c>
      <c r="M59" s="44" t="s">
        <v>42</v>
      </c>
      <c r="N59" s="44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91" t="s">
        <v>42</v>
      </c>
      <c r="W59" s="91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91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44"/>
      <c r="EM59" s="44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 t="s">
        <v>130</v>
      </c>
      <c r="FB59" s="91" t="s">
        <v>130</v>
      </c>
      <c r="FC59" s="91" t="s">
        <v>43</v>
      </c>
      <c r="FD59" s="91" t="s">
        <v>43</v>
      </c>
      <c r="FE59" s="91" t="s">
        <v>62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131</v>
      </c>
      <c r="FK59" s="91" t="s">
        <v>62</v>
      </c>
      <c r="FL59" s="91" t="s">
        <v>62</v>
      </c>
      <c r="FM59" s="91" t="s">
        <v>62</v>
      </c>
      <c r="FN59" s="91" t="s">
        <v>62</v>
      </c>
      <c r="FO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44" t="s">
        <v>133</v>
      </c>
      <c r="G60" s="55" t="s">
        <v>133</v>
      </c>
      <c r="H60" s="55" t="s">
        <v>133</v>
      </c>
      <c r="I60" s="55" t="s">
        <v>133</v>
      </c>
      <c r="J60" s="55" t="s">
        <v>133</v>
      </c>
      <c r="K60" s="44" t="s">
        <v>133</v>
      </c>
      <c r="L60" s="55" t="s">
        <v>133</v>
      </c>
      <c r="M60" s="44" t="s">
        <v>133</v>
      </c>
      <c r="N60" s="44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135</v>
      </c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 t="s">
        <v>136</v>
      </c>
      <c r="FB60" s="44" t="s">
        <v>137</v>
      </c>
      <c r="FC60" s="44" t="s">
        <v>138</v>
      </c>
      <c r="FD60" s="44" t="s">
        <v>137</v>
      </c>
      <c r="FE60" s="44" t="s">
        <v>139</v>
      </c>
      <c r="FF60" s="44" t="s">
        <v>137</v>
      </c>
      <c r="FG60" s="44" t="s">
        <v>139</v>
      </c>
      <c r="FH60" s="44" t="s">
        <v>136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135</v>
      </c>
    </row>
    <row r="61" ht="15.75" customHeight="1">
      <c r="A61" s="36" t="s">
        <v>140</v>
      </c>
      <c r="B61" s="94">
        <v>0.4895833333333333</v>
      </c>
      <c r="C61" s="94">
        <v>0.4409722222222222</v>
      </c>
      <c r="D61" s="37">
        <v>0.09375</v>
      </c>
      <c r="E61" s="57">
        <v>1000.0</v>
      </c>
      <c r="F61" s="38">
        <v>110.0</v>
      </c>
      <c r="G61" s="94">
        <v>0.041666666666666664</v>
      </c>
      <c r="H61" s="94">
        <v>0.4097222222222222</v>
      </c>
      <c r="I61" s="94">
        <v>0.3645833333333333</v>
      </c>
      <c r="J61" s="94">
        <v>0.5034722222222222</v>
      </c>
      <c r="K61" s="37">
        <v>0.4791666666666667</v>
      </c>
      <c r="L61" s="94">
        <v>0.052083333333333336</v>
      </c>
      <c r="M61" s="40">
        <v>0.041666666666666664</v>
      </c>
      <c r="N61" s="37"/>
      <c r="O61" s="40">
        <v>0.04861111111111111</v>
      </c>
      <c r="P61" s="41">
        <v>0.4722222222222222</v>
      </c>
      <c r="Q61" s="40">
        <v>0.4583333333333333</v>
      </c>
      <c r="R61" s="41">
        <v>0.5347222222222222</v>
      </c>
      <c r="S61" s="41"/>
      <c r="T61" s="40">
        <v>0.4513888888888889</v>
      </c>
      <c r="U61" s="41">
        <v>0.11805555555555555</v>
      </c>
      <c r="V61" s="40">
        <v>0.53125</v>
      </c>
      <c r="W61" s="40">
        <v>0.53125</v>
      </c>
      <c r="X61" s="41">
        <v>0.4930555555555556</v>
      </c>
      <c r="Y61" s="40">
        <v>0.4861111111111111</v>
      </c>
      <c r="Z61" s="40">
        <v>0.10416666666666667</v>
      </c>
      <c r="AA61" s="40">
        <v>0.5138888888888888</v>
      </c>
      <c r="AB61" s="41">
        <v>0.10069444444444445</v>
      </c>
      <c r="AC61" s="40">
        <v>0.5069444444444444</v>
      </c>
      <c r="AD61" s="42">
        <v>0.4305555555555556</v>
      </c>
      <c r="AE61" s="42">
        <v>0.4409722222222222</v>
      </c>
      <c r="AF61" s="42">
        <v>0.4375</v>
      </c>
      <c r="AG61" s="42">
        <v>0.3958333333333333</v>
      </c>
      <c r="AH61" s="42">
        <v>0.4861111111111111</v>
      </c>
      <c r="AI61" s="42">
        <v>0.4583333333333333</v>
      </c>
      <c r="AJ61" s="42">
        <v>0.4722222222222222</v>
      </c>
      <c r="AK61" s="42">
        <v>0.5</v>
      </c>
      <c r="AL61" s="42">
        <v>0.4722222222222222</v>
      </c>
      <c r="AM61" s="42">
        <v>0.4305555555555556</v>
      </c>
      <c r="AN61" s="42">
        <v>0.4722222222222222</v>
      </c>
      <c r="AO61" s="42">
        <v>0.3854166666666667</v>
      </c>
      <c r="AP61" s="42">
        <v>0.4444444444444444</v>
      </c>
      <c r="AQ61" s="42">
        <v>0.4895833333333333</v>
      </c>
      <c r="AR61" s="42">
        <v>0.05555555555555555</v>
      </c>
      <c r="AS61" s="42">
        <v>0.4861111111111111</v>
      </c>
      <c r="AT61" s="42">
        <v>0.4791666666666667</v>
      </c>
      <c r="AU61" s="42">
        <v>0.3993055555555556</v>
      </c>
      <c r="AV61" s="42">
        <v>0.4861111111111111</v>
      </c>
      <c r="AW61" s="42">
        <v>0.5243055555555556</v>
      </c>
      <c r="AX61" s="42">
        <v>0.5104166666666666</v>
      </c>
      <c r="AY61" s="42">
        <v>0.4270833333333333</v>
      </c>
      <c r="AZ61" s="42">
        <v>0.3993055555555556</v>
      </c>
      <c r="BA61" s="42">
        <v>0.4722222222222222</v>
      </c>
      <c r="BB61" s="42">
        <v>0.4270833333333333</v>
      </c>
      <c r="BC61" s="42">
        <v>0.4305555555555556</v>
      </c>
      <c r="BD61" s="42">
        <v>0.4513888888888889</v>
      </c>
      <c r="BE61" s="42">
        <v>0.3784722222222222</v>
      </c>
      <c r="BF61" s="96">
        <v>0.7222222222222222</v>
      </c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2"/>
      <c r="BZ61" s="44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4"/>
      <c r="CN61" s="44"/>
      <c r="CO61" s="44"/>
      <c r="CP61" s="44"/>
      <c r="CQ61" s="44"/>
      <c r="CR61" s="44"/>
      <c r="CS61" s="44"/>
      <c r="CT61" s="44"/>
      <c r="CU61" s="42"/>
      <c r="CV61" s="42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2"/>
      <c r="ED61" s="44"/>
      <c r="EE61" s="44"/>
      <c r="EF61" s="44"/>
      <c r="EG61" s="44"/>
      <c r="EH61" s="44"/>
      <c r="EI61" s="44"/>
      <c r="EJ61" s="44"/>
      <c r="EK61" s="42"/>
      <c r="EL61" s="44"/>
      <c r="EM61" s="44"/>
      <c r="EN61" s="42"/>
      <c r="EO61" s="44"/>
      <c r="EP61" s="42"/>
      <c r="EQ61" s="42"/>
      <c r="ER61" s="42"/>
      <c r="ES61" s="44"/>
      <c r="ET61" s="44"/>
      <c r="EU61" s="44"/>
      <c r="EV61" s="44"/>
      <c r="EW61" s="44"/>
      <c r="EX61" s="44"/>
      <c r="EY61" s="44"/>
      <c r="EZ61" s="44"/>
      <c r="FA61" s="44"/>
      <c r="FB61" s="44">
        <v>1136.0</v>
      </c>
      <c r="FC61" s="44">
        <v>1201.0</v>
      </c>
      <c r="FD61" s="44">
        <v>1145.0</v>
      </c>
      <c r="FE61" s="44">
        <v>955.0</v>
      </c>
      <c r="FF61" s="44">
        <v>1155.0</v>
      </c>
      <c r="FG61" s="42">
        <v>0.6354166666666666</v>
      </c>
      <c r="FH61" s="44">
        <v>1315.0</v>
      </c>
      <c r="FI61" s="44">
        <v>1340.0</v>
      </c>
      <c r="FJ61" s="44">
        <v>1522.0</v>
      </c>
      <c r="FK61" s="44">
        <v>1405.0</v>
      </c>
      <c r="FL61" s="44">
        <v>1330.0</v>
      </c>
      <c r="FM61" s="44">
        <v>1210.0</v>
      </c>
      <c r="FN61" s="44">
        <v>1150.0</v>
      </c>
      <c r="FO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</row>
    <row r="63" ht="15.75" customHeight="1"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</row>
    <row r="64" ht="15.75" customHeight="1"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</row>
    <row r="65" ht="15.75" customHeight="1"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</row>
    <row r="66" ht="15.75" customHeight="1"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</row>
    <row r="67" ht="15.75" customHeight="1"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</row>
    <row r="68" ht="15.75" customHeight="1"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</row>
    <row r="69" ht="15.75" customHeight="1"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</row>
    <row r="70" ht="15.75" customHeight="1"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</row>
    <row r="71" ht="15.75" customHeight="1"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</row>
    <row r="72" ht="15.75" customHeight="1"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</row>
    <row r="73" ht="15.75" customHeight="1"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</row>
    <row r="74" ht="15.75" customHeight="1"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</row>
    <row r="75" ht="15.75" customHeight="1"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</row>
    <row r="76" ht="15.75" customHeight="1"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</row>
    <row r="77" ht="15.75" customHeight="1"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</row>
    <row r="78" ht="15.75" customHeight="1"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</row>
    <row r="79" ht="15.75" customHeight="1"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</row>
    <row r="80" ht="15.75" customHeight="1"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</row>
    <row r="81" ht="15.75" customHeight="1"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</row>
    <row r="82" ht="15.75" customHeight="1"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</row>
    <row r="83" ht="15.75" customHeight="1"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</row>
    <row r="84" ht="15.75" customHeight="1"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</row>
    <row r="85" ht="15.75" customHeight="1"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</row>
    <row r="86" ht="15.75" customHeight="1"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</row>
    <row r="87" ht="15.75" customHeight="1"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</row>
    <row r="88" ht="15.75" customHeight="1"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</row>
    <row r="89" ht="15.75" customHeight="1"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</row>
    <row r="90" ht="15.75" customHeight="1"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</row>
    <row r="91" ht="15.75" customHeight="1"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</row>
    <row r="92" ht="15.75" customHeight="1"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</row>
    <row r="93" ht="15.75" customHeight="1"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</row>
    <row r="94" ht="15.75" customHeight="1"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</row>
    <row r="95" ht="15.75" customHeight="1"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</row>
    <row r="96" ht="15.75" customHeight="1"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</row>
    <row r="97" ht="15.75" customHeight="1"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</row>
    <row r="98" ht="15.75" customHeight="1"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</row>
    <row r="99" ht="15.75" customHeight="1"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</row>
    <row r="100" ht="15.75" customHeight="1"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</row>
    <row r="101" ht="15.75" customHeight="1"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</row>
    <row r="102" ht="15.75" customHeight="1"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</row>
    <row r="103" ht="15.75" customHeight="1"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</row>
    <row r="104" ht="15.75" customHeight="1"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</row>
    <row r="105" ht="15.75" customHeight="1"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</row>
    <row r="106" ht="15.75" customHeight="1"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</row>
    <row r="107" ht="15.75" customHeight="1"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</row>
    <row r="108" ht="15.75" customHeight="1"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</row>
    <row r="109" ht="15.75" customHeight="1"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</row>
    <row r="110" ht="15.75" customHeight="1"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</row>
    <row r="111" ht="15.75" customHeight="1"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</row>
    <row r="112" ht="15.75" customHeight="1"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</row>
    <row r="113" ht="15.75" customHeight="1"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</row>
    <row r="114" ht="15.75" customHeight="1"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</row>
    <row r="115" ht="15.75" customHeight="1"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</row>
    <row r="116" ht="15.75" customHeight="1"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</row>
    <row r="117" ht="15.75" customHeight="1"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</row>
    <row r="118" ht="15.75" customHeight="1"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</row>
    <row r="119" ht="15.75" customHeight="1"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</row>
    <row r="120" ht="15.75" customHeight="1"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</row>
    <row r="121" ht="15.75" customHeight="1"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</row>
    <row r="122" ht="15.75" customHeight="1"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</row>
    <row r="123" ht="15.75" customHeight="1"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</row>
    <row r="124" ht="15.75" customHeight="1"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</row>
    <row r="125" ht="15.75" customHeight="1"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</row>
    <row r="126" ht="15.75" customHeight="1"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</row>
    <row r="127" ht="15.75" customHeight="1"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</row>
    <row r="128" ht="15.75" customHeight="1"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</row>
    <row r="129" ht="15.75" customHeight="1"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</row>
    <row r="130" ht="15.75" customHeight="1"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</row>
    <row r="131" ht="15.75" customHeight="1"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</row>
    <row r="132" ht="15.75" customHeight="1"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</row>
    <row r="133" ht="15.75" customHeight="1"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</row>
    <row r="134" ht="15.75" customHeight="1"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</row>
    <row r="135" ht="15.75" customHeight="1"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</row>
    <row r="136" ht="15.75" customHeight="1"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</row>
    <row r="137" ht="15.75" customHeight="1"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</row>
    <row r="138" ht="15.75" customHeight="1"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</row>
    <row r="139" ht="15.75" customHeight="1"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</row>
    <row r="140" ht="15.75" customHeight="1"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</row>
    <row r="141" ht="15.75" customHeight="1"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</row>
    <row r="142" ht="15.75" customHeight="1"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</row>
    <row r="143" ht="15.75" customHeight="1"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</row>
    <row r="144" ht="15.75" customHeight="1"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</row>
    <row r="145" ht="15.75" customHeight="1"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</row>
    <row r="146" ht="15.75" customHeight="1"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</row>
    <row r="147" ht="15.75" customHeight="1"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</row>
    <row r="148" ht="15.75" customHeight="1"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</row>
    <row r="149" ht="15.75" customHeight="1"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</row>
    <row r="150" ht="15.75" customHeight="1"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</row>
    <row r="151" ht="15.75" customHeight="1"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</row>
    <row r="152" ht="15.75" customHeight="1"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</row>
    <row r="153" ht="15.75" customHeight="1"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</row>
    <row r="154" ht="15.75" customHeight="1"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</row>
    <row r="155" ht="15.75" customHeight="1"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</row>
    <row r="156" ht="15.75" customHeight="1"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</row>
    <row r="157" ht="15.75" customHeight="1"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</row>
    <row r="158" ht="15.75" customHeight="1"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</row>
    <row r="159" ht="15.75" customHeight="1"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</row>
    <row r="160" ht="15.75" customHeight="1"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</row>
    <row r="161" ht="15.75" customHeight="1"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</row>
    <row r="162" ht="15.75" customHeight="1"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</row>
    <row r="163" ht="15.75" customHeight="1"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</row>
    <row r="164" ht="15.75" customHeight="1"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</row>
    <row r="165" ht="15.75" customHeight="1"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</row>
    <row r="166" ht="15.75" customHeight="1"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</row>
    <row r="167" ht="15.75" customHeight="1"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</row>
    <row r="168" ht="15.75" customHeight="1"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</row>
    <row r="169" ht="15.75" customHeight="1"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</row>
    <row r="170" ht="15.75" customHeight="1"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</row>
    <row r="171" ht="15.75" customHeight="1"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</row>
    <row r="172" ht="15.75" customHeight="1"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</row>
    <row r="173" ht="15.75" customHeight="1"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</row>
    <row r="174" ht="15.75" customHeight="1"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</row>
    <row r="175" ht="15.75" customHeight="1"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</row>
    <row r="176" ht="15.75" customHeight="1"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</row>
    <row r="177" ht="15.75" customHeight="1"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</row>
    <row r="178" ht="15.75" customHeight="1"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</row>
    <row r="179" ht="15.75" customHeight="1"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</row>
    <row r="180" ht="15.75" customHeight="1"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</row>
    <row r="181" ht="15.75" customHeight="1"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</row>
    <row r="182" ht="15.75" customHeight="1"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</row>
    <row r="183" ht="15.75" customHeight="1"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</row>
    <row r="184" ht="15.75" customHeight="1"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</row>
    <row r="185" ht="15.75" customHeight="1"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</row>
    <row r="186" ht="15.75" customHeight="1"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</row>
    <row r="187" ht="15.75" customHeight="1"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</row>
    <row r="188" ht="15.75" customHeight="1"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</row>
    <row r="189" ht="15.75" customHeight="1"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</row>
    <row r="190" ht="15.75" customHeight="1"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</row>
    <row r="191" ht="15.75" customHeight="1"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</row>
    <row r="192" ht="15.75" customHeight="1"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</row>
    <row r="193" ht="15.75" customHeight="1"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</row>
    <row r="194" ht="15.75" customHeight="1"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</row>
    <row r="195" ht="15.75" customHeight="1"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</row>
    <row r="196" ht="15.75" customHeight="1"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</row>
    <row r="197" ht="15.75" customHeight="1"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</row>
    <row r="198" ht="15.75" customHeight="1"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</row>
    <row r="199" ht="15.75" customHeight="1"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</row>
    <row r="200" ht="15.75" customHeight="1"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</row>
    <row r="201" ht="15.75" customHeight="1"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</row>
    <row r="202" ht="15.75" customHeight="1"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</row>
    <row r="203" ht="15.75" customHeight="1"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</row>
    <row r="204" ht="15.75" customHeight="1"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</row>
    <row r="205" ht="15.75" customHeight="1"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</row>
    <row r="206" ht="15.75" customHeight="1"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</row>
    <row r="207" ht="15.75" customHeight="1"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</row>
    <row r="208" ht="15.75" customHeight="1"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</row>
    <row r="209" ht="15.75" customHeight="1"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</row>
    <row r="210" ht="15.75" customHeight="1"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</row>
    <row r="211" ht="15.75" customHeight="1"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</row>
    <row r="212" ht="15.75" customHeight="1"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</row>
    <row r="213" ht="15.75" customHeight="1"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</row>
    <row r="214" ht="15.75" customHeight="1"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</row>
    <row r="215" ht="15.75" customHeight="1"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</row>
    <row r="216" ht="15.75" customHeight="1"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</row>
    <row r="217" ht="15.75" customHeight="1"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</row>
    <row r="218" ht="15.75" customHeight="1"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</row>
    <row r="219" ht="15.75" customHeight="1"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</row>
    <row r="220" ht="15.75" customHeight="1"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</row>
    <row r="221" ht="15.75" customHeight="1"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</row>
    <row r="222" ht="15.75" customHeight="1"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</row>
    <row r="223" ht="15.75" customHeight="1"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</row>
    <row r="224" ht="15.75" customHeight="1"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</row>
    <row r="225" ht="15.75" customHeight="1"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</row>
    <row r="226" ht="15.75" customHeight="1"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</row>
    <row r="227" ht="15.75" customHeight="1"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</row>
    <row r="228" ht="15.75" customHeight="1"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</row>
    <row r="229" ht="15.75" customHeight="1"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</row>
    <row r="230" ht="15.75" customHeight="1"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</row>
    <row r="231" ht="15.75" customHeight="1"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</row>
    <row r="232" ht="15.75" customHeight="1"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</row>
    <row r="233" ht="15.75" customHeight="1"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</row>
    <row r="234" ht="15.75" customHeight="1"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</row>
    <row r="235" ht="15.75" customHeight="1"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</row>
    <row r="236" ht="15.75" customHeight="1"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</row>
    <row r="237" ht="15.75" customHeight="1"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</row>
    <row r="238" ht="15.75" customHeight="1"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</row>
    <row r="239" ht="15.75" customHeight="1"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</row>
    <row r="240" ht="15.75" customHeight="1"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</row>
    <row r="241" ht="15.75" customHeight="1"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</row>
    <row r="242" ht="15.75" customHeight="1"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</row>
    <row r="243" ht="15.75" customHeight="1"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</row>
    <row r="244" ht="15.75" customHeight="1"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</row>
    <row r="245" ht="15.75" customHeight="1"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</row>
    <row r="246" ht="15.75" customHeight="1"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</row>
    <row r="247" ht="15.75" customHeight="1"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</row>
    <row r="248" ht="15.75" customHeight="1"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</row>
    <row r="249" ht="15.75" customHeight="1"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</row>
    <row r="250" ht="15.75" customHeight="1"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</row>
    <row r="251" ht="15.75" customHeight="1"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</row>
    <row r="252" ht="15.75" customHeight="1"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</row>
    <row r="253" ht="15.75" customHeight="1"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</row>
    <row r="254" ht="15.75" customHeight="1"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</row>
    <row r="255" ht="15.75" customHeight="1"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</row>
    <row r="256" ht="15.75" customHeight="1"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</row>
    <row r="257" ht="15.75" customHeight="1"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</row>
    <row r="258" ht="15.75" customHeight="1"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</row>
    <row r="259" ht="15.75" customHeight="1"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</row>
    <row r="260" ht="15.75" customHeight="1"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</row>
    <row r="261" ht="15.75" customHeight="1"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</row>
    <row r="262" ht="15.75" customHeight="1"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</row>
    <row r="263" ht="15.75" customHeight="1">
      <c r="B263" s="21"/>
      <c r="C263" s="21"/>
      <c r="D263" s="21"/>
      <c r="E263" s="21"/>
      <c r="F263" s="21"/>
      <c r="G263" s="21"/>
      <c r="H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1.75"/>
    <col customWidth="1" min="3" max="19" width="11.88"/>
    <col customWidth="1" min="20" max="21" width="10.5"/>
    <col customWidth="1" min="22" max="27" width="12.63"/>
    <col customWidth="1" min="28" max="133" width="10.5"/>
    <col customWidth="1" min="134" max="134" width="9.88"/>
    <col customWidth="1" min="135" max="137" width="10.5"/>
    <col customWidth="1" min="138" max="138" width="9.0"/>
    <col customWidth="1" min="139" max="145" width="10.5"/>
    <col customWidth="1" min="146" max="146" width="9.38"/>
    <col customWidth="1" min="147" max="147" width="8.88"/>
    <col customWidth="1" min="148" max="148" width="9.38"/>
    <col customWidth="1" min="149" max="149" width="8.38"/>
    <col customWidth="1" min="150" max="150" width="9.38"/>
    <col customWidth="1" min="151" max="151" width="9.0"/>
    <col customWidth="1" min="152" max="152" width="8.38"/>
    <col customWidth="1" min="153" max="153" width="10.13"/>
    <col customWidth="1" min="154" max="154" width="9.38"/>
    <col customWidth="1" hidden="1" min="155" max="155" width="8.88"/>
    <col customWidth="1" hidden="1" min="156" max="156" width="8.5"/>
    <col customWidth="1" hidden="1" min="157" max="157" width="8.75"/>
    <col customWidth="1" hidden="1" min="158" max="158" width="8.63"/>
    <col customWidth="1" hidden="1" min="159" max="159" width="9.75"/>
    <col customWidth="1" hidden="1" min="160" max="160" width="9.88"/>
    <col customWidth="1" hidden="1" min="161" max="161" width="8.75"/>
    <col customWidth="1" hidden="1" min="162" max="162" width="9.13"/>
    <col customWidth="1" hidden="1" min="163" max="163" width="9.38"/>
    <col customWidth="1" hidden="1" min="164" max="164" width="8.38"/>
    <col customWidth="1" hidden="1" min="165" max="165" width="10.38"/>
    <col customWidth="1" hidden="1" min="166" max="169" width="9.63"/>
  </cols>
  <sheetData>
    <row r="1" ht="15.75" customHeight="1">
      <c r="A1" s="23" t="s">
        <v>150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6"/>
      <c r="U1" s="26"/>
      <c r="V1" s="112"/>
      <c r="W1" s="24"/>
      <c r="X1" s="24"/>
      <c r="Y1" s="24"/>
      <c r="Z1" s="24"/>
      <c r="AA1" s="26"/>
      <c r="AB1" s="99"/>
      <c r="AC1" s="99" t="s">
        <v>35</v>
      </c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</row>
    <row r="2" ht="15.75" customHeight="1">
      <c r="A2" s="27" t="s">
        <v>36</v>
      </c>
      <c r="B2" s="28">
        <v>45575.0</v>
      </c>
      <c r="C2" s="28">
        <v>45560.0</v>
      </c>
      <c r="D2" s="28">
        <v>45548.0</v>
      </c>
      <c r="E2" s="28">
        <v>45533.0</v>
      </c>
      <c r="F2" s="28">
        <v>45506.0</v>
      </c>
      <c r="G2" s="28">
        <v>45492.0</v>
      </c>
      <c r="H2" s="28">
        <v>45476.0</v>
      </c>
      <c r="I2" s="28">
        <v>45429.0</v>
      </c>
      <c r="J2" s="28">
        <v>45422.0</v>
      </c>
      <c r="K2" s="28">
        <v>45415.0</v>
      </c>
      <c r="L2" s="28">
        <v>45373.0</v>
      </c>
      <c r="M2" s="28">
        <v>45359.0</v>
      </c>
      <c r="N2" s="28">
        <v>45352.0</v>
      </c>
      <c r="O2" s="28">
        <v>45345.0</v>
      </c>
      <c r="P2" s="28">
        <v>45330.0</v>
      </c>
      <c r="Q2" s="28">
        <v>45308.0</v>
      </c>
      <c r="R2" s="28">
        <v>45299.0</v>
      </c>
      <c r="S2" s="28">
        <v>45287.0</v>
      </c>
      <c r="T2" s="31">
        <v>45268.0</v>
      </c>
      <c r="U2" s="31">
        <v>45251.0</v>
      </c>
      <c r="V2" s="113">
        <v>45215.0</v>
      </c>
      <c r="W2" s="31">
        <v>45209.0</v>
      </c>
      <c r="X2" s="28">
        <v>45201.0</v>
      </c>
      <c r="Y2" s="31">
        <v>45163.0</v>
      </c>
      <c r="Z2" s="32">
        <v>45152.0</v>
      </c>
      <c r="AA2" s="31">
        <v>45141.0</v>
      </c>
      <c r="AB2" s="33">
        <v>45127.0</v>
      </c>
      <c r="AC2" s="33">
        <v>45114.0</v>
      </c>
      <c r="AD2" s="33">
        <v>45089.0</v>
      </c>
      <c r="AE2" s="33">
        <v>45078.0</v>
      </c>
      <c r="AF2" s="33">
        <v>45051.0</v>
      </c>
      <c r="AG2" s="33">
        <v>45037.0</v>
      </c>
      <c r="AH2" s="33">
        <v>45030.0</v>
      </c>
      <c r="AI2" s="33">
        <v>45015.0</v>
      </c>
      <c r="AJ2" s="33">
        <v>44995.0</v>
      </c>
      <c r="AK2" s="33">
        <v>44981.0</v>
      </c>
      <c r="AL2" s="33">
        <v>44963.0</v>
      </c>
      <c r="AM2" s="33">
        <v>44953.0</v>
      </c>
      <c r="AN2" s="33">
        <v>44946.0</v>
      </c>
      <c r="AO2" s="33">
        <v>44939.0</v>
      </c>
      <c r="AP2" s="33">
        <v>44931.0</v>
      </c>
      <c r="AQ2" s="33">
        <v>44923.0</v>
      </c>
      <c r="AR2" s="33">
        <v>44908.0</v>
      </c>
      <c r="AS2" s="33">
        <v>44893.0</v>
      </c>
      <c r="AT2" s="33">
        <v>44879.0</v>
      </c>
      <c r="AU2" s="33">
        <v>44867.0</v>
      </c>
      <c r="AV2" s="33">
        <v>44853.0</v>
      </c>
      <c r="AW2" s="33">
        <v>44848.0</v>
      </c>
      <c r="AX2" s="33">
        <v>44841.0</v>
      </c>
      <c r="AY2" s="33">
        <v>44831.0</v>
      </c>
      <c r="AZ2" s="33">
        <v>44825.0</v>
      </c>
      <c r="BA2" s="33">
        <v>44820.0</v>
      </c>
      <c r="BB2" s="33">
        <v>44812.0</v>
      </c>
      <c r="BC2" s="33">
        <v>44806.0</v>
      </c>
      <c r="BD2" s="33">
        <v>44798.0</v>
      </c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>
        <v>42305.0</v>
      </c>
      <c r="EZ2" s="35">
        <v>42100.0</v>
      </c>
      <c r="FA2" s="35">
        <v>42108.0</v>
      </c>
      <c r="FB2" s="35">
        <v>42115.0</v>
      </c>
      <c r="FC2" s="35">
        <v>42130.0</v>
      </c>
      <c r="FD2" s="35">
        <v>42144.0</v>
      </c>
      <c r="FE2" s="35">
        <v>42158.0</v>
      </c>
      <c r="FF2" s="35">
        <v>42174.0</v>
      </c>
      <c r="FG2" s="35">
        <v>42191.0</v>
      </c>
      <c r="FH2" s="35">
        <v>42206.0</v>
      </c>
      <c r="FI2" s="35">
        <v>42220.0</v>
      </c>
      <c r="FJ2" s="35">
        <v>42233.0</v>
      </c>
      <c r="FK2" s="35">
        <v>42250.0</v>
      </c>
      <c r="FL2" s="35">
        <v>42263.0</v>
      </c>
      <c r="FM2" s="35">
        <v>42278.0</v>
      </c>
    </row>
    <row r="3" ht="15.75" customHeight="1">
      <c r="A3" s="36" t="s">
        <v>38</v>
      </c>
      <c r="B3" s="37">
        <v>0.5</v>
      </c>
      <c r="C3" s="37">
        <v>0.07291666666666667</v>
      </c>
      <c r="D3" s="38">
        <v>1005.0</v>
      </c>
      <c r="E3" s="38">
        <v>110.0</v>
      </c>
      <c r="F3" s="37">
        <v>0.04861111111111111</v>
      </c>
      <c r="G3" s="37">
        <v>0.4236111111111111</v>
      </c>
      <c r="H3" s="37">
        <v>0.3645833333333333</v>
      </c>
      <c r="I3" s="37">
        <v>0.5034722222222222</v>
      </c>
      <c r="J3" s="37">
        <v>0.4791666666666667</v>
      </c>
      <c r="K3" s="37">
        <v>0.052083333333333336</v>
      </c>
      <c r="L3" s="37"/>
      <c r="M3" s="37">
        <v>0.53125</v>
      </c>
      <c r="N3" s="37">
        <v>0.4722222222222222</v>
      </c>
      <c r="O3" s="37">
        <v>0.4583333333333333</v>
      </c>
      <c r="P3" s="37">
        <v>0.5208333333333334</v>
      </c>
      <c r="Q3" s="37"/>
      <c r="R3" s="37">
        <v>0.4513888888888889</v>
      </c>
      <c r="S3" s="37">
        <v>0.5347222222222222</v>
      </c>
      <c r="T3" s="40">
        <v>0.53125</v>
      </c>
      <c r="U3" s="40">
        <v>0.53125</v>
      </c>
      <c r="V3" s="114">
        <v>0.4930555555555556</v>
      </c>
      <c r="W3" s="40">
        <v>0.4861111111111111</v>
      </c>
      <c r="X3" s="37">
        <v>0.11458333333333333</v>
      </c>
      <c r="Y3" s="40">
        <v>0.5138888888888888</v>
      </c>
      <c r="Z3" s="41">
        <v>0.10069444444444445</v>
      </c>
      <c r="AA3" s="40">
        <v>0.5069444444444444</v>
      </c>
      <c r="AB3" s="42">
        <v>0.4305555555555556</v>
      </c>
      <c r="AC3" s="42">
        <v>0.4444444444444444</v>
      </c>
      <c r="AD3" s="42">
        <v>0.4375</v>
      </c>
      <c r="AE3" s="42">
        <v>0.3958333333333333</v>
      </c>
      <c r="AF3" s="42">
        <v>0.4861111111111111</v>
      </c>
      <c r="AG3" s="42">
        <v>0.4583333333333333</v>
      </c>
      <c r="AH3" s="42">
        <v>0.4722222222222222</v>
      </c>
      <c r="AI3" s="42">
        <v>0.5</v>
      </c>
      <c r="AJ3" s="42">
        <v>0.4166666666666667</v>
      </c>
      <c r="AK3" s="42">
        <v>0.4305555555555556</v>
      </c>
      <c r="AL3" s="42">
        <v>0.4722222222222222</v>
      </c>
      <c r="AM3" s="42">
        <v>0.3854166666666667</v>
      </c>
      <c r="AN3" s="42">
        <v>0.4444444444444444</v>
      </c>
      <c r="AO3" s="42">
        <v>0.4895833333333333</v>
      </c>
      <c r="AP3" s="42">
        <v>0.5104166666666666</v>
      </c>
      <c r="AQ3" s="42">
        <v>0.4895833333333333</v>
      </c>
      <c r="AR3" s="42">
        <v>0.5208333333333334</v>
      </c>
      <c r="AS3" s="42">
        <v>0.4027777777777778</v>
      </c>
      <c r="AT3" s="42">
        <v>0.5</v>
      </c>
      <c r="AU3" s="42">
        <v>0.5277777777777778</v>
      </c>
      <c r="AV3" s="42">
        <v>0.5138888888888888</v>
      </c>
      <c r="AW3" s="42">
        <v>0.4305555555555556</v>
      </c>
      <c r="AX3" s="42">
        <v>0.4027777777777778</v>
      </c>
      <c r="AY3" s="42">
        <v>0.4791666666666667</v>
      </c>
      <c r="AZ3" s="42">
        <v>0.4305555555555556</v>
      </c>
      <c r="BA3" s="42">
        <v>0.4340277777777778</v>
      </c>
      <c r="BB3" s="42">
        <v>0.4513888888888889</v>
      </c>
      <c r="BC3" s="42">
        <v>0.53125</v>
      </c>
      <c r="BD3" s="42">
        <v>0.6527777777777778</v>
      </c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2"/>
      <c r="BX3" s="44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4"/>
      <c r="CL3" s="44"/>
      <c r="CM3" s="44"/>
      <c r="CN3" s="44"/>
      <c r="CO3" s="44"/>
      <c r="CP3" s="44"/>
      <c r="CQ3" s="44"/>
      <c r="CR3" s="42"/>
      <c r="CS3" s="42"/>
      <c r="CT3" s="42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2"/>
      <c r="EB3" s="44"/>
      <c r="EC3" s="44"/>
      <c r="ED3" s="44"/>
      <c r="EE3" s="44"/>
      <c r="EF3" s="44"/>
      <c r="EG3" s="42"/>
      <c r="EH3" s="42"/>
      <c r="EI3" s="42"/>
      <c r="EJ3" s="44"/>
      <c r="EK3" s="44"/>
      <c r="EL3" s="42"/>
      <c r="EM3" s="44"/>
      <c r="EN3" s="44"/>
      <c r="EO3" s="42"/>
      <c r="EP3" s="42"/>
      <c r="EQ3" s="44"/>
      <c r="ER3" s="44"/>
      <c r="ES3" s="44"/>
      <c r="ET3" s="44"/>
      <c r="EU3" s="44"/>
      <c r="EV3" s="44"/>
      <c r="EW3" s="44"/>
      <c r="EX3" s="44"/>
      <c r="EY3" s="44">
        <v>1111.0</v>
      </c>
      <c r="EZ3" s="42"/>
      <c r="FA3" s="42"/>
      <c r="FB3" s="44">
        <v>1125.0</v>
      </c>
      <c r="FC3" s="42">
        <v>0.3784722222222222</v>
      </c>
      <c r="FD3" s="42">
        <v>0.46805555555555556</v>
      </c>
      <c r="FE3" s="42">
        <v>0.5833333333333334</v>
      </c>
      <c r="FF3" s="44">
        <v>1245.0</v>
      </c>
      <c r="FG3" s="44">
        <v>1303.0</v>
      </c>
      <c r="FH3" s="44">
        <v>1427.0</v>
      </c>
      <c r="FI3" s="44">
        <v>1320.0</v>
      </c>
      <c r="FJ3" s="44">
        <v>1255.0</v>
      </c>
      <c r="FK3" s="44">
        <v>1136.0</v>
      </c>
      <c r="FL3" s="44">
        <v>1058.0</v>
      </c>
      <c r="FM3" s="42">
        <v>0.5694444444444444</v>
      </c>
    </row>
    <row r="4" ht="15.75" customHeight="1">
      <c r="A4" s="45" t="s">
        <v>39</v>
      </c>
      <c r="J4" s="45"/>
      <c r="L4" s="45"/>
      <c r="M4" s="45"/>
      <c r="N4" s="45"/>
      <c r="O4" s="45"/>
      <c r="P4" s="45"/>
      <c r="Q4" s="45"/>
      <c r="R4" s="45"/>
      <c r="S4" s="45"/>
      <c r="T4" s="49"/>
      <c r="U4" s="49"/>
      <c r="V4" s="115"/>
      <c r="W4" s="44"/>
      <c r="X4" s="45"/>
      <c r="Y4" s="44"/>
      <c r="Z4" s="48"/>
      <c r="AA4" s="44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</row>
    <row r="5" ht="15.75" customHeight="1">
      <c r="A5" s="100" t="s">
        <v>40</v>
      </c>
      <c r="B5" s="51" t="s">
        <v>41</v>
      </c>
      <c r="C5" s="52" t="s">
        <v>42</v>
      </c>
      <c r="D5" s="51" t="s">
        <v>41</v>
      </c>
      <c r="E5" s="52" t="s">
        <v>42</v>
      </c>
      <c r="F5" s="51" t="s">
        <v>41</v>
      </c>
      <c r="G5" s="51" t="s">
        <v>41</v>
      </c>
      <c r="H5" s="51" t="s">
        <v>41</v>
      </c>
      <c r="I5" s="51" t="s">
        <v>41</v>
      </c>
      <c r="J5" s="52" t="s">
        <v>42</v>
      </c>
      <c r="K5" s="51" t="s">
        <v>41</v>
      </c>
      <c r="L5" s="52" t="s">
        <v>42</v>
      </c>
      <c r="M5" s="44" t="s">
        <v>41</v>
      </c>
      <c r="N5" s="52" t="s">
        <v>42</v>
      </c>
      <c r="O5" s="44" t="s">
        <v>41</v>
      </c>
      <c r="P5" s="52" t="s">
        <v>42</v>
      </c>
      <c r="Q5" s="52" t="s">
        <v>42</v>
      </c>
      <c r="R5" s="44" t="s">
        <v>41</v>
      </c>
      <c r="S5" s="52" t="s">
        <v>42</v>
      </c>
      <c r="T5" s="43" t="s">
        <v>41</v>
      </c>
      <c r="U5" s="43" t="s">
        <v>41</v>
      </c>
      <c r="V5" s="55" t="s">
        <v>42</v>
      </c>
      <c r="W5" s="44" t="s">
        <v>41</v>
      </c>
      <c r="X5" s="52" t="s">
        <v>42</v>
      </c>
      <c r="Y5" s="44" t="s">
        <v>41</v>
      </c>
      <c r="Z5" s="44" t="s">
        <v>42</v>
      </c>
      <c r="AA5" s="44" t="s">
        <v>41</v>
      </c>
      <c r="AB5" s="43" t="s">
        <v>42</v>
      </c>
      <c r="AC5" s="43" t="s">
        <v>41</v>
      </c>
      <c r="AD5" s="43" t="s">
        <v>42</v>
      </c>
      <c r="AE5" s="43" t="s">
        <v>41</v>
      </c>
      <c r="AF5" s="43" t="s">
        <v>41</v>
      </c>
      <c r="AG5" s="43" t="s">
        <v>42</v>
      </c>
      <c r="AH5" s="43" t="s">
        <v>41</v>
      </c>
      <c r="AI5" s="43" t="s">
        <v>41</v>
      </c>
      <c r="AJ5" s="43" t="s">
        <v>41</v>
      </c>
      <c r="AK5" s="43" t="s">
        <v>41</v>
      </c>
      <c r="AL5" s="43" t="s">
        <v>42</v>
      </c>
      <c r="AM5" s="43" t="s">
        <v>42</v>
      </c>
      <c r="AN5" s="43" t="s">
        <v>41</v>
      </c>
      <c r="AO5" s="43" t="s">
        <v>41</v>
      </c>
      <c r="AP5" s="43" t="s">
        <v>42</v>
      </c>
      <c r="AQ5" s="43" t="s">
        <v>41</v>
      </c>
      <c r="AR5" s="43" t="s">
        <v>41</v>
      </c>
      <c r="AS5" s="43" t="s">
        <v>41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42</v>
      </c>
      <c r="AY5" s="43" t="s">
        <v>41</v>
      </c>
      <c r="AZ5" s="43" t="s">
        <v>41</v>
      </c>
      <c r="BA5" s="43" t="s">
        <v>41</v>
      </c>
      <c r="BB5" s="43" t="s">
        <v>41</v>
      </c>
      <c r="BC5" s="43" t="s">
        <v>41</v>
      </c>
      <c r="BD5" s="43" t="s">
        <v>41</v>
      </c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 t="s">
        <v>43</v>
      </c>
      <c r="EZ5" s="43" t="s">
        <v>43</v>
      </c>
      <c r="FA5" s="43" t="s">
        <v>44</v>
      </c>
      <c r="FB5" s="43" t="s">
        <v>43</v>
      </c>
      <c r="FC5" s="44" t="s">
        <v>43</v>
      </c>
      <c r="FD5" s="44" t="s">
        <v>43</v>
      </c>
      <c r="FE5" s="44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44</v>
      </c>
      <c r="FK5" s="44" t="s">
        <v>44</v>
      </c>
      <c r="FL5" s="44" t="s">
        <v>43</v>
      </c>
      <c r="FM5" s="44" t="s">
        <v>43</v>
      </c>
    </row>
    <row r="6" ht="15.75" customHeight="1">
      <c r="A6" s="102" t="s">
        <v>45</v>
      </c>
      <c r="B6" s="55">
        <v>16.7</v>
      </c>
      <c r="C6" s="44" t="s">
        <v>46</v>
      </c>
      <c r="D6" s="55">
        <v>16.7</v>
      </c>
      <c r="E6" s="44" t="s">
        <v>46</v>
      </c>
      <c r="F6" s="57">
        <v>16.7</v>
      </c>
      <c r="G6" s="57">
        <v>16.71</v>
      </c>
      <c r="H6" s="55">
        <v>16.7</v>
      </c>
      <c r="I6" s="55">
        <v>16.7</v>
      </c>
      <c r="J6" s="44" t="s">
        <v>46</v>
      </c>
      <c r="K6" s="55">
        <v>16.7</v>
      </c>
      <c r="L6" s="44" t="s">
        <v>46</v>
      </c>
      <c r="M6" s="44">
        <v>16.7</v>
      </c>
      <c r="N6" s="44" t="s">
        <v>46</v>
      </c>
      <c r="O6" s="44">
        <v>16.7</v>
      </c>
      <c r="P6" s="44" t="s">
        <v>46</v>
      </c>
      <c r="Q6" s="44" t="s">
        <v>46</v>
      </c>
      <c r="R6" s="44">
        <v>16.7</v>
      </c>
      <c r="S6" s="44" t="s">
        <v>46</v>
      </c>
      <c r="T6" s="43">
        <v>16.7</v>
      </c>
      <c r="U6" s="43">
        <v>16.7</v>
      </c>
      <c r="V6" s="58" t="s">
        <v>46</v>
      </c>
      <c r="W6" s="44">
        <v>16.7</v>
      </c>
      <c r="X6" s="44" t="s">
        <v>46</v>
      </c>
      <c r="Y6" s="44">
        <v>16.7</v>
      </c>
      <c r="Z6" s="44" t="s">
        <v>46</v>
      </c>
      <c r="AA6" s="44">
        <v>16.7</v>
      </c>
      <c r="AB6" s="43" t="s">
        <v>46</v>
      </c>
      <c r="AC6" s="43">
        <v>16.7</v>
      </c>
      <c r="AD6" s="43" t="s">
        <v>46</v>
      </c>
      <c r="AE6" s="43">
        <v>16.7</v>
      </c>
      <c r="AF6" s="43">
        <v>16.7</v>
      </c>
      <c r="AG6" s="43" t="s">
        <v>46</v>
      </c>
      <c r="AH6" s="43">
        <v>16.7</v>
      </c>
      <c r="AI6" s="43">
        <v>16.7</v>
      </c>
      <c r="AJ6" s="43">
        <v>16.7</v>
      </c>
      <c r="AK6" s="43">
        <v>16.7</v>
      </c>
      <c r="AL6" s="43" t="s">
        <v>46</v>
      </c>
      <c r="AM6" s="43" t="s">
        <v>46</v>
      </c>
      <c r="AN6" s="43">
        <v>16.7</v>
      </c>
      <c r="AO6" s="43">
        <v>16.7</v>
      </c>
      <c r="AP6" s="43" t="s">
        <v>46</v>
      </c>
      <c r="AQ6" s="43">
        <v>16.7</v>
      </c>
      <c r="AR6" s="43">
        <v>16.7</v>
      </c>
      <c r="AS6" s="43">
        <v>16.7</v>
      </c>
      <c r="AT6" s="43">
        <v>16.7</v>
      </c>
      <c r="AU6" s="43">
        <v>16.7</v>
      </c>
      <c r="AV6" s="43">
        <v>16.7</v>
      </c>
      <c r="AW6" s="43">
        <v>16.7</v>
      </c>
      <c r="AX6" s="43"/>
      <c r="AY6" s="43">
        <v>16.7</v>
      </c>
      <c r="AZ6" s="43">
        <v>16.7</v>
      </c>
      <c r="BA6" s="43">
        <v>16.7</v>
      </c>
      <c r="BB6" s="43">
        <v>16.7</v>
      </c>
      <c r="BC6" s="43">
        <v>16.7</v>
      </c>
      <c r="BD6" s="43">
        <v>16.7</v>
      </c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>
        <v>16.7</v>
      </c>
      <c r="EZ6" s="43">
        <v>17.0</v>
      </c>
      <c r="FA6" s="43">
        <v>16.7</v>
      </c>
      <c r="FB6" s="43">
        <v>16.7</v>
      </c>
      <c r="FC6" s="44">
        <v>16.7</v>
      </c>
      <c r="FD6" s="44">
        <v>16.7</v>
      </c>
      <c r="FE6" s="44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</row>
    <row r="7" ht="15.75" customHeight="1">
      <c r="A7" s="102" t="s">
        <v>47</v>
      </c>
      <c r="B7" s="57">
        <v>16.98</v>
      </c>
      <c r="C7" s="44" t="s">
        <v>46</v>
      </c>
      <c r="D7" s="57">
        <v>16.72</v>
      </c>
      <c r="E7" s="44" t="s">
        <v>46</v>
      </c>
      <c r="F7" s="57">
        <v>16.76</v>
      </c>
      <c r="G7" s="57">
        <v>16.8</v>
      </c>
      <c r="H7" s="57">
        <v>16.52</v>
      </c>
      <c r="I7" s="57">
        <v>16.84</v>
      </c>
      <c r="J7" s="44" t="s">
        <v>46</v>
      </c>
      <c r="K7" s="57">
        <v>16.73</v>
      </c>
      <c r="L7" s="44" t="s">
        <v>46</v>
      </c>
      <c r="M7" s="59">
        <v>16.71</v>
      </c>
      <c r="N7" s="44" t="s">
        <v>46</v>
      </c>
      <c r="O7" s="59">
        <v>16.66</v>
      </c>
      <c r="P7" s="44" t="s">
        <v>46</v>
      </c>
      <c r="Q7" s="44" t="s">
        <v>46</v>
      </c>
      <c r="R7" s="59">
        <v>16.7</v>
      </c>
      <c r="S7" s="44" t="s">
        <v>46</v>
      </c>
      <c r="T7" s="104">
        <v>16.65</v>
      </c>
      <c r="U7" s="104">
        <v>16.61</v>
      </c>
      <c r="V7" s="55" t="s">
        <v>46</v>
      </c>
      <c r="W7" s="59">
        <v>16.58</v>
      </c>
      <c r="X7" s="44" t="s">
        <v>46</v>
      </c>
      <c r="Y7" s="59">
        <v>16.56</v>
      </c>
      <c r="Z7" s="44" t="s">
        <v>46</v>
      </c>
      <c r="AA7" s="59">
        <v>16.64</v>
      </c>
      <c r="AB7" s="43" t="s">
        <v>46</v>
      </c>
      <c r="AC7" s="43">
        <v>16.66</v>
      </c>
      <c r="AD7" s="43" t="s">
        <v>46</v>
      </c>
      <c r="AE7" s="43">
        <v>16.3</v>
      </c>
      <c r="AF7" s="43">
        <v>16.72</v>
      </c>
      <c r="AG7" s="43" t="s">
        <v>46</v>
      </c>
      <c r="AH7" s="43">
        <v>17.18</v>
      </c>
      <c r="AI7" s="43">
        <v>16.9</v>
      </c>
      <c r="AJ7" s="43">
        <v>16.78</v>
      </c>
      <c r="AK7" s="43">
        <v>16.71</v>
      </c>
      <c r="AL7" s="43" t="s">
        <v>46</v>
      </c>
      <c r="AM7" s="43" t="s">
        <v>46</v>
      </c>
      <c r="AN7" s="43">
        <v>16.61</v>
      </c>
      <c r="AO7" s="43">
        <v>16.68</v>
      </c>
      <c r="AP7" s="43" t="s">
        <v>46</v>
      </c>
      <c r="AQ7" s="43">
        <v>16.72</v>
      </c>
      <c r="AR7" s="43">
        <v>16.71</v>
      </c>
      <c r="AS7" s="43">
        <v>16.83</v>
      </c>
      <c r="AT7" s="43">
        <v>16.97</v>
      </c>
      <c r="AU7" s="43">
        <v>16.86</v>
      </c>
      <c r="AV7" s="43">
        <v>16.83</v>
      </c>
      <c r="AW7" s="43">
        <v>16.9</v>
      </c>
      <c r="AX7" s="43"/>
      <c r="AY7" s="43">
        <v>16.97</v>
      </c>
      <c r="AZ7" s="43">
        <v>16.88</v>
      </c>
      <c r="BA7" s="43">
        <v>16.89</v>
      </c>
      <c r="BB7" s="43">
        <v>16.86</v>
      </c>
      <c r="BC7" s="43">
        <v>16.85</v>
      </c>
      <c r="BD7" s="43">
        <v>17.1</v>
      </c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>
        <v>16.52</v>
      </c>
      <c r="EZ7" s="43">
        <v>16.79</v>
      </c>
      <c r="FA7" s="43">
        <v>16.66</v>
      </c>
      <c r="FB7" s="43">
        <v>16.71</v>
      </c>
      <c r="FC7" s="44">
        <v>16.67</v>
      </c>
      <c r="FD7" s="44">
        <v>16.76</v>
      </c>
      <c r="FE7" s="44">
        <v>16.3</v>
      </c>
      <c r="FF7" s="44">
        <v>16.4</v>
      </c>
      <c r="FG7" s="44">
        <v>16.2</v>
      </c>
      <c r="FH7" s="44">
        <v>16.5</v>
      </c>
      <c r="FI7" s="44">
        <v>16.6</v>
      </c>
      <c r="FJ7" s="44">
        <v>16.51</v>
      </c>
      <c r="FK7" s="44">
        <v>16.8</v>
      </c>
      <c r="FL7" s="44">
        <v>16.65</v>
      </c>
      <c r="FM7" s="44">
        <v>16.83</v>
      </c>
    </row>
    <row r="8" ht="15.75" customHeight="1">
      <c r="A8" s="102" t="s">
        <v>48</v>
      </c>
      <c r="B8" s="55">
        <f>ABS(B6-B7)</f>
        <v>0.28</v>
      </c>
      <c r="C8" s="44" t="s">
        <v>46</v>
      </c>
      <c r="D8" s="55">
        <f>ABS(D6-D7)</f>
        <v>0.02</v>
      </c>
      <c r="E8" s="44" t="s">
        <v>46</v>
      </c>
      <c r="F8" s="55">
        <f t="shared" ref="F8:I8" si="1">ABS(F6-F7)</f>
        <v>0.06</v>
      </c>
      <c r="G8" s="55">
        <f t="shared" si="1"/>
        <v>0.09</v>
      </c>
      <c r="H8" s="55">
        <f t="shared" si="1"/>
        <v>0.18</v>
      </c>
      <c r="I8" s="55">
        <f t="shared" si="1"/>
        <v>0.14</v>
      </c>
      <c r="J8" s="44" t="s">
        <v>46</v>
      </c>
      <c r="K8" s="55">
        <f>ABS(K6-K7)</f>
        <v>0.03</v>
      </c>
      <c r="L8" s="44" t="s">
        <v>46</v>
      </c>
      <c r="M8" s="44">
        <f>ABS(M6-M7)</f>
        <v>0.01</v>
      </c>
      <c r="N8" s="44" t="s">
        <v>46</v>
      </c>
      <c r="O8" s="44">
        <f>ABS(O6-O7)</f>
        <v>0.04</v>
      </c>
      <c r="P8" s="44" t="s">
        <v>46</v>
      </c>
      <c r="Q8" s="44" t="s">
        <v>46</v>
      </c>
      <c r="R8" s="44">
        <f>ABS(R6-R7)</f>
        <v>0</v>
      </c>
      <c r="S8" s="44" t="s">
        <v>46</v>
      </c>
      <c r="T8" s="43">
        <f t="shared" ref="T8:U8" si="2">ABS(T6-T7)</f>
        <v>0.05</v>
      </c>
      <c r="U8" s="43">
        <f t="shared" si="2"/>
        <v>0.09</v>
      </c>
      <c r="V8" s="55" t="s">
        <v>46</v>
      </c>
      <c r="W8" s="44">
        <f>ABS(W6-W7)</f>
        <v>0.12</v>
      </c>
      <c r="X8" s="44" t="s">
        <v>46</v>
      </c>
      <c r="Y8" s="44">
        <f>ABS(Y6-Y7)</f>
        <v>0.14</v>
      </c>
      <c r="Z8" s="44" t="s">
        <v>46</v>
      </c>
      <c r="AA8" s="44">
        <f>ABS(AA6-AA7)</f>
        <v>0.06</v>
      </c>
      <c r="AB8" s="43" t="s">
        <v>46</v>
      </c>
      <c r="AC8" s="43">
        <f>ABS(AC6-AC7)</f>
        <v>0.04</v>
      </c>
      <c r="AD8" s="43" t="s">
        <v>46</v>
      </c>
      <c r="AE8" s="43">
        <f t="shared" ref="AE8:AF8" si="3">ABS(AE6-AE7)</f>
        <v>0.4</v>
      </c>
      <c r="AF8" s="43">
        <f t="shared" si="3"/>
        <v>0.02</v>
      </c>
      <c r="AG8" s="43" t="s">
        <v>46</v>
      </c>
      <c r="AH8" s="43">
        <f t="shared" ref="AH8:AK8" si="4">ABS(AH6-AH7)</f>
        <v>0.48</v>
      </c>
      <c r="AI8" s="43">
        <f t="shared" si="4"/>
        <v>0.2</v>
      </c>
      <c r="AJ8" s="43">
        <f t="shared" si="4"/>
        <v>0.08</v>
      </c>
      <c r="AK8" s="43">
        <f t="shared" si="4"/>
        <v>0.01</v>
      </c>
      <c r="AL8" s="43" t="s">
        <v>46</v>
      </c>
      <c r="AM8" s="43" t="s">
        <v>46</v>
      </c>
      <c r="AN8" s="43">
        <f t="shared" ref="AN8:AO8" si="5">ABS(AN6-AN7)</f>
        <v>0.09</v>
      </c>
      <c r="AO8" s="43">
        <f t="shared" si="5"/>
        <v>0.02</v>
      </c>
      <c r="AP8" s="43" t="s">
        <v>46</v>
      </c>
      <c r="AQ8" s="43">
        <f t="shared" ref="AQ8:BB8" si="6">ABS(AQ6-AQ7)</f>
        <v>0.02</v>
      </c>
      <c r="AR8" s="43">
        <f t="shared" si="6"/>
        <v>0.01</v>
      </c>
      <c r="AS8" s="43">
        <f t="shared" si="6"/>
        <v>0.13</v>
      </c>
      <c r="AT8" s="43">
        <f t="shared" si="6"/>
        <v>0.27</v>
      </c>
      <c r="AU8" s="43">
        <f t="shared" si="6"/>
        <v>0.16</v>
      </c>
      <c r="AV8" s="43">
        <f t="shared" si="6"/>
        <v>0.13</v>
      </c>
      <c r="AW8" s="43">
        <f t="shared" si="6"/>
        <v>0.2</v>
      </c>
      <c r="AX8" s="43">
        <f t="shared" si="6"/>
        <v>0</v>
      </c>
      <c r="AY8" s="43">
        <f t="shared" si="6"/>
        <v>0.27</v>
      </c>
      <c r="AZ8" s="43">
        <f t="shared" si="6"/>
        <v>0.18</v>
      </c>
      <c r="BA8" s="43">
        <f t="shared" si="6"/>
        <v>0.19</v>
      </c>
      <c r="BB8" s="43">
        <f t="shared" si="6"/>
        <v>0.16</v>
      </c>
      <c r="BC8" s="43">
        <v>0.15</v>
      </c>
      <c r="BD8" s="43">
        <v>0.4</v>
      </c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>
        <v>0.18</v>
      </c>
      <c r="EZ8" s="43">
        <f>EZ6-EZ7</f>
        <v>0.21</v>
      </c>
      <c r="FA8" s="43">
        <v>0.04</v>
      </c>
      <c r="FB8" s="43"/>
      <c r="FC8" s="44">
        <v>0.03</v>
      </c>
      <c r="FD8" s="44">
        <v>0.06</v>
      </c>
      <c r="FE8" s="44">
        <v>0.4</v>
      </c>
      <c r="FF8" s="44">
        <v>0.3</v>
      </c>
      <c r="FG8" s="44">
        <v>0.5</v>
      </c>
      <c r="FH8" s="44">
        <v>0.2</v>
      </c>
      <c r="FI8" s="44">
        <v>0.1</v>
      </c>
      <c r="FJ8" s="44">
        <v>0.19</v>
      </c>
      <c r="FK8" s="44">
        <v>0.1</v>
      </c>
      <c r="FL8" s="44">
        <v>0.05</v>
      </c>
      <c r="FM8" s="44">
        <v>0.13</v>
      </c>
    </row>
    <row r="9" ht="15.75" customHeight="1">
      <c r="A9" s="102" t="s">
        <v>49</v>
      </c>
      <c r="B9" s="55">
        <f>ABS(B6-B7)</f>
        <v>0.28</v>
      </c>
      <c r="C9" s="44" t="s">
        <v>46</v>
      </c>
      <c r="D9" s="55">
        <f>ABS(D6-D7)</f>
        <v>0.02</v>
      </c>
      <c r="E9" s="44" t="s">
        <v>46</v>
      </c>
      <c r="F9" s="55">
        <f t="shared" ref="F9:I9" si="7">ABS(F6-F7)</f>
        <v>0.06</v>
      </c>
      <c r="G9" s="55">
        <f t="shared" si="7"/>
        <v>0.09</v>
      </c>
      <c r="H9" s="55">
        <f t="shared" si="7"/>
        <v>0.18</v>
      </c>
      <c r="I9" s="55">
        <f t="shared" si="7"/>
        <v>0.14</v>
      </c>
      <c r="J9" s="44" t="s">
        <v>46</v>
      </c>
      <c r="K9" s="55">
        <f>ABS(K6-K7)</f>
        <v>0.03</v>
      </c>
      <c r="L9" s="44" t="s">
        <v>46</v>
      </c>
      <c r="M9" s="44">
        <f>ABS(M6-M7)</f>
        <v>0.01</v>
      </c>
      <c r="N9" s="44" t="s">
        <v>46</v>
      </c>
      <c r="O9" s="44">
        <f>ABS(O6-O7)</f>
        <v>0.04</v>
      </c>
      <c r="P9" s="44" t="s">
        <v>46</v>
      </c>
      <c r="Q9" s="44" t="s">
        <v>46</v>
      </c>
      <c r="R9" s="44">
        <f>ABS(R6-R7)</f>
        <v>0</v>
      </c>
      <c r="S9" s="44" t="s">
        <v>46</v>
      </c>
      <c r="T9" s="43">
        <f t="shared" ref="T9:U9" si="8">ABS(T6-T7)</f>
        <v>0.05</v>
      </c>
      <c r="U9" s="43">
        <f t="shared" si="8"/>
        <v>0.09</v>
      </c>
      <c r="V9" s="55" t="s">
        <v>46</v>
      </c>
      <c r="W9" s="44">
        <f>ABS(W6-W7)</f>
        <v>0.12</v>
      </c>
      <c r="X9" s="44" t="s">
        <v>46</v>
      </c>
      <c r="Y9" s="44">
        <f>ABS(Y6-Y7)</f>
        <v>0.14</v>
      </c>
      <c r="Z9" s="44" t="s">
        <v>46</v>
      </c>
      <c r="AA9" s="44">
        <f>ABS(AA6-AA7)</f>
        <v>0.06</v>
      </c>
      <c r="AB9" s="43" t="s">
        <v>46</v>
      </c>
      <c r="AC9" s="43">
        <f>ABS(AC6-AC7)</f>
        <v>0.04</v>
      </c>
      <c r="AD9" s="43" t="s">
        <v>46</v>
      </c>
      <c r="AE9" s="43">
        <f t="shared" ref="AE9:AF9" si="9">ABS(AE6-AE7)</f>
        <v>0.4</v>
      </c>
      <c r="AF9" s="43">
        <f t="shared" si="9"/>
        <v>0.02</v>
      </c>
      <c r="AG9" s="43" t="s">
        <v>46</v>
      </c>
      <c r="AH9" s="43">
        <f t="shared" ref="AH9:AK9" si="10">ABS(AH6-AH7)</f>
        <v>0.48</v>
      </c>
      <c r="AI9" s="43">
        <f t="shared" si="10"/>
        <v>0.2</v>
      </c>
      <c r="AJ9" s="43">
        <f t="shared" si="10"/>
        <v>0.08</v>
      </c>
      <c r="AK9" s="43">
        <f t="shared" si="10"/>
        <v>0.01</v>
      </c>
      <c r="AL9" s="43" t="s">
        <v>46</v>
      </c>
      <c r="AM9" s="43" t="s">
        <v>46</v>
      </c>
      <c r="AN9" s="43">
        <f t="shared" ref="AN9:AO9" si="11">ABS(AN6-AN7)</f>
        <v>0.09</v>
      </c>
      <c r="AO9" s="43">
        <f t="shared" si="11"/>
        <v>0.02</v>
      </c>
      <c r="AP9" s="43" t="s">
        <v>46</v>
      </c>
      <c r="AQ9" s="43">
        <f t="shared" ref="AQ9:BB9" si="12">ABS(AQ6-AQ7)</f>
        <v>0.02</v>
      </c>
      <c r="AR9" s="43">
        <f t="shared" si="12"/>
        <v>0.01</v>
      </c>
      <c r="AS9" s="43">
        <f t="shared" si="12"/>
        <v>0.13</v>
      </c>
      <c r="AT9" s="43">
        <f t="shared" si="12"/>
        <v>0.27</v>
      </c>
      <c r="AU9" s="43">
        <f t="shared" si="12"/>
        <v>0.16</v>
      </c>
      <c r="AV9" s="43">
        <f t="shared" si="12"/>
        <v>0.13</v>
      </c>
      <c r="AW9" s="43">
        <f t="shared" si="12"/>
        <v>0.2</v>
      </c>
      <c r="AX9" s="43">
        <f t="shared" si="12"/>
        <v>0</v>
      </c>
      <c r="AY9" s="43">
        <f t="shared" si="12"/>
        <v>0.27</v>
      </c>
      <c r="AZ9" s="43">
        <f t="shared" si="12"/>
        <v>0.18</v>
      </c>
      <c r="BA9" s="43">
        <f t="shared" si="12"/>
        <v>0.19</v>
      </c>
      <c r="BB9" s="43">
        <f t="shared" si="12"/>
        <v>0.16</v>
      </c>
      <c r="BC9" s="43">
        <v>0.15</v>
      </c>
      <c r="BD9" s="43">
        <v>0.4</v>
      </c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>
        <v>0.28</v>
      </c>
      <c r="EZ9" s="43">
        <f>EZ7-16.7</f>
        <v>0.09</v>
      </c>
      <c r="FA9" s="43">
        <v>0.04</v>
      </c>
      <c r="FB9" s="43"/>
      <c r="FC9" s="44">
        <v>0.03</v>
      </c>
      <c r="FD9" s="44">
        <v>0.06</v>
      </c>
      <c r="FE9" s="44">
        <v>0.4</v>
      </c>
      <c r="FF9" s="44">
        <v>0.3</v>
      </c>
      <c r="FG9" s="44">
        <v>0.6</v>
      </c>
      <c r="FH9" s="44">
        <v>0.3</v>
      </c>
      <c r="FI9" s="44">
        <v>0.2</v>
      </c>
      <c r="FJ9" s="44">
        <v>0.29</v>
      </c>
      <c r="FK9" s="44">
        <v>0.2</v>
      </c>
      <c r="FL9" s="44">
        <v>0.15</v>
      </c>
      <c r="FM9" s="44">
        <v>0.13</v>
      </c>
    </row>
    <row r="10" ht="15.75" customHeight="1">
      <c r="A10" s="102" t="s">
        <v>50</v>
      </c>
      <c r="B10" s="57">
        <v>16.9</v>
      </c>
      <c r="C10" s="44" t="s">
        <v>46</v>
      </c>
      <c r="D10" s="58" t="s">
        <v>46</v>
      </c>
      <c r="E10" s="44" t="s">
        <v>46</v>
      </c>
      <c r="F10" s="58" t="s">
        <v>46</v>
      </c>
      <c r="G10" s="58" t="s">
        <v>46</v>
      </c>
      <c r="H10" s="57">
        <v>16.5</v>
      </c>
      <c r="I10" s="57">
        <v>16.8</v>
      </c>
      <c r="J10" s="44" t="s">
        <v>46</v>
      </c>
      <c r="K10" s="58" t="s">
        <v>46</v>
      </c>
      <c r="L10" s="44" t="s">
        <v>46</v>
      </c>
      <c r="M10" s="44" t="s">
        <v>46</v>
      </c>
      <c r="N10" s="44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104" t="s">
        <v>46</v>
      </c>
      <c r="U10" s="104">
        <v>16.6</v>
      </c>
      <c r="V10" s="55" t="s">
        <v>46</v>
      </c>
      <c r="W10" s="59">
        <v>16.6</v>
      </c>
      <c r="X10" s="44" t="s">
        <v>46</v>
      </c>
      <c r="Y10" s="59">
        <v>15.6</v>
      </c>
      <c r="Z10" s="44" t="s">
        <v>46</v>
      </c>
      <c r="AA10" s="44" t="s">
        <v>46</v>
      </c>
      <c r="AB10" s="43" t="s">
        <v>46</v>
      </c>
      <c r="AC10" s="43" t="s">
        <v>46</v>
      </c>
      <c r="AD10" s="43" t="s">
        <v>46</v>
      </c>
      <c r="AE10" s="43">
        <v>16.3</v>
      </c>
      <c r="AF10" s="43" t="s">
        <v>46</v>
      </c>
      <c r="AG10" s="43" t="s">
        <v>46</v>
      </c>
      <c r="AH10" s="43">
        <v>17.1</v>
      </c>
      <c r="AI10" s="43">
        <v>16.9</v>
      </c>
      <c r="AJ10" s="43" t="s">
        <v>46</v>
      </c>
      <c r="AK10" s="43" t="s">
        <v>46</v>
      </c>
      <c r="AL10" s="43" t="s">
        <v>46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>
        <v>16.8</v>
      </c>
      <c r="AT10" s="43">
        <v>17.0</v>
      </c>
      <c r="AU10" s="43" t="s">
        <v>46</v>
      </c>
      <c r="AV10" s="43" t="s">
        <v>46</v>
      </c>
      <c r="AW10" s="43">
        <v>16.9</v>
      </c>
      <c r="AX10" s="43"/>
      <c r="AY10" s="43" t="s">
        <v>46</v>
      </c>
      <c r="AZ10" s="43" t="s">
        <v>46</v>
      </c>
      <c r="BA10" s="43" t="s">
        <v>46</v>
      </c>
      <c r="BB10" s="43" t="s">
        <v>46</v>
      </c>
      <c r="BC10" s="43">
        <v>16.8</v>
      </c>
      <c r="BD10" s="43">
        <v>16.7</v>
      </c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 t="s">
        <v>46</v>
      </c>
      <c r="EZ10" s="43" t="s">
        <v>51</v>
      </c>
      <c r="FA10" s="43" t="s">
        <v>51</v>
      </c>
      <c r="FB10" s="43" t="s">
        <v>51</v>
      </c>
      <c r="FC10" s="44">
        <v>16.7</v>
      </c>
      <c r="FD10" s="44">
        <v>16.7</v>
      </c>
      <c r="FE10" s="44">
        <v>16.7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 t="s">
        <v>46</v>
      </c>
      <c r="FM10" s="44">
        <v>16.7</v>
      </c>
    </row>
    <row r="11" ht="15.75" customHeight="1">
      <c r="A11" s="105" t="s">
        <v>52</v>
      </c>
      <c r="B11" s="55">
        <v>16.7</v>
      </c>
      <c r="C11" s="44" t="s">
        <v>46</v>
      </c>
      <c r="D11" s="55">
        <v>16.7</v>
      </c>
      <c r="E11" s="44" t="s">
        <v>46</v>
      </c>
      <c r="F11" s="55">
        <v>16.7</v>
      </c>
      <c r="G11" s="55">
        <v>16.7</v>
      </c>
      <c r="H11" s="55">
        <v>16.7</v>
      </c>
      <c r="I11" s="55">
        <v>16.7</v>
      </c>
      <c r="J11" s="44" t="s">
        <v>46</v>
      </c>
      <c r="K11" s="55">
        <v>16.7</v>
      </c>
      <c r="L11" s="44" t="s">
        <v>46</v>
      </c>
      <c r="M11" s="44">
        <v>16.7</v>
      </c>
      <c r="N11" s="44" t="s">
        <v>46</v>
      </c>
      <c r="O11" s="44">
        <v>16.7</v>
      </c>
      <c r="P11" s="44" t="s">
        <v>46</v>
      </c>
      <c r="Q11" s="44" t="s">
        <v>46</v>
      </c>
      <c r="R11" s="44">
        <v>16.7</v>
      </c>
      <c r="S11" s="44" t="s">
        <v>46</v>
      </c>
      <c r="T11" s="43">
        <v>16.7</v>
      </c>
      <c r="U11" s="43">
        <v>16.7</v>
      </c>
      <c r="V11" s="55" t="s">
        <v>46</v>
      </c>
      <c r="W11" s="44">
        <v>16.7</v>
      </c>
      <c r="X11" s="44" t="s">
        <v>46</v>
      </c>
      <c r="Y11" s="44">
        <v>16.7</v>
      </c>
      <c r="Z11" s="44" t="s">
        <v>46</v>
      </c>
      <c r="AA11" s="44">
        <v>16.7</v>
      </c>
      <c r="AB11" s="43" t="s">
        <v>46</v>
      </c>
      <c r="AC11" s="46">
        <v>16.7</v>
      </c>
      <c r="AD11" s="43" t="s">
        <v>46</v>
      </c>
      <c r="AE11" s="43">
        <v>16.7</v>
      </c>
      <c r="AF11" s="43">
        <v>16.7</v>
      </c>
      <c r="AG11" s="43" t="s">
        <v>46</v>
      </c>
      <c r="AH11" s="43">
        <v>16.7</v>
      </c>
      <c r="AI11" s="43">
        <v>16.7</v>
      </c>
      <c r="AJ11" s="43">
        <v>16.7</v>
      </c>
      <c r="AK11" s="43">
        <v>16.7</v>
      </c>
      <c r="AL11" s="43" t="s">
        <v>46</v>
      </c>
      <c r="AM11" s="43" t="s">
        <v>46</v>
      </c>
      <c r="AN11" s="43">
        <v>16.7</v>
      </c>
      <c r="AO11" s="43">
        <v>16.7</v>
      </c>
      <c r="AP11" s="43" t="s">
        <v>46</v>
      </c>
      <c r="AQ11" s="43">
        <v>16.7</v>
      </c>
      <c r="AR11" s="43">
        <v>16.7</v>
      </c>
      <c r="AS11" s="43">
        <v>16.7</v>
      </c>
      <c r="AT11" s="43">
        <v>16.7</v>
      </c>
      <c r="AU11" s="43">
        <v>16.7</v>
      </c>
      <c r="AV11" s="43">
        <v>16.7</v>
      </c>
      <c r="AW11" s="43">
        <v>16.7</v>
      </c>
      <c r="AX11" s="43"/>
      <c r="AY11" s="43">
        <v>16.7</v>
      </c>
      <c r="AZ11" s="43">
        <v>16.7</v>
      </c>
      <c r="BA11" s="43">
        <v>16.7</v>
      </c>
      <c r="BB11" s="43">
        <v>16.7</v>
      </c>
      <c r="BC11" s="116">
        <v>16.7</v>
      </c>
      <c r="BD11" s="43">
        <v>16.7</v>
      </c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>
        <v>16.6</v>
      </c>
      <c r="EZ11" s="43">
        <v>17.0</v>
      </c>
      <c r="FA11" s="43">
        <v>16.7</v>
      </c>
      <c r="FB11" s="43"/>
      <c r="FC11" s="44">
        <v>16.7</v>
      </c>
      <c r="FD11" s="44">
        <v>16.7</v>
      </c>
      <c r="FE11" s="44">
        <v>16.7</v>
      </c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16.8</v>
      </c>
      <c r="FL11" s="44">
        <v>16.7</v>
      </c>
      <c r="FM11" s="44">
        <v>16.6</v>
      </c>
    </row>
    <row r="12" ht="15.75" customHeight="1">
      <c r="A12" s="102" t="s">
        <v>53</v>
      </c>
      <c r="B12" s="57">
        <v>19.4</v>
      </c>
      <c r="C12" s="44" t="s">
        <v>46</v>
      </c>
      <c r="D12" s="57">
        <v>26.6</v>
      </c>
      <c r="E12" s="44" t="s">
        <v>46</v>
      </c>
      <c r="F12" s="57">
        <v>25.5</v>
      </c>
      <c r="G12" s="57">
        <v>24.6</v>
      </c>
      <c r="H12" s="57">
        <v>24.1</v>
      </c>
      <c r="I12" s="57">
        <v>24.6</v>
      </c>
      <c r="J12" s="44" t="s">
        <v>46</v>
      </c>
      <c r="K12" s="57">
        <v>15.5</v>
      </c>
      <c r="L12" s="44" t="s">
        <v>46</v>
      </c>
      <c r="M12" s="59">
        <v>14.5</v>
      </c>
      <c r="N12" s="44" t="s">
        <v>46</v>
      </c>
      <c r="O12" s="59">
        <v>9.7</v>
      </c>
      <c r="P12" s="44" t="s">
        <v>46</v>
      </c>
      <c r="Q12" s="44" t="s">
        <v>46</v>
      </c>
      <c r="R12" s="59">
        <v>1.3</v>
      </c>
      <c r="S12" s="44" t="s">
        <v>46</v>
      </c>
      <c r="T12" s="104">
        <v>7.4</v>
      </c>
      <c r="U12" s="104">
        <v>5.9</v>
      </c>
      <c r="V12" s="55" t="s">
        <v>46</v>
      </c>
      <c r="W12" s="59">
        <v>13.2</v>
      </c>
      <c r="X12" s="44" t="s">
        <v>46</v>
      </c>
      <c r="Y12" s="59">
        <v>26.7</v>
      </c>
      <c r="Z12" s="44" t="s">
        <v>46</v>
      </c>
      <c r="AA12" s="59">
        <v>30.8</v>
      </c>
      <c r="AB12" s="43" t="s">
        <v>46</v>
      </c>
      <c r="AC12" s="43">
        <v>24.3</v>
      </c>
      <c r="AD12" s="43" t="s">
        <v>46</v>
      </c>
      <c r="AE12" s="43">
        <v>28.2</v>
      </c>
      <c r="AF12" s="43">
        <v>23.4</v>
      </c>
      <c r="AG12" s="43" t="s">
        <v>46</v>
      </c>
      <c r="AH12" s="43">
        <v>25.4</v>
      </c>
      <c r="AI12" s="43">
        <v>7.5</v>
      </c>
      <c r="AJ12" s="43">
        <v>2.0</v>
      </c>
      <c r="AK12" s="43">
        <v>-2.8</v>
      </c>
      <c r="AL12" s="43" t="s">
        <v>46</v>
      </c>
      <c r="AM12" s="43" t="s">
        <v>46</v>
      </c>
      <c r="AN12" s="43">
        <v>1.9</v>
      </c>
      <c r="AO12" s="43">
        <v>0.5</v>
      </c>
      <c r="AP12" s="43" t="s">
        <v>46</v>
      </c>
      <c r="AQ12" s="43">
        <v>5.8</v>
      </c>
      <c r="AR12" s="43">
        <v>7.6</v>
      </c>
      <c r="AS12" s="43">
        <v>7.6</v>
      </c>
      <c r="AT12" s="43">
        <v>7.8</v>
      </c>
      <c r="AU12" s="43">
        <v>21.4</v>
      </c>
      <c r="AV12" s="43">
        <v>9.0</v>
      </c>
      <c r="AW12" s="43">
        <v>10.4</v>
      </c>
      <c r="AX12" s="43"/>
      <c r="AY12" s="43">
        <v>15.7</v>
      </c>
      <c r="AZ12" s="43">
        <v>30.9</v>
      </c>
      <c r="BA12" s="43">
        <v>25.5</v>
      </c>
      <c r="BB12" s="43">
        <v>27.6</v>
      </c>
      <c r="BC12" s="43">
        <v>31.1</v>
      </c>
      <c r="BD12" s="43">
        <v>25.1</v>
      </c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</row>
    <row r="13" ht="15.75" customHeight="1">
      <c r="A13" s="102" t="s">
        <v>54</v>
      </c>
      <c r="B13" s="57">
        <v>19.9</v>
      </c>
      <c r="C13" s="44" t="s">
        <v>46</v>
      </c>
      <c r="D13" s="57">
        <v>26.1</v>
      </c>
      <c r="E13" s="44" t="s">
        <v>46</v>
      </c>
      <c r="F13" s="57">
        <v>25.8</v>
      </c>
      <c r="G13" s="57">
        <v>23.1</v>
      </c>
      <c r="H13" s="57">
        <v>24.5</v>
      </c>
      <c r="I13" s="57">
        <v>25.5</v>
      </c>
      <c r="J13" s="44" t="s">
        <v>46</v>
      </c>
      <c r="K13" s="57">
        <v>15.2</v>
      </c>
      <c r="L13" s="44" t="s">
        <v>46</v>
      </c>
      <c r="M13" s="59">
        <v>14.3</v>
      </c>
      <c r="N13" s="44" t="s">
        <v>46</v>
      </c>
      <c r="O13" s="59">
        <v>9.9</v>
      </c>
      <c r="P13" s="44" t="s">
        <v>46</v>
      </c>
      <c r="Q13" s="44" t="s">
        <v>46</v>
      </c>
      <c r="R13" s="59">
        <v>2.1</v>
      </c>
      <c r="S13" s="44" t="s">
        <v>46</v>
      </c>
      <c r="T13" s="104">
        <v>7.6</v>
      </c>
      <c r="U13" s="104">
        <v>6.2</v>
      </c>
      <c r="V13" s="55" t="s">
        <v>46</v>
      </c>
      <c r="W13" s="59">
        <v>11.7</v>
      </c>
      <c r="X13" s="44" t="s">
        <v>46</v>
      </c>
      <c r="Y13" s="59">
        <v>23.3</v>
      </c>
      <c r="Z13" s="44" t="s">
        <v>46</v>
      </c>
      <c r="AA13" s="59">
        <v>30.5</v>
      </c>
      <c r="AB13" s="43" t="s">
        <v>46</v>
      </c>
      <c r="AC13" s="43">
        <v>24.2</v>
      </c>
      <c r="AD13" s="43" t="s">
        <v>46</v>
      </c>
      <c r="AE13" s="43">
        <v>30.1</v>
      </c>
      <c r="AF13" s="43">
        <v>22.8</v>
      </c>
      <c r="AG13" s="43" t="s">
        <v>46</v>
      </c>
      <c r="AH13" s="43">
        <v>24.8</v>
      </c>
      <c r="AI13" s="43">
        <v>5.8</v>
      </c>
      <c r="AJ13" s="43">
        <v>1.2</v>
      </c>
      <c r="AK13" s="43">
        <v>-2.5</v>
      </c>
      <c r="AL13" s="43" t="s">
        <v>46</v>
      </c>
      <c r="AM13" s="43" t="s">
        <v>46</v>
      </c>
      <c r="AN13" s="43">
        <v>1.7</v>
      </c>
      <c r="AO13" s="43">
        <v>0.3</v>
      </c>
      <c r="AP13" s="43" t="s">
        <v>46</v>
      </c>
      <c r="AQ13" s="43">
        <v>5.9</v>
      </c>
      <c r="AR13" s="43">
        <v>7.3</v>
      </c>
      <c r="AS13" s="43">
        <v>7.6</v>
      </c>
      <c r="AT13" s="43">
        <v>5.1</v>
      </c>
      <c r="AU13" s="43">
        <v>21.6</v>
      </c>
      <c r="AV13" s="43">
        <v>9.5</v>
      </c>
      <c r="AW13" s="43">
        <v>4.7</v>
      </c>
      <c r="AX13" s="43"/>
      <c r="AY13" s="43">
        <v>11.7</v>
      </c>
      <c r="AZ13" s="43">
        <v>33.7</v>
      </c>
      <c r="BA13" s="43">
        <v>25.5</v>
      </c>
      <c r="BB13" s="43">
        <v>30.7</v>
      </c>
      <c r="BC13" s="43">
        <v>32.7</v>
      </c>
      <c r="BD13" s="43">
        <v>26.0</v>
      </c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</row>
    <row r="14" ht="15.75" customHeight="1">
      <c r="A14" s="102" t="s">
        <v>55</v>
      </c>
      <c r="B14" s="57" t="s">
        <v>46</v>
      </c>
      <c r="C14" s="44" t="s">
        <v>46</v>
      </c>
      <c r="D14" s="57" t="s">
        <v>46</v>
      </c>
      <c r="E14" s="44" t="s">
        <v>46</v>
      </c>
      <c r="F14" s="57" t="s">
        <v>46</v>
      </c>
      <c r="G14" s="57">
        <v>23.1</v>
      </c>
      <c r="H14" s="57">
        <v>24.5</v>
      </c>
      <c r="I14" s="55" t="s">
        <v>46</v>
      </c>
      <c r="J14" s="44" t="s">
        <v>46</v>
      </c>
      <c r="K14" s="55" t="s">
        <v>46</v>
      </c>
      <c r="L14" s="44" t="s">
        <v>46</v>
      </c>
      <c r="M14" s="59">
        <v>2.0</v>
      </c>
      <c r="N14" s="44" t="s">
        <v>46</v>
      </c>
      <c r="O14" s="59" t="s">
        <v>46</v>
      </c>
      <c r="P14" s="44" t="s">
        <v>46</v>
      </c>
      <c r="Q14" s="44" t="s">
        <v>46</v>
      </c>
      <c r="R14" s="59">
        <v>2.0</v>
      </c>
      <c r="S14" s="44" t="s">
        <v>46</v>
      </c>
      <c r="T14" s="104" t="s">
        <v>46</v>
      </c>
      <c r="U14" s="104" t="s">
        <v>46</v>
      </c>
      <c r="V14" s="55" t="s">
        <v>46</v>
      </c>
      <c r="W14" s="59">
        <v>11.7</v>
      </c>
      <c r="X14" s="44" t="s">
        <v>46</v>
      </c>
      <c r="Y14" s="59">
        <v>23.3</v>
      </c>
      <c r="Z14" s="44" t="s">
        <v>46</v>
      </c>
      <c r="AA14" s="44" t="s">
        <v>46</v>
      </c>
      <c r="AB14" s="43" t="s">
        <v>46</v>
      </c>
      <c r="AC14" s="43" t="s">
        <v>46</v>
      </c>
      <c r="AD14" s="43" t="s">
        <v>46</v>
      </c>
      <c r="AE14" s="43">
        <v>30.1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>
        <v>1.2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>
        <v>7.3</v>
      </c>
      <c r="AS14" s="43" t="s">
        <v>46</v>
      </c>
      <c r="AT14" s="43">
        <v>5.1</v>
      </c>
      <c r="AU14" s="43" t="s">
        <v>46</v>
      </c>
      <c r="AV14" s="43" t="s">
        <v>46</v>
      </c>
      <c r="AW14" s="43" t="s">
        <v>46</v>
      </c>
      <c r="AX14" s="43"/>
      <c r="AY14" s="43">
        <v>11.7</v>
      </c>
      <c r="AZ14" s="43">
        <v>33.7</v>
      </c>
      <c r="BA14" s="43" t="s">
        <v>46</v>
      </c>
      <c r="BB14" s="43">
        <v>30.7</v>
      </c>
      <c r="BC14" s="43">
        <v>32.7</v>
      </c>
      <c r="BD14" s="43">
        <v>26.0</v>
      </c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</row>
    <row r="15" ht="15.75" customHeight="1">
      <c r="A15" s="102" t="s">
        <v>56</v>
      </c>
      <c r="B15" s="57">
        <v>753.0</v>
      </c>
      <c r="C15" s="44" t="s">
        <v>46</v>
      </c>
      <c r="D15" s="57">
        <v>751.0</v>
      </c>
      <c r="E15" s="44" t="s">
        <v>46</v>
      </c>
      <c r="F15" s="57">
        <v>746.0</v>
      </c>
      <c r="G15" s="57">
        <v>753.0</v>
      </c>
      <c r="H15" s="57">
        <v>746.0</v>
      </c>
      <c r="I15" s="57">
        <v>741.0</v>
      </c>
      <c r="J15" s="44" t="s">
        <v>46</v>
      </c>
      <c r="K15" s="57">
        <v>748.0</v>
      </c>
      <c r="L15" s="44" t="s">
        <v>46</v>
      </c>
      <c r="M15" s="59">
        <v>741.0</v>
      </c>
      <c r="N15" s="44" t="s">
        <v>46</v>
      </c>
      <c r="O15" s="59">
        <v>739.0</v>
      </c>
      <c r="P15" s="44" t="s">
        <v>46</v>
      </c>
      <c r="Q15" s="44" t="s">
        <v>46</v>
      </c>
      <c r="R15" s="59">
        <v>752.0</v>
      </c>
      <c r="S15" s="44" t="s">
        <v>46</v>
      </c>
      <c r="T15" s="104">
        <v>741.0</v>
      </c>
      <c r="U15" s="104">
        <v>742.0</v>
      </c>
      <c r="V15" s="55" t="s">
        <v>46</v>
      </c>
      <c r="W15" s="59">
        <v>741.0</v>
      </c>
      <c r="X15" s="44" t="s">
        <v>46</v>
      </c>
      <c r="Y15" s="44">
        <v>746.0</v>
      </c>
      <c r="Z15" s="44" t="s">
        <v>46</v>
      </c>
      <c r="AA15" s="44">
        <v>746.0</v>
      </c>
      <c r="AB15" s="43" t="s">
        <v>46</v>
      </c>
      <c r="AC15" s="43">
        <v>768.0</v>
      </c>
      <c r="AD15" s="43" t="s">
        <v>46</v>
      </c>
      <c r="AE15" s="43">
        <v>735.0</v>
      </c>
      <c r="AF15" s="43">
        <v>760.0</v>
      </c>
      <c r="AG15" s="43" t="s">
        <v>46</v>
      </c>
      <c r="AH15" s="43">
        <v>745.0</v>
      </c>
      <c r="AI15" s="43">
        <v>754.0</v>
      </c>
      <c r="AJ15" s="43">
        <v>745.0</v>
      </c>
      <c r="AK15" s="43">
        <v>763.0</v>
      </c>
      <c r="AL15" s="43" t="s">
        <v>46</v>
      </c>
      <c r="AM15" s="43" t="s">
        <v>46</v>
      </c>
      <c r="AN15" s="43">
        <v>743.0</v>
      </c>
      <c r="AO15" s="43">
        <v>755.0</v>
      </c>
      <c r="AP15" s="43" t="s">
        <v>46</v>
      </c>
      <c r="AQ15" s="43">
        <v>742.0</v>
      </c>
      <c r="AR15" s="43">
        <v>743.0</v>
      </c>
      <c r="AS15" s="43">
        <v>748.0</v>
      </c>
      <c r="AT15" s="43">
        <v>755.0</v>
      </c>
      <c r="AU15" s="43">
        <v>754.0</v>
      </c>
      <c r="AV15" s="43">
        <v>751.0</v>
      </c>
      <c r="AW15" s="43">
        <v>741.0</v>
      </c>
      <c r="AX15" s="43"/>
      <c r="AY15" s="43">
        <v>753.0</v>
      </c>
      <c r="AZ15" s="43">
        <v>744.0</v>
      </c>
      <c r="BA15" s="43">
        <v>752.0</v>
      </c>
      <c r="BB15" s="43">
        <v>748.0</v>
      </c>
      <c r="BC15" s="43">
        <v>749.0</v>
      </c>
      <c r="BD15" s="43">
        <v>745.0</v>
      </c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</row>
    <row r="16" ht="15.75" customHeight="1">
      <c r="A16" s="102" t="s">
        <v>57</v>
      </c>
      <c r="B16" s="57">
        <v>75.0</v>
      </c>
      <c r="C16" s="44" t="s">
        <v>46</v>
      </c>
      <c r="D16" s="57">
        <v>750.5</v>
      </c>
      <c r="E16" s="44" t="s">
        <v>46</v>
      </c>
      <c r="F16" s="57">
        <v>746.0</v>
      </c>
      <c r="G16" s="57">
        <v>753.0</v>
      </c>
      <c r="H16" s="57">
        <v>745.0</v>
      </c>
      <c r="I16" s="57">
        <v>743.0</v>
      </c>
      <c r="J16" s="44" t="s">
        <v>46</v>
      </c>
      <c r="K16" s="57">
        <v>748.0</v>
      </c>
      <c r="L16" s="44" t="s">
        <v>46</v>
      </c>
      <c r="M16" s="59">
        <v>741.0</v>
      </c>
      <c r="N16" s="44" t="s">
        <v>46</v>
      </c>
      <c r="O16" s="59">
        <v>738.5</v>
      </c>
      <c r="P16" s="44" t="s">
        <v>46</v>
      </c>
      <c r="Q16" s="44" t="s">
        <v>46</v>
      </c>
      <c r="R16" s="59">
        <v>752.0</v>
      </c>
      <c r="S16" s="44" t="s">
        <v>46</v>
      </c>
      <c r="T16" s="104">
        <v>741.5</v>
      </c>
      <c r="U16" s="104">
        <v>741.5</v>
      </c>
      <c r="V16" s="55" t="s">
        <v>46</v>
      </c>
      <c r="W16" s="59">
        <v>741.5</v>
      </c>
      <c r="X16" s="44" t="s">
        <v>46</v>
      </c>
      <c r="Y16" s="59">
        <v>746.5</v>
      </c>
      <c r="Z16" s="44" t="s">
        <v>46</v>
      </c>
      <c r="AA16" s="59">
        <v>747.0</v>
      </c>
      <c r="AB16" s="43" t="s">
        <v>46</v>
      </c>
      <c r="AC16" s="43">
        <v>747.0</v>
      </c>
      <c r="AD16" s="43" t="s">
        <v>46</v>
      </c>
      <c r="AE16" s="43">
        <v>749.0</v>
      </c>
      <c r="AF16" s="43">
        <v>748.5</v>
      </c>
      <c r="AG16" s="43" t="s">
        <v>46</v>
      </c>
      <c r="AH16" s="43">
        <v>742.5</v>
      </c>
      <c r="AI16" s="43">
        <v>753.0</v>
      </c>
      <c r="AJ16" s="43">
        <v>745.0</v>
      </c>
      <c r="AK16" s="43">
        <v>761.2</v>
      </c>
      <c r="AL16" s="43" t="s">
        <v>46</v>
      </c>
      <c r="AM16" s="43" t="s">
        <v>46</v>
      </c>
      <c r="AN16" s="43">
        <v>747.4</v>
      </c>
      <c r="AO16" s="43">
        <v>750.2</v>
      </c>
      <c r="AP16" s="43" t="s">
        <v>46</v>
      </c>
      <c r="AQ16" s="43">
        <v>741.7</v>
      </c>
      <c r="AR16" s="43">
        <v>741.0</v>
      </c>
      <c r="AS16" s="43">
        <v>746.0</v>
      </c>
      <c r="AT16" s="43">
        <v>754.5</v>
      </c>
      <c r="AU16" s="43">
        <v>753.0</v>
      </c>
      <c r="AV16" s="43">
        <v>747.0</v>
      </c>
      <c r="AW16" s="43">
        <v>739.0</v>
      </c>
      <c r="AX16" s="43"/>
      <c r="AY16" s="43">
        <v>748.5</v>
      </c>
      <c r="AZ16" s="43">
        <v>743.5</v>
      </c>
      <c r="BA16" s="43">
        <v>751.0</v>
      </c>
      <c r="BB16" s="43">
        <v>747.5</v>
      </c>
      <c r="BC16" s="43">
        <v>749.0</v>
      </c>
      <c r="BD16" s="43">
        <v>746.0</v>
      </c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</row>
    <row r="17" ht="15.75" customHeight="1">
      <c r="A17" s="102" t="s">
        <v>58</v>
      </c>
      <c r="B17" s="57" t="s">
        <v>46</v>
      </c>
      <c r="C17" s="44" t="s">
        <v>46</v>
      </c>
      <c r="D17" s="57" t="s">
        <v>46</v>
      </c>
      <c r="E17" s="44" t="s">
        <v>46</v>
      </c>
      <c r="F17" s="57" t="s">
        <v>46</v>
      </c>
      <c r="G17" s="57" t="s">
        <v>46</v>
      </c>
      <c r="H17" s="57">
        <v>745.0</v>
      </c>
      <c r="I17" s="57">
        <v>743.0</v>
      </c>
      <c r="J17" s="44" t="s">
        <v>46</v>
      </c>
      <c r="K17" s="55" t="s">
        <v>46</v>
      </c>
      <c r="L17" s="44" t="s">
        <v>46</v>
      </c>
      <c r="M17" s="44" t="s">
        <v>46</v>
      </c>
      <c r="N17" s="44" t="s">
        <v>46</v>
      </c>
      <c r="O17" s="44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104" t="s">
        <v>46</v>
      </c>
      <c r="U17" s="104" t="s">
        <v>46</v>
      </c>
      <c r="V17" s="55" t="s">
        <v>46</v>
      </c>
      <c r="W17" s="44" t="s">
        <v>46</v>
      </c>
      <c r="X17" s="44" t="s">
        <v>46</v>
      </c>
      <c r="Y17" s="44" t="s">
        <v>46</v>
      </c>
      <c r="Z17" s="44" t="s">
        <v>46</v>
      </c>
      <c r="AA17" s="44" t="s">
        <v>46</v>
      </c>
      <c r="AB17" s="43" t="s">
        <v>46</v>
      </c>
      <c r="AC17" s="43">
        <v>747.0</v>
      </c>
      <c r="AD17" s="43" t="s">
        <v>46</v>
      </c>
      <c r="AE17" s="43">
        <v>749.0</v>
      </c>
      <c r="AF17" s="43">
        <v>748.0</v>
      </c>
      <c r="AG17" s="43" t="s">
        <v>46</v>
      </c>
      <c r="AH17" s="43">
        <v>742.0</v>
      </c>
      <c r="AI17" s="43" t="s">
        <v>46</v>
      </c>
      <c r="AJ17" s="43" t="s">
        <v>46</v>
      </c>
      <c r="AK17" s="43">
        <v>762.0</v>
      </c>
      <c r="AL17" s="43" t="s">
        <v>46</v>
      </c>
      <c r="AM17" s="43" t="s">
        <v>46</v>
      </c>
      <c r="AN17" s="43">
        <v>747.0</v>
      </c>
      <c r="AO17" s="43">
        <v>750.0</v>
      </c>
      <c r="AP17" s="43" t="s">
        <v>46</v>
      </c>
      <c r="AQ17" s="43" t="s">
        <v>46</v>
      </c>
      <c r="AR17" s="43">
        <v>741.0</v>
      </c>
      <c r="AS17" s="43">
        <v>746.0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/>
      <c r="AY17" s="43">
        <v>748.5</v>
      </c>
      <c r="AZ17" s="43" t="s">
        <v>46</v>
      </c>
      <c r="BA17" s="43" t="s">
        <v>46</v>
      </c>
      <c r="BB17" s="43" t="s">
        <v>46</v>
      </c>
      <c r="BC17" s="43" t="s">
        <v>46</v>
      </c>
      <c r="BD17" s="43">
        <v>746.0</v>
      </c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</row>
    <row r="18" ht="15.75" customHeight="1">
      <c r="A18" s="100" t="s">
        <v>59</v>
      </c>
      <c r="B18" s="57" t="s">
        <v>41</v>
      </c>
      <c r="C18" s="44" t="s">
        <v>46</v>
      </c>
      <c r="D18" s="55" t="s">
        <v>41</v>
      </c>
      <c r="E18" s="44" t="s">
        <v>46</v>
      </c>
      <c r="F18" s="55" t="s">
        <v>41</v>
      </c>
      <c r="G18" s="55" t="s">
        <v>41</v>
      </c>
      <c r="H18" s="55" t="s">
        <v>41</v>
      </c>
      <c r="I18" s="55" t="s">
        <v>41</v>
      </c>
      <c r="J18" s="44" t="s">
        <v>46</v>
      </c>
      <c r="K18" s="55" t="s">
        <v>41</v>
      </c>
      <c r="L18" s="44" t="s">
        <v>46</v>
      </c>
      <c r="M18" s="44" t="s">
        <v>41</v>
      </c>
      <c r="N18" s="44" t="s">
        <v>46</v>
      </c>
      <c r="O18" s="44" t="s">
        <v>41</v>
      </c>
      <c r="P18" s="44" t="s">
        <v>46</v>
      </c>
      <c r="Q18" s="44" t="s">
        <v>46</v>
      </c>
      <c r="R18" s="44" t="s">
        <v>41</v>
      </c>
      <c r="S18" s="44" t="s">
        <v>46</v>
      </c>
      <c r="T18" s="44" t="s">
        <v>41</v>
      </c>
      <c r="U18" s="44" t="s">
        <v>41</v>
      </c>
      <c r="V18" s="55" t="s">
        <v>46</v>
      </c>
      <c r="W18" s="44" t="s">
        <v>41</v>
      </c>
      <c r="X18" s="44" t="s">
        <v>46</v>
      </c>
      <c r="Y18" s="44" t="s">
        <v>41</v>
      </c>
      <c r="Z18" s="44" t="s">
        <v>46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41</v>
      </c>
      <c r="AG18" s="44" t="s">
        <v>42</v>
      </c>
      <c r="AH18" s="44" t="s">
        <v>41</v>
      </c>
      <c r="AI18" s="44" t="s">
        <v>41</v>
      </c>
      <c r="AJ18" s="44" t="s">
        <v>41</v>
      </c>
      <c r="AK18" s="44" t="s">
        <v>41</v>
      </c>
      <c r="AL18" s="44" t="s">
        <v>42</v>
      </c>
      <c r="AM18" s="44" t="s">
        <v>42</v>
      </c>
      <c r="AN18" s="44" t="s">
        <v>41</v>
      </c>
      <c r="AO18" s="44" t="s">
        <v>41</v>
      </c>
      <c r="AP18" s="44" t="s">
        <v>42</v>
      </c>
      <c r="AQ18" s="44" t="s">
        <v>41</v>
      </c>
      <c r="AR18" s="44" t="s">
        <v>41</v>
      </c>
      <c r="AS18" s="44">
        <v>7.0</v>
      </c>
      <c r="AT18" s="44" t="s">
        <v>41</v>
      </c>
      <c r="AU18" s="44" t="s">
        <v>41</v>
      </c>
      <c r="AV18" s="44" t="s">
        <v>41</v>
      </c>
      <c r="AW18" s="44" t="s">
        <v>41</v>
      </c>
      <c r="AX18" s="44" t="s">
        <v>42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41</v>
      </c>
      <c r="BD18" s="44" t="s">
        <v>41</v>
      </c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 t="s">
        <v>43</v>
      </c>
      <c r="EZ18" s="44" t="s">
        <v>62</v>
      </c>
      <c r="FA18" s="44" t="s">
        <v>43</v>
      </c>
      <c r="FB18" s="44" t="s">
        <v>62</v>
      </c>
      <c r="FC18" s="44" t="s">
        <v>43</v>
      </c>
      <c r="FD18" s="44" t="s">
        <v>43</v>
      </c>
      <c r="FE18" s="44" t="s">
        <v>43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</row>
    <row r="19" ht="15.75" customHeight="1">
      <c r="A19" s="102" t="s">
        <v>63</v>
      </c>
      <c r="B19" s="57">
        <v>0.4</v>
      </c>
      <c r="C19" s="44" t="s">
        <v>46</v>
      </c>
      <c r="D19" s="57">
        <v>0.3</v>
      </c>
      <c r="E19" s="44" t="s">
        <v>46</v>
      </c>
      <c r="F19" s="57">
        <v>0.3</v>
      </c>
      <c r="G19" s="55">
        <v>0.4</v>
      </c>
      <c r="H19" s="57">
        <v>0.3</v>
      </c>
      <c r="I19" s="57">
        <v>0.5</v>
      </c>
      <c r="J19" s="44" t="s">
        <v>46</v>
      </c>
      <c r="K19" s="55">
        <v>0.4</v>
      </c>
      <c r="L19" s="44" t="s">
        <v>46</v>
      </c>
      <c r="M19" s="44">
        <v>0.4</v>
      </c>
      <c r="N19" s="44" t="s">
        <v>46</v>
      </c>
      <c r="O19" s="44">
        <v>0.4</v>
      </c>
      <c r="P19" s="44" t="s">
        <v>46</v>
      </c>
      <c r="Q19" s="44" t="s">
        <v>46</v>
      </c>
      <c r="R19" s="44">
        <v>0.4</v>
      </c>
      <c r="S19" s="44" t="s">
        <v>46</v>
      </c>
      <c r="T19" s="104">
        <v>0.5</v>
      </c>
      <c r="U19" s="104">
        <v>0.5</v>
      </c>
      <c r="V19" s="55" t="s">
        <v>46</v>
      </c>
      <c r="W19" s="59">
        <v>0.3</v>
      </c>
      <c r="X19" s="44" t="s">
        <v>46</v>
      </c>
      <c r="Y19" s="59">
        <v>0.3</v>
      </c>
      <c r="Z19" s="44" t="s">
        <v>46</v>
      </c>
      <c r="AA19" s="59">
        <v>0.4</v>
      </c>
      <c r="AB19" s="43" t="s">
        <v>46</v>
      </c>
      <c r="AC19" s="43">
        <v>0.3</v>
      </c>
      <c r="AD19" s="43" t="s">
        <v>46</v>
      </c>
      <c r="AE19" s="43">
        <v>0.4</v>
      </c>
      <c r="AF19" s="43">
        <v>0.4</v>
      </c>
      <c r="AG19" s="43" t="s">
        <v>46</v>
      </c>
      <c r="AH19" s="43">
        <v>0.4</v>
      </c>
      <c r="AI19" s="43">
        <v>0.4</v>
      </c>
      <c r="AJ19" s="43">
        <v>0.4</v>
      </c>
      <c r="AK19" s="43">
        <v>0.5</v>
      </c>
      <c r="AL19" s="43" t="s">
        <v>46</v>
      </c>
      <c r="AM19" s="43" t="s">
        <v>46</v>
      </c>
      <c r="AN19" s="43">
        <v>0.3</v>
      </c>
      <c r="AO19" s="43">
        <v>0.4</v>
      </c>
      <c r="AP19" s="43" t="s">
        <v>46</v>
      </c>
      <c r="AQ19" s="43">
        <v>0.4</v>
      </c>
      <c r="AR19" s="43">
        <v>0.4</v>
      </c>
      <c r="AS19" s="43">
        <v>0.4</v>
      </c>
      <c r="AT19" s="43">
        <v>0.3</v>
      </c>
      <c r="AU19" s="43">
        <v>0.3</v>
      </c>
      <c r="AV19" s="43">
        <v>0.3</v>
      </c>
      <c r="AW19" s="43">
        <v>0.3</v>
      </c>
      <c r="AX19" s="43"/>
      <c r="AY19" s="43">
        <v>0.3</v>
      </c>
      <c r="AZ19" s="43">
        <v>0.2</v>
      </c>
      <c r="BA19" s="43">
        <v>0.3</v>
      </c>
      <c r="BB19" s="43">
        <v>0.3</v>
      </c>
      <c r="BC19" s="43">
        <v>0.3</v>
      </c>
      <c r="BD19" s="43">
        <v>0.2</v>
      </c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>
        <v>0.4</v>
      </c>
      <c r="EZ19" s="43" t="s">
        <v>46</v>
      </c>
      <c r="FA19" s="43">
        <v>0.4</v>
      </c>
      <c r="FB19" s="43" t="s">
        <v>46</v>
      </c>
      <c r="FC19" s="44">
        <v>0.3</v>
      </c>
      <c r="FD19" s="44">
        <v>0.3</v>
      </c>
      <c r="FE19" s="44">
        <v>2.8</v>
      </c>
      <c r="FF19" s="44">
        <v>0.1</v>
      </c>
      <c r="FG19" s="44">
        <v>1.3</v>
      </c>
      <c r="FH19" s="44">
        <v>0.4</v>
      </c>
      <c r="FI19" s="44">
        <v>0.3</v>
      </c>
      <c r="FJ19" s="44">
        <v>0.3</v>
      </c>
      <c r="FK19" s="44">
        <v>0.4</v>
      </c>
      <c r="FL19" s="44">
        <v>0.3</v>
      </c>
      <c r="FM19" s="44">
        <v>0.4</v>
      </c>
    </row>
    <row r="20" ht="15.75" customHeight="1">
      <c r="A20" s="105" t="s">
        <v>64</v>
      </c>
      <c r="B20" s="55" t="s">
        <v>46</v>
      </c>
      <c r="C20" s="44" t="s">
        <v>46</v>
      </c>
      <c r="D20" s="55" t="s">
        <v>46</v>
      </c>
      <c r="E20" s="44" t="s">
        <v>46</v>
      </c>
      <c r="F20" s="55" t="s">
        <v>46</v>
      </c>
      <c r="G20" s="55" t="s">
        <v>46</v>
      </c>
      <c r="H20" s="55" t="s">
        <v>46</v>
      </c>
      <c r="I20" s="55" t="s">
        <v>46</v>
      </c>
      <c r="J20" s="44" t="s">
        <v>46</v>
      </c>
      <c r="K20" s="55" t="s">
        <v>46</v>
      </c>
      <c r="L20" s="44" t="s">
        <v>46</v>
      </c>
      <c r="M20" s="44" t="s">
        <v>46</v>
      </c>
      <c r="N20" s="44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3" t="s">
        <v>46</v>
      </c>
      <c r="U20" s="43" t="s">
        <v>46</v>
      </c>
      <c r="V20" s="55" t="s">
        <v>46</v>
      </c>
      <c r="W20" s="44" t="s">
        <v>46</v>
      </c>
      <c r="X20" s="44" t="s">
        <v>46</v>
      </c>
      <c r="Y20" s="44" t="s">
        <v>46</v>
      </c>
      <c r="Z20" s="44" t="s">
        <v>46</v>
      </c>
      <c r="AA20" s="44" t="s">
        <v>46</v>
      </c>
      <c r="AB20" s="43" t="s">
        <v>46</v>
      </c>
      <c r="AC20" s="43" t="s">
        <v>46</v>
      </c>
      <c r="AD20" s="43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/>
      <c r="AO20" s="43" t="s">
        <v>46</v>
      </c>
      <c r="AP20" s="43" t="s">
        <v>46</v>
      </c>
      <c r="AQ20" s="43" t="s">
        <v>46</v>
      </c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 t="s">
        <v>46</v>
      </c>
      <c r="BB20" s="43" t="s">
        <v>46</v>
      </c>
      <c r="BC20" s="43" t="s">
        <v>46</v>
      </c>
      <c r="BD20" s="43">
        <v>0.2</v>
      </c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>
        <v>0.5</v>
      </c>
      <c r="EZ20" s="43" t="s">
        <v>51</v>
      </c>
      <c r="FA20" s="43" t="s">
        <v>51</v>
      </c>
      <c r="FB20" s="43" t="s">
        <v>51</v>
      </c>
      <c r="FC20" s="44">
        <v>0.3</v>
      </c>
      <c r="FD20" s="44" t="s">
        <v>46</v>
      </c>
      <c r="FE20" s="44">
        <v>0.2</v>
      </c>
      <c r="FF20" s="44" t="s">
        <v>46</v>
      </c>
      <c r="FG20" s="44">
        <v>0.3</v>
      </c>
      <c r="FH20" s="44">
        <v>0.3</v>
      </c>
      <c r="FI20" s="44">
        <v>0.3</v>
      </c>
      <c r="FJ20" s="44">
        <v>0.3</v>
      </c>
      <c r="FK20" s="44">
        <v>0.4</v>
      </c>
      <c r="FL20" s="44">
        <v>0.5</v>
      </c>
      <c r="FM20" s="44">
        <v>0.3</v>
      </c>
    </row>
    <row r="21" ht="15.75" customHeight="1">
      <c r="A21" s="100" t="s">
        <v>65</v>
      </c>
      <c r="B21" s="63"/>
      <c r="C21" s="44"/>
      <c r="D21" s="63"/>
      <c r="E21" s="44"/>
      <c r="F21" s="117">
        <v>0.802</v>
      </c>
      <c r="G21" s="63"/>
      <c r="H21" s="63"/>
      <c r="I21" s="63"/>
      <c r="J21" s="44"/>
      <c r="K21" s="63"/>
      <c r="L21" s="44"/>
      <c r="M21" s="44"/>
      <c r="N21" s="44"/>
      <c r="O21" s="44"/>
      <c r="P21" s="44"/>
      <c r="Q21" s="44"/>
      <c r="R21" s="44"/>
      <c r="S21" s="44"/>
      <c r="T21" s="43"/>
      <c r="U21" s="43"/>
      <c r="V21" s="63"/>
      <c r="W21" s="44"/>
      <c r="X21" s="44"/>
      <c r="Y21" s="44"/>
      <c r="Z21" s="44"/>
      <c r="AA21" s="44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</row>
    <row r="22" ht="15.75" customHeight="1">
      <c r="A22" s="102" t="s">
        <v>66</v>
      </c>
      <c r="B22" s="65" t="s">
        <v>67</v>
      </c>
      <c r="C22" s="66" t="s">
        <v>67</v>
      </c>
      <c r="D22" s="65" t="s">
        <v>67</v>
      </c>
      <c r="E22" s="66" t="s">
        <v>67</v>
      </c>
      <c r="F22" s="65" t="s">
        <v>67</v>
      </c>
      <c r="G22" s="65" t="s">
        <v>67</v>
      </c>
      <c r="H22" s="65" t="s">
        <v>67</v>
      </c>
      <c r="I22" s="65" t="s">
        <v>67</v>
      </c>
      <c r="J22" s="66" t="s">
        <v>67</v>
      </c>
      <c r="K22" s="65" t="s">
        <v>67</v>
      </c>
      <c r="L22" s="66" t="s">
        <v>67</v>
      </c>
      <c r="M22" s="66" t="s">
        <v>67</v>
      </c>
      <c r="N22" s="66" t="s">
        <v>67</v>
      </c>
      <c r="O22" s="66" t="s">
        <v>67</v>
      </c>
      <c r="P22" s="66" t="s">
        <v>67</v>
      </c>
      <c r="Q22" s="66" t="s">
        <v>67</v>
      </c>
      <c r="R22" s="66">
        <v>0.815</v>
      </c>
      <c r="S22" s="66" t="s">
        <v>67</v>
      </c>
      <c r="T22" s="108">
        <v>0.814</v>
      </c>
      <c r="U22" s="108">
        <v>0.818</v>
      </c>
      <c r="V22" s="65">
        <v>0.807</v>
      </c>
      <c r="W22" s="66">
        <v>0.812</v>
      </c>
      <c r="X22" s="66">
        <v>0.808</v>
      </c>
      <c r="Y22" s="66">
        <v>0.808</v>
      </c>
      <c r="Z22" s="66">
        <v>0.808</v>
      </c>
      <c r="AA22" s="66">
        <v>0.811</v>
      </c>
      <c r="AB22" s="69">
        <v>0.806</v>
      </c>
      <c r="AC22" s="69">
        <v>0.808</v>
      </c>
      <c r="AD22" s="69">
        <v>0.808</v>
      </c>
      <c r="AE22" s="69">
        <v>0.811</v>
      </c>
      <c r="AF22" s="69">
        <v>0.809</v>
      </c>
      <c r="AG22" s="69">
        <v>0.809</v>
      </c>
      <c r="AH22" s="69">
        <v>0.812</v>
      </c>
      <c r="AI22" s="69" t="s">
        <v>67</v>
      </c>
      <c r="AJ22" s="69">
        <v>0.812</v>
      </c>
      <c r="AK22" s="69">
        <v>0.809</v>
      </c>
      <c r="AL22" s="69">
        <v>0.81</v>
      </c>
      <c r="AM22" s="69">
        <v>0.811</v>
      </c>
      <c r="AN22" s="69">
        <v>0.806</v>
      </c>
      <c r="AO22" s="69">
        <v>0.81</v>
      </c>
      <c r="AP22" s="69">
        <v>0.811</v>
      </c>
      <c r="AQ22" s="69">
        <v>0.808</v>
      </c>
      <c r="AR22" s="69">
        <v>0.806</v>
      </c>
      <c r="AS22" s="69">
        <v>0.807</v>
      </c>
      <c r="AT22" s="69">
        <v>0.804</v>
      </c>
      <c r="AU22" s="69">
        <v>0.802</v>
      </c>
      <c r="AV22" s="69">
        <v>0.801</v>
      </c>
      <c r="AW22" s="69">
        <v>0.805</v>
      </c>
      <c r="AX22" s="69">
        <v>0.803</v>
      </c>
      <c r="AY22" s="69">
        <v>0.803</v>
      </c>
      <c r="AZ22" s="69">
        <v>0.801</v>
      </c>
      <c r="BA22" s="69">
        <v>0.8</v>
      </c>
      <c r="BB22" s="69">
        <v>0.801</v>
      </c>
      <c r="BC22" s="69">
        <v>0.802</v>
      </c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>
        <v>0.786</v>
      </c>
      <c r="EZ22" s="43">
        <v>0.78</v>
      </c>
      <c r="FA22" s="43">
        <v>0.781</v>
      </c>
      <c r="FB22" s="43">
        <v>0.781</v>
      </c>
      <c r="FC22" s="44">
        <v>0.782</v>
      </c>
      <c r="FD22" s="44">
        <v>0.78</v>
      </c>
      <c r="FE22" s="44">
        <v>0.782</v>
      </c>
      <c r="FF22" s="44">
        <v>0.783</v>
      </c>
      <c r="FG22" s="44">
        <v>0.783</v>
      </c>
      <c r="FH22" s="44">
        <v>0.783</v>
      </c>
      <c r="FI22" s="44">
        <v>0.785</v>
      </c>
      <c r="FJ22" s="44">
        <v>0.785</v>
      </c>
      <c r="FK22" s="44">
        <v>0.79</v>
      </c>
      <c r="FL22" s="44">
        <v>0.788</v>
      </c>
      <c r="FM22" s="44">
        <v>0.786</v>
      </c>
    </row>
    <row r="23" ht="15.75" customHeight="1">
      <c r="A23" s="102" t="s">
        <v>68</v>
      </c>
      <c r="B23" s="57">
        <v>0.802</v>
      </c>
      <c r="C23" s="70">
        <v>0.802</v>
      </c>
      <c r="D23" s="57">
        <v>0.802</v>
      </c>
      <c r="E23" s="70">
        <v>0.802</v>
      </c>
      <c r="F23" s="57">
        <v>0.802</v>
      </c>
      <c r="G23" s="57">
        <v>0.802</v>
      </c>
      <c r="H23" s="57">
        <v>0.802</v>
      </c>
      <c r="I23" s="57">
        <v>0.802</v>
      </c>
      <c r="J23" s="70">
        <v>0.802</v>
      </c>
      <c r="K23" s="57">
        <v>0.802</v>
      </c>
      <c r="L23" s="59">
        <v>0.802</v>
      </c>
      <c r="M23" s="59">
        <v>0.802</v>
      </c>
      <c r="N23" s="59">
        <v>0.802</v>
      </c>
      <c r="O23" s="59">
        <v>0.802</v>
      </c>
      <c r="P23" s="59">
        <v>0.802</v>
      </c>
      <c r="Q23" s="59">
        <v>0.802</v>
      </c>
      <c r="R23" s="59">
        <v>0.802</v>
      </c>
      <c r="S23" s="59">
        <v>0.802</v>
      </c>
      <c r="T23" s="43">
        <v>0.802</v>
      </c>
      <c r="U23" s="43">
        <v>0.802</v>
      </c>
      <c r="V23" s="71">
        <v>0.802</v>
      </c>
      <c r="W23" s="59">
        <v>0.802</v>
      </c>
      <c r="X23" s="59">
        <v>0.802</v>
      </c>
      <c r="Y23" s="59">
        <v>0.802</v>
      </c>
      <c r="Z23" s="59">
        <v>0.802</v>
      </c>
      <c r="AA23" s="59">
        <v>0.802</v>
      </c>
      <c r="AB23" s="43">
        <v>0.802</v>
      </c>
      <c r="AC23" s="43">
        <v>0.802</v>
      </c>
      <c r="AD23" s="43">
        <v>0.802</v>
      </c>
      <c r="AE23" s="43">
        <v>0.802</v>
      </c>
      <c r="AF23" s="43">
        <v>0.802</v>
      </c>
      <c r="AG23" s="43">
        <v>0.802</v>
      </c>
      <c r="AH23" s="43">
        <v>0.802</v>
      </c>
      <c r="AI23" s="43">
        <v>0.802</v>
      </c>
      <c r="AJ23" s="43">
        <v>0.802</v>
      </c>
      <c r="AK23" s="43">
        <v>0.802</v>
      </c>
      <c r="AL23" s="43">
        <v>0.802</v>
      </c>
      <c r="AM23" s="43">
        <v>0.802</v>
      </c>
      <c r="AN23" s="43">
        <v>0.802</v>
      </c>
      <c r="AO23" s="43">
        <v>0.802</v>
      </c>
      <c r="AP23" s="43">
        <v>0.802</v>
      </c>
      <c r="AQ23" s="43">
        <v>0.802</v>
      </c>
      <c r="AR23" s="43">
        <v>0.802</v>
      </c>
      <c r="AS23" s="43">
        <v>0.802</v>
      </c>
      <c r="AT23" s="43">
        <v>0.802</v>
      </c>
      <c r="AU23" s="43">
        <v>0.802</v>
      </c>
      <c r="AV23" s="43">
        <v>0.802</v>
      </c>
      <c r="AW23" s="43">
        <v>0.802</v>
      </c>
      <c r="AX23" s="43">
        <v>0.802</v>
      </c>
      <c r="AY23" s="43">
        <v>0.802</v>
      </c>
      <c r="AZ23" s="43">
        <v>0.802</v>
      </c>
      <c r="BA23" s="43">
        <v>0.802</v>
      </c>
      <c r="BB23" s="43">
        <v>0.802</v>
      </c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>
        <v>0.782</v>
      </c>
      <c r="EZ23" s="43">
        <v>0.782</v>
      </c>
      <c r="FA23" s="43">
        <v>0.782</v>
      </c>
      <c r="FB23" s="43">
        <v>0.782</v>
      </c>
      <c r="FC23" s="44">
        <v>0.782</v>
      </c>
      <c r="FD23" s="44">
        <v>0.782</v>
      </c>
      <c r="FE23" s="44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</row>
    <row r="24" ht="15.75" customHeight="1">
      <c r="A24" s="102" t="s">
        <v>69</v>
      </c>
      <c r="B24" s="71"/>
      <c r="C24" s="68"/>
      <c r="D24" s="71"/>
      <c r="E24" s="68"/>
      <c r="F24" s="71"/>
      <c r="G24" s="71"/>
      <c r="H24" s="71"/>
      <c r="I24" s="71"/>
      <c r="J24" s="68"/>
      <c r="K24" s="71"/>
      <c r="L24" s="68"/>
      <c r="M24" s="68"/>
      <c r="N24" s="68"/>
      <c r="O24" s="68"/>
      <c r="P24" s="68"/>
      <c r="Q24" s="68"/>
      <c r="R24" s="68">
        <f>R22-R23</f>
        <v>0.013</v>
      </c>
      <c r="S24" s="68"/>
      <c r="T24" s="69">
        <f t="shared" ref="T24:AH24" si="13">T22-T23</f>
        <v>0.012</v>
      </c>
      <c r="U24" s="69">
        <f t="shared" si="13"/>
        <v>0.016</v>
      </c>
      <c r="V24" s="71">
        <f t="shared" si="13"/>
        <v>0.005</v>
      </c>
      <c r="W24" s="68">
        <f t="shared" si="13"/>
        <v>0.01</v>
      </c>
      <c r="X24" s="68">
        <f t="shared" si="13"/>
        <v>0.006</v>
      </c>
      <c r="Y24" s="68">
        <f t="shared" si="13"/>
        <v>0.006</v>
      </c>
      <c r="Z24" s="68">
        <f t="shared" si="13"/>
        <v>0.006</v>
      </c>
      <c r="AA24" s="68">
        <f t="shared" si="13"/>
        <v>0.009</v>
      </c>
      <c r="AB24" s="69">
        <f t="shared" si="13"/>
        <v>0.004</v>
      </c>
      <c r="AC24" s="69">
        <f t="shared" si="13"/>
        <v>0.006</v>
      </c>
      <c r="AD24" s="69">
        <f t="shared" si="13"/>
        <v>0.006</v>
      </c>
      <c r="AE24" s="69">
        <f t="shared" si="13"/>
        <v>0.009</v>
      </c>
      <c r="AF24" s="69">
        <f t="shared" si="13"/>
        <v>0.007</v>
      </c>
      <c r="AG24" s="69">
        <f t="shared" si="13"/>
        <v>0.007</v>
      </c>
      <c r="AH24" s="69">
        <f t="shared" si="13"/>
        <v>0.01</v>
      </c>
      <c r="AI24" s="69"/>
      <c r="AJ24" s="69">
        <f t="shared" ref="AJ24:AR24" si="14">AJ22-AJ23</f>
        <v>0.01</v>
      </c>
      <c r="AK24" s="69">
        <f t="shared" si="14"/>
        <v>0.007</v>
      </c>
      <c r="AL24" s="69">
        <f t="shared" si="14"/>
        <v>0.008</v>
      </c>
      <c r="AM24" s="69">
        <f t="shared" si="14"/>
        <v>0.009</v>
      </c>
      <c r="AN24" s="69">
        <f t="shared" si="14"/>
        <v>0.004</v>
      </c>
      <c r="AO24" s="69">
        <f t="shared" si="14"/>
        <v>0.008</v>
      </c>
      <c r="AP24" s="69">
        <f t="shared" si="14"/>
        <v>0.009</v>
      </c>
      <c r="AQ24" s="69">
        <f t="shared" si="14"/>
        <v>0.006</v>
      </c>
      <c r="AR24" s="69">
        <f t="shared" si="14"/>
        <v>0.004</v>
      </c>
      <c r="AS24" s="69">
        <f t="shared" ref="AS24:BB24" si="15">ABS(AS22-AS23)</f>
        <v>0.005</v>
      </c>
      <c r="AT24" s="69">
        <f t="shared" si="15"/>
        <v>0.002</v>
      </c>
      <c r="AU24" s="69">
        <f t="shared" si="15"/>
        <v>0</v>
      </c>
      <c r="AV24" s="69">
        <f t="shared" si="15"/>
        <v>0.001</v>
      </c>
      <c r="AW24" s="69">
        <f t="shared" si="15"/>
        <v>0.003</v>
      </c>
      <c r="AX24" s="69">
        <f t="shared" si="15"/>
        <v>0.001</v>
      </c>
      <c r="AY24" s="69">
        <f t="shared" si="15"/>
        <v>0.001</v>
      </c>
      <c r="AZ24" s="69">
        <f t="shared" si="15"/>
        <v>0.001</v>
      </c>
      <c r="BA24" s="69">
        <f t="shared" si="15"/>
        <v>0.002</v>
      </c>
      <c r="BB24" s="69">
        <f t="shared" si="15"/>
        <v>0.001</v>
      </c>
      <c r="BC24" s="69"/>
      <c r="BD24" s="69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>
        <v>0.004</v>
      </c>
      <c r="EZ24" s="43">
        <v>-0.002</v>
      </c>
      <c r="FA24" s="43">
        <v>-0.001</v>
      </c>
      <c r="FB24" s="43">
        <v>-0.001</v>
      </c>
      <c r="FC24" s="44">
        <v>0.0</v>
      </c>
      <c r="FD24" s="44">
        <v>-0.002</v>
      </c>
      <c r="FE24" s="44">
        <v>0.0</v>
      </c>
      <c r="FF24" s="44">
        <v>0.0</v>
      </c>
      <c r="FG24" s="44">
        <v>0.0</v>
      </c>
      <c r="FH24" s="44">
        <v>0.0</v>
      </c>
      <c r="FI24" s="44">
        <v>0.0</v>
      </c>
      <c r="FJ24" s="44">
        <v>0.0</v>
      </c>
      <c r="FK24" s="44">
        <v>0.002</v>
      </c>
      <c r="FL24" s="44">
        <v>0.0</v>
      </c>
      <c r="FM24" s="44">
        <v>0.004</v>
      </c>
    </row>
    <row r="25" ht="15.75" customHeight="1">
      <c r="A25" s="110" t="s">
        <v>70</v>
      </c>
      <c r="B25" s="74"/>
      <c r="C25" s="75"/>
      <c r="D25" s="74"/>
      <c r="E25" s="75"/>
      <c r="F25" s="74"/>
      <c r="G25" s="74"/>
      <c r="H25" s="74"/>
      <c r="I25" s="74"/>
      <c r="J25" s="75"/>
      <c r="K25" s="74"/>
      <c r="L25" s="75"/>
      <c r="M25" s="75"/>
      <c r="N25" s="75"/>
      <c r="O25" s="75"/>
      <c r="P25" s="75"/>
      <c r="Q25" s="75"/>
      <c r="R25" s="75">
        <f>(R22-R23)/R23</f>
        <v>0.01620947631</v>
      </c>
      <c r="S25" s="75"/>
      <c r="T25" s="77">
        <f t="shared" ref="T25:AH25" si="16">(T22-T23)/T23</f>
        <v>0.01496259352</v>
      </c>
      <c r="U25" s="77">
        <f t="shared" si="16"/>
        <v>0.01995012469</v>
      </c>
      <c r="V25" s="74">
        <f t="shared" si="16"/>
        <v>0.006234413965</v>
      </c>
      <c r="W25" s="75">
        <f t="shared" si="16"/>
        <v>0.01246882793</v>
      </c>
      <c r="X25" s="75">
        <f t="shared" si="16"/>
        <v>0.007481296758</v>
      </c>
      <c r="Y25" s="75">
        <f t="shared" si="16"/>
        <v>0.007481296758</v>
      </c>
      <c r="Z25" s="75">
        <f t="shared" si="16"/>
        <v>0.007481296758</v>
      </c>
      <c r="AA25" s="75">
        <f t="shared" si="16"/>
        <v>0.01122194514</v>
      </c>
      <c r="AB25" s="77">
        <f t="shared" si="16"/>
        <v>0.004987531172</v>
      </c>
      <c r="AC25" s="77">
        <f t="shared" si="16"/>
        <v>0.007481296758</v>
      </c>
      <c r="AD25" s="77">
        <f t="shared" si="16"/>
        <v>0.007481296758</v>
      </c>
      <c r="AE25" s="77">
        <f t="shared" si="16"/>
        <v>0.01122194514</v>
      </c>
      <c r="AF25" s="77">
        <f t="shared" si="16"/>
        <v>0.008728179551</v>
      </c>
      <c r="AG25" s="77">
        <f t="shared" si="16"/>
        <v>0.008728179551</v>
      </c>
      <c r="AH25" s="77">
        <f t="shared" si="16"/>
        <v>0.01246882793</v>
      </c>
      <c r="AI25" s="77"/>
      <c r="AJ25" s="77">
        <f t="shared" ref="AJ25:BB25" si="17">(AJ22-AJ23)/AJ23</f>
        <v>0.01246882793</v>
      </c>
      <c r="AK25" s="77">
        <f t="shared" si="17"/>
        <v>0.008728179551</v>
      </c>
      <c r="AL25" s="77">
        <f t="shared" si="17"/>
        <v>0.009975062344</v>
      </c>
      <c r="AM25" s="77">
        <f t="shared" si="17"/>
        <v>0.01122194514</v>
      </c>
      <c r="AN25" s="77">
        <f t="shared" si="17"/>
        <v>0.004987531172</v>
      </c>
      <c r="AO25" s="77">
        <f t="shared" si="17"/>
        <v>0.009975062344</v>
      </c>
      <c r="AP25" s="77">
        <f t="shared" si="17"/>
        <v>0.01122194514</v>
      </c>
      <c r="AQ25" s="77">
        <f t="shared" si="17"/>
        <v>0.007481296758</v>
      </c>
      <c r="AR25" s="77">
        <f t="shared" si="17"/>
        <v>0.004987531172</v>
      </c>
      <c r="AS25" s="77">
        <f t="shared" si="17"/>
        <v>0.006234413965</v>
      </c>
      <c r="AT25" s="77">
        <f t="shared" si="17"/>
        <v>0.002493765586</v>
      </c>
      <c r="AU25" s="77">
        <f t="shared" si="17"/>
        <v>0</v>
      </c>
      <c r="AV25" s="77">
        <f t="shared" si="17"/>
        <v>-0.001246882793</v>
      </c>
      <c r="AW25" s="77">
        <f t="shared" si="17"/>
        <v>0.003740648379</v>
      </c>
      <c r="AX25" s="77">
        <f t="shared" si="17"/>
        <v>0.001246882793</v>
      </c>
      <c r="AY25" s="77">
        <f t="shared" si="17"/>
        <v>0.001246882793</v>
      </c>
      <c r="AZ25" s="77">
        <f t="shared" si="17"/>
        <v>-0.001246882793</v>
      </c>
      <c r="BA25" s="77">
        <f t="shared" si="17"/>
        <v>-0.002493765586</v>
      </c>
      <c r="BB25" s="77">
        <f t="shared" si="17"/>
        <v>-0.001246882793</v>
      </c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>
        <v>0.0</v>
      </c>
      <c r="EZ25" s="77">
        <v>-1.0E-5</v>
      </c>
      <c r="FA25" s="77">
        <v>1.0E-4</v>
      </c>
      <c r="FB25" s="77">
        <v>1.0E-4</v>
      </c>
      <c r="FC25" s="75">
        <v>0.0</v>
      </c>
      <c r="FD25" s="75">
        <v>2.0E-4</v>
      </c>
      <c r="FE25" s="75">
        <v>0.0</v>
      </c>
      <c r="FF25" s="75">
        <v>0.0</v>
      </c>
      <c r="FG25" s="75">
        <v>0.0</v>
      </c>
      <c r="FH25" s="75">
        <v>0.0</v>
      </c>
      <c r="FI25" s="75">
        <v>0.0</v>
      </c>
      <c r="FJ25" s="75">
        <v>0.0</v>
      </c>
      <c r="FK25" s="75">
        <v>1.0</v>
      </c>
      <c r="FL25" s="75">
        <v>0.0</v>
      </c>
      <c r="FM25" s="75">
        <v>0.0</v>
      </c>
    </row>
    <row r="26" ht="15.75" customHeight="1">
      <c r="A26" s="105" t="s">
        <v>71</v>
      </c>
      <c r="B26" s="55" t="s">
        <v>42</v>
      </c>
      <c r="C26" s="44" t="s">
        <v>42</v>
      </c>
      <c r="D26" s="55" t="s">
        <v>42</v>
      </c>
      <c r="E26" s="44" t="s">
        <v>42</v>
      </c>
      <c r="F26" s="55" t="s">
        <v>42</v>
      </c>
      <c r="G26" s="55" t="s">
        <v>42</v>
      </c>
      <c r="H26" s="55" t="s">
        <v>42</v>
      </c>
      <c r="I26" s="55" t="s">
        <v>42</v>
      </c>
      <c r="J26" s="44" t="s">
        <v>42</v>
      </c>
      <c r="K26" s="55" t="s">
        <v>42</v>
      </c>
      <c r="L26" s="44" t="s">
        <v>42</v>
      </c>
      <c r="M26" s="44" t="s">
        <v>42</v>
      </c>
      <c r="N26" s="44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7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 t="s">
        <v>62</v>
      </c>
      <c r="EZ26" s="44" t="s">
        <v>62</v>
      </c>
      <c r="FA26" s="44" t="s">
        <v>62</v>
      </c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</row>
    <row r="27" ht="15.75" customHeight="1">
      <c r="A27" s="44" t="s">
        <v>72</v>
      </c>
      <c r="B27" s="55" t="s">
        <v>41</v>
      </c>
      <c r="C27" s="44" t="s">
        <v>41</v>
      </c>
      <c r="D27" s="55" t="s">
        <v>41</v>
      </c>
      <c r="E27" s="44" t="s">
        <v>41</v>
      </c>
      <c r="F27" s="55" t="s">
        <v>41</v>
      </c>
      <c r="G27" s="55" t="s">
        <v>41</v>
      </c>
      <c r="H27" s="55" t="s">
        <v>41</v>
      </c>
      <c r="I27" s="55" t="s">
        <v>41</v>
      </c>
      <c r="J27" s="44" t="s">
        <v>41</v>
      </c>
      <c r="K27" s="55" t="s">
        <v>41</v>
      </c>
      <c r="L27" s="44" t="s">
        <v>41</v>
      </c>
      <c r="M27" s="44" t="s">
        <v>41</v>
      </c>
      <c r="N27" s="44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55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146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73</v>
      </c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 t="s">
        <v>43</v>
      </c>
      <c r="EZ27" s="44" t="s">
        <v>43</v>
      </c>
      <c r="FA27" s="44" t="s">
        <v>43</v>
      </c>
      <c r="FB27" s="44" t="s">
        <v>43</v>
      </c>
      <c r="FC27" s="44" t="s">
        <v>74</v>
      </c>
      <c r="FD27" s="44" t="s">
        <v>43</v>
      </c>
      <c r="FE27" s="44" t="s">
        <v>43</v>
      </c>
      <c r="FF27" s="44" t="s">
        <v>43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</row>
    <row r="28" ht="15.75" customHeight="1">
      <c r="A28" s="44" t="s">
        <v>75</v>
      </c>
      <c r="B28" s="55" t="s">
        <v>41</v>
      </c>
      <c r="C28" s="44" t="s">
        <v>41</v>
      </c>
      <c r="D28" s="55" t="s">
        <v>41</v>
      </c>
      <c r="E28" s="44" t="s">
        <v>41</v>
      </c>
      <c r="F28" s="55" t="s">
        <v>41</v>
      </c>
      <c r="G28" s="55" t="s">
        <v>41</v>
      </c>
      <c r="H28" s="55" t="s">
        <v>41</v>
      </c>
      <c r="I28" s="55" t="s">
        <v>41</v>
      </c>
      <c r="J28" s="44" t="s">
        <v>41</v>
      </c>
      <c r="K28" s="55" t="s">
        <v>41</v>
      </c>
      <c r="L28" s="44" t="s">
        <v>41</v>
      </c>
      <c r="M28" s="44" t="s">
        <v>41</v>
      </c>
      <c r="N28" s="44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55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76</v>
      </c>
      <c r="BC28" s="44" t="s">
        <v>76</v>
      </c>
      <c r="BD28" s="44" t="s">
        <v>76</v>
      </c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 t="s">
        <v>43</v>
      </c>
      <c r="EZ28" s="44" t="s">
        <v>43</v>
      </c>
      <c r="FA28" s="44" t="s">
        <v>43</v>
      </c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</row>
    <row r="29" ht="15.75" customHeight="1">
      <c r="A29" s="44" t="s">
        <v>77</v>
      </c>
      <c r="B29" s="55" t="s">
        <v>41</v>
      </c>
      <c r="C29" s="44" t="s">
        <v>41</v>
      </c>
      <c r="D29" s="55" t="s">
        <v>41</v>
      </c>
      <c r="E29" s="44" t="s">
        <v>41</v>
      </c>
      <c r="F29" s="55" t="s">
        <v>41</v>
      </c>
      <c r="G29" s="55" t="s">
        <v>41</v>
      </c>
      <c r="H29" s="55" t="s">
        <v>41</v>
      </c>
      <c r="I29" s="55" t="s">
        <v>41</v>
      </c>
      <c r="J29" s="44" t="s">
        <v>41</v>
      </c>
      <c r="K29" s="55" t="s">
        <v>41</v>
      </c>
      <c r="L29" s="44" t="s">
        <v>41</v>
      </c>
      <c r="M29" s="44" t="s">
        <v>41</v>
      </c>
      <c r="N29" s="44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55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76</v>
      </c>
      <c r="BC29" s="44" t="s">
        <v>76</v>
      </c>
      <c r="BD29" s="44" t="s">
        <v>76</v>
      </c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 t="s">
        <v>43</v>
      </c>
      <c r="EZ29" s="44" t="s">
        <v>43</v>
      </c>
      <c r="FA29" s="44" t="s">
        <v>43</v>
      </c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</row>
    <row r="30" ht="15.75" customHeight="1">
      <c r="A30" s="44" t="s">
        <v>78</v>
      </c>
      <c r="B30" s="55" t="s">
        <v>41</v>
      </c>
      <c r="C30" s="44" t="s">
        <v>41</v>
      </c>
      <c r="D30" s="55" t="s">
        <v>41</v>
      </c>
      <c r="E30" s="44" t="s">
        <v>41</v>
      </c>
      <c r="F30" s="55" t="s">
        <v>41</v>
      </c>
      <c r="G30" s="55" t="s">
        <v>41</v>
      </c>
      <c r="H30" s="55" t="s">
        <v>41</v>
      </c>
      <c r="I30" s="55" t="s">
        <v>41</v>
      </c>
      <c r="J30" s="44" t="s">
        <v>41</v>
      </c>
      <c r="K30" s="55" t="s">
        <v>41</v>
      </c>
      <c r="L30" s="44" t="s">
        <v>41</v>
      </c>
      <c r="M30" s="44" t="s">
        <v>41</v>
      </c>
      <c r="N30" s="44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55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76</v>
      </c>
      <c r="BC30" s="44" t="s">
        <v>76</v>
      </c>
      <c r="BD30" s="44" t="s">
        <v>76</v>
      </c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 t="s">
        <v>43</v>
      </c>
      <c r="EZ30" s="44" t="s">
        <v>43</v>
      </c>
      <c r="FA30" s="44" t="s">
        <v>43</v>
      </c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</row>
    <row r="31" ht="15.75" customHeight="1">
      <c r="A31" s="44" t="s">
        <v>79</v>
      </c>
      <c r="B31" s="55" t="s">
        <v>41</v>
      </c>
      <c r="C31" s="44" t="s">
        <v>41</v>
      </c>
      <c r="D31" s="55" t="s">
        <v>41</v>
      </c>
      <c r="E31" s="44" t="s">
        <v>41</v>
      </c>
      <c r="F31" s="55" t="s">
        <v>41</v>
      </c>
      <c r="G31" s="55" t="s">
        <v>41</v>
      </c>
      <c r="H31" s="55" t="s">
        <v>41</v>
      </c>
      <c r="I31" s="55" t="s">
        <v>41</v>
      </c>
      <c r="J31" s="44" t="s">
        <v>41</v>
      </c>
      <c r="K31" s="55" t="s">
        <v>41</v>
      </c>
      <c r="L31" s="44" t="s">
        <v>41</v>
      </c>
      <c r="M31" s="44" t="s">
        <v>41</v>
      </c>
      <c r="N31" s="44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55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81</v>
      </c>
      <c r="BB31" s="44" t="s">
        <v>76</v>
      </c>
      <c r="BC31" s="44" t="s">
        <v>76</v>
      </c>
      <c r="BD31" s="44" t="s">
        <v>76</v>
      </c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</row>
    <row r="32" ht="15.75" customHeight="1">
      <c r="A32" s="44" t="s">
        <v>82</v>
      </c>
      <c r="B32" s="55" t="s">
        <v>41</v>
      </c>
      <c r="C32" s="44" t="s">
        <v>41</v>
      </c>
      <c r="D32" s="55" t="s">
        <v>41</v>
      </c>
      <c r="E32" s="44" t="s">
        <v>41</v>
      </c>
      <c r="F32" s="55" t="s">
        <v>41</v>
      </c>
      <c r="G32" s="55" t="s">
        <v>41</v>
      </c>
      <c r="H32" s="55" t="s">
        <v>41</v>
      </c>
      <c r="I32" s="55" t="s">
        <v>41</v>
      </c>
      <c r="J32" s="44" t="s">
        <v>41</v>
      </c>
      <c r="K32" s="55" t="s">
        <v>41</v>
      </c>
      <c r="L32" s="44" t="s">
        <v>41</v>
      </c>
      <c r="M32" s="44" t="s">
        <v>41</v>
      </c>
      <c r="N32" s="44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55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76</v>
      </c>
      <c r="BC32" s="44" t="s">
        <v>76</v>
      </c>
      <c r="BD32" s="44" t="s">
        <v>76</v>
      </c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 t="s">
        <v>43</v>
      </c>
      <c r="EZ32" s="44" t="s">
        <v>43</v>
      </c>
      <c r="FA32" s="44" t="s">
        <v>43</v>
      </c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83</v>
      </c>
      <c r="FK32" s="44" t="s">
        <v>43</v>
      </c>
      <c r="FL32" s="44" t="s">
        <v>43</v>
      </c>
      <c r="FM32" s="44" t="s">
        <v>43</v>
      </c>
    </row>
    <row r="33" ht="15.75" customHeight="1">
      <c r="A33" s="44" t="s">
        <v>84</v>
      </c>
      <c r="B33" s="55" t="s">
        <v>41</v>
      </c>
      <c r="C33" s="44" t="s">
        <v>41</v>
      </c>
      <c r="D33" s="55" t="s">
        <v>41</v>
      </c>
      <c r="E33" s="44" t="s">
        <v>41</v>
      </c>
      <c r="F33" s="55" t="s">
        <v>41</v>
      </c>
      <c r="G33" s="55" t="s">
        <v>41</v>
      </c>
      <c r="H33" s="55" t="s">
        <v>41</v>
      </c>
      <c r="I33" s="55" t="s">
        <v>41</v>
      </c>
      <c r="J33" s="44" t="s">
        <v>41</v>
      </c>
      <c r="K33" s="55" t="s">
        <v>41</v>
      </c>
      <c r="L33" s="44" t="s">
        <v>41</v>
      </c>
      <c r="M33" s="44" t="s">
        <v>41</v>
      </c>
      <c r="N33" s="44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55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81</v>
      </c>
      <c r="BC33" s="44" t="s">
        <v>114</v>
      </c>
      <c r="BD33" s="44" t="s">
        <v>76</v>
      </c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 t="s">
        <v>43</v>
      </c>
      <c r="EZ33" s="44" t="s">
        <v>43</v>
      </c>
      <c r="FA33" s="44" t="s">
        <v>43</v>
      </c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83</v>
      </c>
      <c r="FK33" s="44" t="s">
        <v>43</v>
      </c>
      <c r="FL33" s="44" t="s">
        <v>43</v>
      </c>
      <c r="FM33" s="44" t="s">
        <v>43</v>
      </c>
    </row>
    <row r="34" ht="15.75" customHeight="1">
      <c r="A34" s="44" t="s">
        <v>85</v>
      </c>
      <c r="B34" s="55" t="s">
        <v>41</v>
      </c>
      <c r="C34" s="44" t="s">
        <v>41</v>
      </c>
      <c r="D34" s="55" t="s">
        <v>41</v>
      </c>
      <c r="E34" s="44" t="s">
        <v>41</v>
      </c>
      <c r="F34" s="55" t="s">
        <v>41</v>
      </c>
      <c r="G34" s="55" t="s">
        <v>41</v>
      </c>
      <c r="H34" s="55" t="s">
        <v>41</v>
      </c>
      <c r="I34" s="55" t="s">
        <v>41</v>
      </c>
      <c r="J34" s="44" t="s">
        <v>41</v>
      </c>
      <c r="K34" s="55" t="s">
        <v>41</v>
      </c>
      <c r="L34" s="44" t="s">
        <v>41</v>
      </c>
      <c r="M34" s="44" t="s">
        <v>41</v>
      </c>
      <c r="N34" s="44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55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76</v>
      </c>
      <c r="BC34" s="44" t="s">
        <v>76</v>
      </c>
      <c r="BD34" s="44" t="s">
        <v>76</v>
      </c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 t="s">
        <v>43</v>
      </c>
      <c r="EZ34" s="44" t="s">
        <v>43</v>
      </c>
      <c r="FA34" s="44" t="s">
        <v>43</v>
      </c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</row>
    <row r="35" ht="15.75" customHeight="1">
      <c r="A35" s="44" t="s">
        <v>86</v>
      </c>
      <c r="B35" s="79">
        <v>0.5</v>
      </c>
      <c r="C35" s="80">
        <v>0.8</v>
      </c>
      <c r="D35" s="79">
        <v>0.95</v>
      </c>
      <c r="E35" s="80">
        <v>0.2</v>
      </c>
      <c r="F35" s="79">
        <v>0.5</v>
      </c>
      <c r="G35" s="79">
        <v>0.6</v>
      </c>
      <c r="H35" s="79">
        <v>0.9</v>
      </c>
      <c r="I35" s="79">
        <v>0.5</v>
      </c>
      <c r="J35" s="80">
        <v>0.6</v>
      </c>
      <c r="K35" s="79">
        <v>0.7</v>
      </c>
      <c r="L35" s="80">
        <v>0.3</v>
      </c>
      <c r="M35" s="80">
        <v>0.4</v>
      </c>
      <c r="N35" s="80">
        <v>0.5</v>
      </c>
      <c r="O35" s="80">
        <v>0.6</v>
      </c>
      <c r="P35" s="80">
        <v>0.8</v>
      </c>
      <c r="Q35" s="80">
        <v>0.3</v>
      </c>
      <c r="R35" s="80">
        <v>0.4</v>
      </c>
      <c r="S35" s="80">
        <v>0.3</v>
      </c>
      <c r="T35" s="80">
        <v>0.9</v>
      </c>
      <c r="U35" s="80">
        <v>1.0</v>
      </c>
      <c r="V35" s="79">
        <v>0.6</v>
      </c>
      <c r="W35" s="59">
        <v>60.0</v>
      </c>
      <c r="X35" s="80">
        <v>0.8</v>
      </c>
      <c r="Y35" s="59">
        <v>30.0</v>
      </c>
      <c r="Z35" s="80">
        <v>0.4</v>
      </c>
      <c r="AA35" s="59">
        <v>50.0</v>
      </c>
      <c r="AB35" s="82">
        <v>0.8</v>
      </c>
      <c r="AC35" s="44">
        <v>90.0</v>
      </c>
      <c r="AD35" s="82">
        <v>0.3</v>
      </c>
      <c r="AE35" s="82">
        <v>0.4</v>
      </c>
      <c r="AF35" s="82">
        <v>0.6</v>
      </c>
      <c r="AG35" s="82">
        <v>0.7</v>
      </c>
      <c r="AH35" s="82">
        <v>1.0</v>
      </c>
      <c r="AI35" s="82">
        <v>0.3</v>
      </c>
      <c r="AJ35" s="82">
        <v>0.6</v>
      </c>
      <c r="AK35" s="82">
        <v>0.8</v>
      </c>
      <c r="AL35" s="82">
        <v>1.0</v>
      </c>
      <c r="AM35" s="82">
        <v>0.3</v>
      </c>
      <c r="AN35" s="82">
        <v>0.4</v>
      </c>
      <c r="AO35" s="82">
        <v>0.5</v>
      </c>
      <c r="AP35" s="82">
        <v>0.6</v>
      </c>
      <c r="AQ35" s="44" t="s">
        <v>151</v>
      </c>
      <c r="AR35" s="82">
        <v>1.0</v>
      </c>
      <c r="AS35" s="82">
        <v>0.3</v>
      </c>
      <c r="AT35" s="82">
        <v>0.5</v>
      </c>
      <c r="AU35" s="82">
        <v>0.8</v>
      </c>
      <c r="AV35" s="82">
        <v>0.9</v>
      </c>
      <c r="AW35" s="82">
        <v>0.95</v>
      </c>
      <c r="AX35" s="82">
        <v>1.0</v>
      </c>
      <c r="AY35" s="82">
        <v>0.15</v>
      </c>
      <c r="AZ35" s="82">
        <v>0.25</v>
      </c>
      <c r="BA35" s="82">
        <v>0.3</v>
      </c>
      <c r="BB35" s="82">
        <v>0.4</v>
      </c>
      <c r="BC35" s="44">
        <v>50.0</v>
      </c>
      <c r="BD35" s="82">
        <v>0.55</v>
      </c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82"/>
      <c r="BR35" s="82"/>
      <c r="BS35" s="44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44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44"/>
      <c r="EB35" s="82"/>
      <c r="EC35" s="44"/>
      <c r="ED35" s="44"/>
      <c r="EE35" s="44"/>
      <c r="EF35" s="82"/>
      <c r="EG35" s="82"/>
      <c r="EH35" s="82"/>
      <c r="EI35" s="82"/>
      <c r="EJ35" s="82"/>
      <c r="EK35" s="82"/>
      <c r="EL35" s="82"/>
      <c r="EM35" s="44"/>
      <c r="EN35" s="44"/>
      <c r="EO35" s="44"/>
      <c r="EP35" s="82"/>
      <c r="EQ35" s="82"/>
      <c r="ER35" s="44"/>
      <c r="ES35" s="82"/>
      <c r="ET35" s="44"/>
      <c r="EU35" s="44"/>
      <c r="EV35" s="82"/>
      <c r="EW35" s="82"/>
      <c r="EX35" s="44"/>
      <c r="EY35" s="82">
        <v>0.5</v>
      </c>
      <c r="EZ35" s="44" t="s">
        <v>43</v>
      </c>
      <c r="FA35" s="44" t="s">
        <v>43</v>
      </c>
      <c r="FB35" s="44" t="s">
        <v>43</v>
      </c>
      <c r="FC35" s="44" t="s">
        <v>43</v>
      </c>
      <c r="FD35" s="44" t="s">
        <v>83</v>
      </c>
      <c r="FE35" s="82">
        <v>0.75</v>
      </c>
      <c r="FF35" s="44" t="s">
        <v>87</v>
      </c>
      <c r="FG35" s="44" t="s">
        <v>88</v>
      </c>
      <c r="FH35" s="82">
        <v>1.0</v>
      </c>
      <c r="FI35" s="44" t="s">
        <v>89</v>
      </c>
      <c r="FJ35" s="82">
        <v>0.6</v>
      </c>
      <c r="FK35" s="44" t="s">
        <v>90</v>
      </c>
      <c r="FL35" s="82">
        <v>0.25</v>
      </c>
      <c r="FM35" s="82">
        <v>1.0</v>
      </c>
    </row>
    <row r="36" ht="15.75" customHeight="1">
      <c r="A36" s="44" t="s">
        <v>91</v>
      </c>
      <c r="B36" s="55" t="s">
        <v>42</v>
      </c>
      <c r="C36" s="44" t="s">
        <v>42</v>
      </c>
      <c r="D36" s="55" t="s">
        <v>42</v>
      </c>
      <c r="E36" s="44" t="s">
        <v>42</v>
      </c>
      <c r="F36" s="55" t="s">
        <v>42</v>
      </c>
      <c r="G36" s="55" t="s">
        <v>42</v>
      </c>
      <c r="H36" s="55" t="s">
        <v>42</v>
      </c>
      <c r="I36" s="55" t="s">
        <v>42</v>
      </c>
      <c r="J36" s="44" t="s">
        <v>42</v>
      </c>
      <c r="K36" s="55" t="s">
        <v>42</v>
      </c>
      <c r="L36" s="44" t="s">
        <v>42</v>
      </c>
      <c r="M36" s="44" t="s">
        <v>42</v>
      </c>
      <c r="N36" s="44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118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92</v>
      </c>
      <c r="BC36" s="44" t="s">
        <v>92</v>
      </c>
      <c r="BD36" s="44" t="s">
        <v>92</v>
      </c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 t="s">
        <v>62</v>
      </c>
      <c r="EZ36" s="44" t="s">
        <v>62</v>
      </c>
      <c r="FA36" s="44" t="s">
        <v>62</v>
      </c>
      <c r="FB36" s="44" t="s">
        <v>62</v>
      </c>
      <c r="FC36" s="44" t="s">
        <v>62</v>
      </c>
      <c r="FD36" s="44" t="s">
        <v>62</v>
      </c>
      <c r="FE36" s="44" t="s">
        <v>93</v>
      </c>
      <c r="FF36" s="44" t="s">
        <v>94</v>
      </c>
      <c r="FG36" s="44" t="s">
        <v>95</v>
      </c>
      <c r="FH36" s="44" t="s">
        <v>96</v>
      </c>
      <c r="FI36" s="44" t="s">
        <v>97</v>
      </c>
      <c r="FJ36" s="44" t="s">
        <v>62</v>
      </c>
      <c r="FK36" s="44" t="s">
        <v>62</v>
      </c>
      <c r="FL36" s="44" t="s">
        <v>62</v>
      </c>
      <c r="FM36" s="44" t="s">
        <v>62</v>
      </c>
    </row>
    <row r="37" ht="15.75" customHeight="1">
      <c r="A37" s="44" t="s">
        <v>98</v>
      </c>
      <c r="B37" s="59" t="s">
        <v>41</v>
      </c>
      <c r="C37" s="10" t="s">
        <v>41</v>
      </c>
      <c r="D37" s="44" t="s">
        <v>81</v>
      </c>
      <c r="E37" s="10" t="s">
        <v>41</v>
      </c>
      <c r="F37" s="59" t="s">
        <v>41</v>
      </c>
      <c r="G37" s="59" t="s">
        <v>41</v>
      </c>
      <c r="H37" s="59" t="s">
        <v>41</v>
      </c>
      <c r="I37" s="59" t="s">
        <v>41</v>
      </c>
      <c r="J37" s="10" t="s">
        <v>41</v>
      </c>
      <c r="K37" s="44" t="s">
        <v>81</v>
      </c>
      <c r="L37" s="10" t="s">
        <v>41</v>
      </c>
      <c r="M37" s="59" t="s">
        <v>41</v>
      </c>
      <c r="N37" s="10" t="s">
        <v>41</v>
      </c>
      <c r="O37" s="44" t="s">
        <v>81</v>
      </c>
      <c r="P37" s="10" t="s">
        <v>41</v>
      </c>
      <c r="Q37" s="10" t="s">
        <v>41</v>
      </c>
      <c r="R37" s="59" t="s">
        <v>41</v>
      </c>
      <c r="S37" s="10" t="s">
        <v>41</v>
      </c>
      <c r="T37" s="59" t="s">
        <v>41</v>
      </c>
      <c r="U37" s="44" t="s">
        <v>81</v>
      </c>
      <c r="V37" s="63" t="s">
        <v>41</v>
      </c>
      <c r="W37" s="44" t="s">
        <v>41</v>
      </c>
      <c r="X37" s="10" t="s">
        <v>41</v>
      </c>
      <c r="Y37" s="44" t="s">
        <v>41</v>
      </c>
      <c r="Z37" s="10" t="s">
        <v>41</v>
      </c>
      <c r="AA37" s="44" t="s">
        <v>41</v>
      </c>
      <c r="AB37" s="10" t="s">
        <v>41</v>
      </c>
      <c r="AC37" s="44" t="s">
        <v>41</v>
      </c>
      <c r="AD37" s="10" t="s">
        <v>41</v>
      </c>
      <c r="AE37" s="44" t="s">
        <v>81</v>
      </c>
      <c r="AF37" s="44" t="s">
        <v>81</v>
      </c>
      <c r="AG37" s="44" t="s">
        <v>41</v>
      </c>
      <c r="AH37" s="44" t="s">
        <v>41</v>
      </c>
      <c r="AI37" s="44" t="s">
        <v>41</v>
      </c>
      <c r="AJ37" s="44" t="s">
        <v>81</v>
      </c>
      <c r="AK37" s="44" t="s">
        <v>41</v>
      </c>
      <c r="AL37" s="44" t="s">
        <v>41</v>
      </c>
      <c r="AM37" s="44" t="s">
        <v>41</v>
      </c>
      <c r="AN37" s="44" t="s">
        <v>81</v>
      </c>
      <c r="AO37" s="44" t="s">
        <v>41</v>
      </c>
      <c r="AP37" s="44" t="s">
        <v>41</v>
      </c>
      <c r="AQ37" s="44" t="s">
        <v>41</v>
      </c>
      <c r="AR37" s="44" t="s">
        <v>81</v>
      </c>
      <c r="AS37" s="44" t="s">
        <v>41</v>
      </c>
      <c r="AT37" s="44" t="s">
        <v>41</v>
      </c>
      <c r="AU37" s="44" t="s">
        <v>81</v>
      </c>
      <c r="AV37" s="44" t="s">
        <v>41</v>
      </c>
      <c r="AW37" s="44" t="s">
        <v>81</v>
      </c>
      <c r="AX37" s="44" t="s">
        <v>41</v>
      </c>
      <c r="AY37" s="44" t="s">
        <v>41</v>
      </c>
      <c r="AZ37" s="44" t="s">
        <v>81</v>
      </c>
      <c r="BA37" s="44" t="s">
        <v>41</v>
      </c>
      <c r="BB37" s="46" t="s">
        <v>81</v>
      </c>
      <c r="BC37" s="44" t="s">
        <v>41</v>
      </c>
      <c r="BD37" s="46" t="s">
        <v>99</v>
      </c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84"/>
      <c r="EK37" s="84"/>
      <c r="EL37" s="44"/>
      <c r="EM37" s="84"/>
      <c r="EN37" s="8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 t="s">
        <v>43</v>
      </c>
      <c r="EZ37" s="44" t="s">
        <v>43</v>
      </c>
      <c r="FA37" s="44" t="s">
        <v>43</v>
      </c>
      <c r="FB37" s="44" t="s">
        <v>43</v>
      </c>
      <c r="FC37" s="44" t="s">
        <v>100</v>
      </c>
      <c r="FD37" s="44" t="s">
        <v>43</v>
      </c>
      <c r="FE37" s="44" t="s">
        <v>100</v>
      </c>
      <c r="FF37" s="44" t="s">
        <v>43</v>
      </c>
      <c r="FG37" s="44" t="s">
        <v>100</v>
      </c>
      <c r="FH37" s="44" t="s">
        <v>100</v>
      </c>
      <c r="FI37" s="44" t="s">
        <v>100</v>
      </c>
      <c r="FJ37" s="44" t="s">
        <v>100</v>
      </c>
      <c r="FK37" s="44" t="s">
        <v>100</v>
      </c>
      <c r="FL37" s="44" t="s">
        <v>100</v>
      </c>
      <c r="FM37" s="44" t="s">
        <v>100</v>
      </c>
    </row>
    <row r="38" ht="15.75" customHeight="1">
      <c r="A38" s="44" t="s">
        <v>101</v>
      </c>
      <c r="B38" s="59" t="s">
        <v>41</v>
      </c>
      <c r="C38" s="44" t="s">
        <v>41</v>
      </c>
      <c r="D38" s="44" t="s">
        <v>81</v>
      </c>
      <c r="E38" s="44" t="s">
        <v>41</v>
      </c>
      <c r="F38" s="59" t="s">
        <v>41</v>
      </c>
      <c r="G38" s="59" t="s">
        <v>41</v>
      </c>
      <c r="H38" s="59" t="s">
        <v>41</v>
      </c>
      <c r="I38" s="59" t="s">
        <v>41</v>
      </c>
      <c r="J38" s="44" t="s">
        <v>41</v>
      </c>
      <c r="K38" s="44" t="s">
        <v>81</v>
      </c>
      <c r="L38" s="44" t="s">
        <v>41</v>
      </c>
      <c r="M38" s="59" t="s">
        <v>41</v>
      </c>
      <c r="N38" s="44" t="s">
        <v>41</v>
      </c>
      <c r="O38" s="44" t="s">
        <v>81</v>
      </c>
      <c r="P38" s="44" t="s">
        <v>41</v>
      </c>
      <c r="Q38" s="44" t="s">
        <v>41</v>
      </c>
      <c r="R38" s="59" t="s">
        <v>41</v>
      </c>
      <c r="S38" s="44" t="s">
        <v>41</v>
      </c>
      <c r="T38" s="59" t="s">
        <v>41</v>
      </c>
      <c r="U38" s="44" t="s">
        <v>81</v>
      </c>
      <c r="V38" s="55" t="s">
        <v>41</v>
      </c>
      <c r="W38" s="44" t="s">
        <v>41</v>
      </c>
      <c r="X38" s="44" t="s">
        <v>41</v>
      </c>
      <c r="Y38" s="44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81</v>
      </c>
      <c r="AF38" s="44" t="s">
        <v>81</v>
      </c>
      <c r="AG38" s="44" t="s">
        <v>41</v>
      </c>
      <c r="AH38" s="44" t="s">
        <v>41</v>
      </c>
      <c r="AI38" s="44" t="s">
        <v>41</v>
      </c>
      <c r="AJ38" s="44" t="s">
        <v>81</v>
      </c>
      <c r="AK38" s="44" t="s">
        <v>41</v>
      </c>
      <c r="AL38" s="44" t="s">
        <v>41</v>
      </c>
      <c r="AM38" s="44" t="s">
        <v>41</v>
      </c>
      <c r="AN38" s="44" t="s">
        <v>81</v>
      </c>
      <c r="AO38" s="44" t="s">
        <v>41</v>
      </c>
      <c r="AP38" s="44" t="s">
        <v>41</v>
      </c>
      <c r="AQ38" s="44" t="s">
        <v>41</v>
      </c>
      <c r="AR38" s="44" t="s">
        <v>81</v>
      </c>
      <c r="AS38" s="44" t="s">
        <v>41</v>
      </c>
      <c r="AT38" s="44" t="s">
        <v>41</v>
      </c>
      <c r="AU38" s="44" t="s">
        <v>81</v>
      </c>
      <c r="AV38" s="44" t="s">
        <v>41</v>
      </c>
      <c r="AW38" s="44" t="s">
        <v>81</v>
      </c>
      <c r="AX38" s="44" t="s">
        <v>41</v>
      </c>
      <c r="AY38" s="44" t="s">
        <v>41</v>
      </c>
      <c r="AZ38" s="44" t="s">
        <v>81</v>
      </c>
      <c r="BA38" s="44" t="s">
        <v>41</v>
      </c>
      <c r="BB38" s="44" t="s">
        <v>81</v>
      </c>
      <c r="BC38" s="44" t="s">
        <v>41</v>
      </c>
      <c r="BD38" s="44" t="s">
        <v>99</v>
      </c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84"/>
      <c r="EK38" s="84"/>
      <c r="EL38" s="44"/>
      <c r="EM38" s="84"/>
      <c r="EN38" s="8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 t="s">
        <v>43</v>
      </c>
      <c r="EZ38" s="44" t="s">
        <v>43</v>
      </c>
      <c r="FA38" s="44" t="s">
        <v>43</v>
      </c>
      <c r="FB38" s="44" t="s">
        <v>43</v>
      </c>
      <c r="FC38" s="44" t="s">
        <v>100</v>
      </c>
      <c r="FD38" s="44" t="s">
        <v>43</v>
      </c>
      <c r="FE38" s="44" t="s">
        <v>100</v>
      </c>
      <c r="FF38" s="44" t="s">
        <v>43</v>
      </c>
      <c r="FG38" s="44" t="s">
        <v>100</v>
      </c>
      <c r="FH38" s="44" t="s">
        <v>100</v>
      </c>
      <c r="FI38" s="44" t="s">
        <v>100</v>
      </c>
      <c r="FJ38" s="44" t="s">
        <v>100</v>
      </c>
      <c r="FK38" s="44" t="s">
        <v>100</v>
      </c>
      <c r="FL38" s="44" t="s">
        <v>100</v>
      </c>
      <c r="FM38" s="44" t="s">
        <v>100</v>
      </c>
    </row>
    <row r="39" ht="15.75" customHeight="1">
      <c r="A39" s="44" t="s">
        <v>102</v>
      </c>
      <c r="B39" s="59" t="s">
        <v>41</v>
      </c>
      <c r="C39" s="44" t="s">
        <v>41</v>
      </c>
      <c r="D39" s="44" t="s">
        <v>81</v>
      </c>
      <c r="E39" s="44" t="s">
        <v>41</v>
      </c>
      <c r="F39" s="59" t="s">
        <v>41</v>
      </c>
      <c r="G39" s="59" t="s">
        <v>41</v>
      </c>
      <c r="H39" s="59" t="s">
        <v>41</v>
      </c>
      <c r="I39" s="59" t="s">
        <v>41</v>
      </c>
      <c r="J39" s="44" t="s">
        <v>41</v>
      </c>
      <c r="K39" s="44" t="s">
        <v>81</v>
      </c>
      <c r="L39" s="44" t="s">
        <v>41</v>
      </c>
      <c r="M39" s="59" t="s">
        <v>41</v>
      </c>
      <c r="N39" s="44" t="s">
        <v>41</v>
      </c>
      <c r="O39" s="44" t="s">
        <v>81</v>
      </c>
      <c r="P39" s="44" t="s">
        <v>41</v>
      </c>
      <c r="Q39" s="44" t="s">
        <v>41</v>
      </c>
      <c r="R39" s="59" t="s">
        <v>41</v>
      </c>
      <c r="S39" s="44" t="s">
        <v>41</v>
      </c>
      <c r="T39" s="59" t="s">
        <v>41</v>
      </c>
      <c r="U39" s="44" t="s">
        <v>81</v>
      </c>
      <c r="V39" s="55" t="s">
        <v>41</v>
      </c>
      <c r="W39" s="44" t="s">
        <v>41</v>
      </c>
      <c r="X39" s="44" t="s">
        <v>41</v>
      </c>
      <c r="Y39" s="44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81</v>
      </c>
      <c r="AF39" s="44" t="s">
        <v>81</v>
      </c>
      <c r="AG39" s="44" t="s">
        <v>41</v>
      </c>
      <c r="AH39" s="44" t="s">
        <v>41</v>
      </c>
      <c r="AI39" s="44" t="s">
        <v>41</v>
      </c>
      <c r="AJ39" s="44" t="s">
        <v>81</v>
      </c>
      <c r="AK39" s="44" t="s">
        <v>41</v>
      </c>
      <c r="AL39" s="44" t="s">
        <v>41</v>
      </c>
      <c r="AM39" s="44" t="s">
        <v>41</v>
      </c>
      <c r="AN39" s="44" t="s">
        <v>81</v>
      </c>
      <c r="AO39" s="44" t="s">
        <v>41</v>
      </c>
      <c r="AP39" s="44" t="s">
        <v>41</v>
      </c>
      <c r="AQ39" s="44" t="s">
        <v>41</v>
      </c>
      <c r="AR39" s="44" t="s">
        <v>81</v>
      </c>
      <c r="AS39" s="44" t="s">
        <v>41</v>
      </c>
      <c r="AT39" s="44" t="s">
        <v>41</v>
      </c>
      <c r="AU39" s="44" t="s">
        <v>81</v>
      </c>
      <c r="AV39" s="44" t="s">
        <v>41</v>
      </c>
      <c r="AW39" s="44" t="s">
        <v>81</v>
      </c>
      <c r="AX39" s="44" t="s">
        <v>41</v>
      </c>
      <c r="AY39" s="44" t="s">
        <v>41</v>
      </c>
      <c r="AZ39" s="44" t="s">
        <v>81</v>
      </c>
      <c r="BA39" s="44" t="s">
        <v>41</v>
      </c>
      <c r="BB39" s="44" t="s">
        <v>81</v>
      </c>
      <c r="BC39" s="44" t="s">
        <v>41</v>
      </c>
      <c r="BD39" s="44" t="s">
        <v>99</v>
      </c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84"/>
      <c r="EK39" s="84"/>
      <c r="EL39" s="44"/>
      <c r="EM39" s="84"/>
      <c r="EN39" s="8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 t="s">
        <v>43</v>
      </c>
      <c r="EZ39" s="44" t="s">
        <v>43</v>
      </c>
      <c r="FA39" s="44" t="s">
        <v>43</v>
      </c>
      <c r="FB39" s="44" t="s">
        <v>43</v>
      </c>
      <c r="FC39" s="44" t="s">
        <v>100</v>
      </c>
      <c r="FD39" s="44" t="s">
        <v>43</v>
      </c>
      <c r="FE39" s="44" t="s">
        <v>100</v>
      </c>
      <c r="FF39" s="44" t="s">
        <v>43</v>
      </c>
      <c r="FG39" s="44" t="s">
        <v>100</v>
      </c>
      <c r="FH39" s="44" t="s">
        <v>100</v>
      </c>
      <c r="FI39" s="44" t="s">
        <v>100</v>
      </c>
      <c r="FJ39" s="44" t="s">
        <v>100</v>
      </c>
      <c r="FK39" s="44" t="s">
        <v>100</v>
      </c>
      <c r="FL39" s="44" t="s">
        <v>100</v>
      </c>
      <c r="FM39" s="44" t="s">
        <v>100</v>
      </c>
    </row>
    <row r="40" ht="15.75" customHeight="1">
      <c r="A40" s="44" t="s">
        <v>103</v>
      </c>
      <c r="B40" s="59" t="s">
        <v>41</v>
      </c>
      <c r="C40" s="44" t="s">
        <v>41</v>
      </c>
      <c r="D40" s="44" t="s">
        <v>81</v>
      </c>
      <c r="E40" s="44" t="s">
        <v>41</v>
      </c>
      <c r="F40" s="59" t="s">
        <v>41</v>
      </c>
      <c r="G40" s="59" t="s">
        <v>41</v>
      </c>
      <c r="H40" s="59" t="s">
        <v>41</v>
      </c>
      <c r="I40" s="59" t="s">
        <v>41</v>
      </c>
      <c r="J40" s="44" t="s">
        <v>41</v>
      </c>
      <c r="K40" s="44" t="s">
        <v>81</v>
      </c>
      <c r="L40" s="44" t="s">
        <v>41</v>
      </c>
      <c r="M40" s="59" t="s">
        <v>41</v>
      </c>
      <c r="N40" s="44" t="s">
        <v>41</v>
      </c>
      <c r="O40" s="44" t="s">
        <v>81</v>
      </c>
      <c r="P40" s="44" t="s">
        <v>41</v>
      </c>
      <c r="Q40" s="44" t="s">
        <v>41</v>
      </c>
      <c r="R40" s="59" t="s">
        <v>41</v>
      </c>
      <c r="S40" s="44" t="s">
        <v>41</v>
      </c>
      <c r="T40" s="59" t="s">
        <v>41</v>
      </c>
      <c r="U40" s="44" t="s">
        <v>81</v>
      </c>
      <c r="V40" s="55" t="s">
        <v>41</v>
      </c>
      <c r="W40" s="44" t="s">
        <v>41</v>
      </c>
      <c r="X40" s="44" t="s">
        <v>41</v>
      </c>
      <c r="Y40" s="44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81</v>
      </c>
      <c r="AF40" s="44" t="s">
        <v>81</v>
      </c>
      <c r="AG40" s="44" t="s">
        <v>41</v>
      </c>
      <c r="AH40" s="44" t="s">
        <v>41</v>
      </c>
      <c r="AI40" s="44" t="s">
        <v>41</v>
      </c>
      <c r="AJ40" s="44" t="s">
        <v>81</v>
      </c>
      <c r="AK40" s="44" t="s">
        <v>41</v>
      </c>
      <c r="AL40" s="44" t="s">
        <v>41</v>
      </c>
      <c r="AM40" s="44" t="s">
        <v>41</v>
      </c>
      <c r="AN40" s="44" t="s">
        <v>81</v>
      </c>
      <c r="AO40" s="44" t="s">
        <v>41</v>
      </c>
      <c r="AP40" s="44" t="s">
        <v>41</v>
      </c>
      <c r="AQ40" s="44" t="s">
        <v>41</v>
      </c>
      <c r="AR40" s="44" t="s">
        <v>81</v>
      </c>
      <c r="AS40" s="44" t="s">
        <v>41</v>
      </c>
      <c r="AT40" s="44" t="s">
        <v>41</v>
      </c>
      <c r="AU40" s="44" t="s">
        <v>81</v>
      </c>
      <c r="AV40" s="44" t="s">
        <v>41</v>
      </c>
      <c r="AW40" s="44" t="s">
        <v>81</v>
      </c>
      <c r="AX40" s="44" t="s">
        <v>41</v>
      </c>
      <c r="AY40" s="44" t="s">
        <v>41</v>
      </c>
      <c r="AZ40" s="44" t="s">
        <v>81</v>
      </c>
      <c r="BA40" s="44" t="s">
        <v>41</v>
      </c>
      <c r="BB40" s="44" t="s">
        <v>81</v>
      </c>
      <c r="BC40" s="44" t="s">
        <v>41</v>
      </c>
      <c r="BD40" s="44" t="s">
        <v>99</v>
      </c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84"/>
      <c r="EK40" s="84"/>
      <c r="EL40" s="44"/>
      <c r="EM40" s="84"/>
      <c r="EN40" s="8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 t="s">
        <v>43</v>
      </c>
      <c r="EZ40" s="44" t="s">
        <v>43</v>
      </c>
      <c r="FA40" s="44" t="s">
        <v>43</v>
      </c>
      <c r="FB40" s="44" t="s">
        <v>43</v>
      </c>
      <c r="FC40" s="44" t="s">
        <v>100</v>
      </c>
      <c r="FD40" s="44" t="s">
        <v>43</v>
      </c>
      <c r="FE40" s="44" t="s">
        <v>100</v>
      </c>
      <c r="FF40" s="44" t="s">
        <v>43</v>
      </c>
      <c r="FG40" s="44" t="s">
        <v>100</v>
      </c>
      <c r="FH40" s="44" t="s">
        <v>100</v>
      </c>
      <c r="FI40" s="44" t="s">
        <v>100</v>
      </c>
      <c r="FJ40" s="44" t="s">
        <v>100</v>
      </c>
      <c r="FK40" s="44" t="s">
        <v>100</v>
      </c>
      <c r="FL40" s="44" t="s">
        <v>100</v>
      </c>
      <c r="FM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119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105</v>
      </c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 t="s">
        <v>43</v>
      </c>
      <c r="EZ41" s="44" t="s">
        <v>43</v>
      </c>
      <c r="FA41" s="44" t="s">
        <v>43</v>
      </c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55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 t="s">
        <v>62</v>
      </c>
      <c r="EZ42" s="44" t="s">
        <v>62</v>
      </c>
      <c r="FA42" s="44" t="s">
        <v>62</v>
      </c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55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81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 t="s">
        <v>43</v>
      </c>
      <c r="EZ43" s="44" t="s">
        <v>43</v>
      </c>
      <c r="FA43" s="44" t="s">
        <v>43</v>
      </c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55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 t="s">
        <v>43</v>
      </c>
      <c r="EZ44" s="44" t="s">
        <v>43</v>
      </c>
      <c r="FA44" s="44" t="s">
        <v>43</v>
      </c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55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 t="s">
        <v>43</v>
      </c>
      <c r="EZ45" s="44" t="s">
        <v>43</v>
      </c>
      <c r="FA45" s="44" t="s">
        <v>43</v>
      </c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</row>
    <row r="46" ht="15.75" customHeight="1">
      <c r="A46" s="44" t="s">
        <v>110</v>
      </c>
      <c r="B46" s="55" t="s">
        <v>46</v>
      </c>
      <c r="C46" s="44" t="s">
        <v>46</v>
      </c>
      <c r="D46" s="55" t="s">
        <v>46</v>
      </c>
      <c r="E46" s="44" t="s">
        <v>46</v>
      </c>
      <c r="F46" s="55" t="s">
        <v>46</v>
      </c>
      <c r="G46" s="55" t="s">
        <v>46</v>
      </c>
      <c r="H46" s="55" t="s">
        <v>46</v>
      </c>
      <c r="I46" s="55" t="s">
        <v>46</v>
      </c>
      <c r="J46" s="44" t="s">
        <v>46</v>
      </c>
      <c r="K46" s="55" t="s">
        <v>46</v>
      </c>
      <c r="L46" s="44" t="s">
        <v>46</v>
      </c>
      <c r="M46" s="44" t="s">
        <v>46</v>
      </c>
      <c r="N46" s="44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55" t="s">
        <v>46</v>
      </c>
      <c r="W46" s="44" t="s">
        <v>41</v>
      </c>
      <c r="X46" s="44" t="s">
        <v>46</v>
      </c>
      <c r="Y46" s="44" t="s">
        <v>41</v>
      </c>
      <c r="Z46" s="44" t="s">
        <v>46</v>
      </c>
      <c r="AA46" s="44" t="s">
        <v>41</v>
      </c>
      <c r="AB46" s="44" t="s">
        <v>46</v>
      </c>
      <c r="AC46" s="44" t="s">
        <v>81</v>
      </c>
      <c r="AD46" s="44" t="s">
        <v>46</v>
      </c>
      <c r="AE46" s="44" t="s">
        <v>46</v>
      </c>
      <c r="AF46" s="44" t="s">
        <v>46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41</v>
      </c>
      <c r="AV46" s="44" t="s">
        <v>46</v>
      </c>
      <c r="AW46" s="44" t="s">
        <v>46</v>
      </c>
      <c r="AX46" s="44" t="s">
        <v>46</v>
      </c>
      <c r="AY46" s="44" t="s">
        <v>80</v>
      </c>
      <c r="AZ46" s="44" t="s">
        <v>41</v>
      </c>
      <c r="BA46" s="44" t="s">
        <v>41</v>
      </c>
      <c r="BB46" s="44" t="s">
        <v>41</v>
      </c>
      <c r="BC46" s="44" t="s">
        <v>41</v>
      </c>
      <c r="BD46" s="44" t="s">
        <v>114</v>
      </c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 t="s">
        <v>43</v>
      </c>
      <c r="EZ46" s="44" t="s">
        <v>46</v>
      </c>
      <c r="FA46" s="44" t="s">
        <v>46</v>
      </c>
      <c r="FB46" s="44" t="s">
        <v>43</v>
      </c>
      <c r="FC46" s="44" t="s">
        <v>43</v>
      </c>
      <c r="FD46" s="44" t="s">
        <v>43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112</v>
      </c>
    </row>
    <row r="47" ht="15.75" customHeight="1">
      <c r="A47" s="44" t="s">
        <v>113</v>
      </c>
      <c r="B47" s="55" t="s">
        <v>46</v>
      </c>
      <c r="C47" s="44" t="s">
        <v>46</v>
      </c>
      <c r="D47" s="55" t="s">
        <v>46</v>
      </c>
      <c r="E47" s="44" t="s">
        <v>46</v>
      </c>
      <c r="F47" s="55" t="s">
        <v>46</v>
      </c>
      <c r="G47" s="55" t="s">
        <v>46</v>
      </c>
      <c r="H47" s="55" t="s">
        <v>46</v>
      </c>
      <c r="I47" s="55" t="s">
        <v>46</v>
      </c>
      <c r="J47" s="44" t="s">
        <v>46</v>
      </c>
      <c r="K47" s="55" t="s">
        <v>46</v>
      </c>
      <c r="L47" s="44" t="s">
        <v>46</v>
      </c>
      <c r="M47" s="44" t="s">
        <v>46</v>
      </c>
      <c r="N47" s="44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55" t="s">
        <v>46</v>
      </c>
      <c r="W47" s="44" t="s">
        <v>41</v>
      </c>
      <c r="X47" s="44" t="s">
        <v>46</v>
      </c>
      <c r="Y47" s="44" t="s">
        <v>41</v>
      </c>
      <c r="Z47" s="44" t="s">
        <v>46</v>
      </c>
      <c r="AA47" s="44" t="s">
        <v>41</v>
      </c>
      <c r="AB47" s="44" t="s">
        <v>46</v>
      </c>
      <c r="AC47" s="44" t="s">
        <v>81</v>
      </c>
      <c r="AD47" s="44" t="s">
        <v>46</v>
      </c>
      <c r="AE47" s="44" t="s">
        <v>46</v>
      </c>
      <c r="AF47" s="44" t="s">
        <v>46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81</v>
      </c>
      <c r="AV47" s="44" t="s">
        <v>46</v>
      </c>
      <c r="AW47" s="44" t="s">
        <v>46</v>
      </c>
      <c r="AX47" s="44" t="s">
        <v>46</v>
      </c>
      <c r="AY47" s="44" t="s">
        <v>81</v>
      </c>
      <c r="AZ47" s="44" t="s">
        <v>41</v>
      </c>
      <c r="BA47" s="44" t="s">
        <v>41</v>
      </c>
      <c r="BB47" s="44" t="s">
        <v>41</v>
      </c>
      <c r="BC47" s="44" t="s">
        <v>41</v>
      </c>
      <c r="BD47" s="44" t="s">
        <v>114</v>
      </c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 t="s">
        <v>43</v>
      </c>
      <c r="EZ47" s="44" t="s">
        <v>46</v>
      </c>
      <c r="FA47" s="44" t="s">
        <v>46</v>
      </c>
      <c r="FB47" s="44" t="s">
        <v>46</v>
      </c>
      <c r="FC47" s="44" t="s">
        <v>43</v>
      </c>
      <c r="FD47" s="44" t="s">
        <v>43</v>
      </c>
      <c r="FE47" s="44" t="s">
        <v>43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100</v>
      </c>
    </row>
    <row r="48" ht="15.75" customHeight="1">
      <c r="A48" s="44" t="s">
        <v>115</v>
      </c>
      <c r="B48" s="55" t="s">
        <v>46</v>
      </c>
      <c r="C48" s="44" t="s">
        <v>46</v>
      </c>
      <c r="D48" s="55" t="s">
        <v>46</v>
      </c>
      <c r="E48" s="44" t="s">
        <v>46</v>
      </c>
      <c r="F48" s="55" t="s">
        <v>46</v>
      </c>
      <c r="G48" s="55" t="s">
        <v>46</v>
      </c>
      <c r="H48" s="55" t="s">
        <v>46</v>
      </c>
      <c r="I48" s="55" t="s">
        <v>46</v>
      </c>
      <c r="J48" s="44" t="s">
        <v>46</v>
      </c>
      <c r="K48" s="55" t="s">
        <v>46</v>
      </c>
      <c r="L48" s="44" t="s">
        <v>46</v>
      </c>
      <c r="M48" s="44" t="s">
        <v>46</v>
      </c>
      <c r="N48" s="44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55" t="s">
        <v>46</v>
      </c>
      <c r="W48" s="44" t="s">
        <v>41</v>
      </c>
      <c r="X48" s="44" t="s">
        <v>46</v>
      </c>
      <c r="Y48" s="44" t="s">
        <v>41</v>
      </c>
      <c r="Z48" s="44" t="s">
        <v>46</v>
      </c>
      <c r="AA48" s="44" t="s">
        <v>41</v>
      </c>
      <c r="AB48" s="44" t="s">
        <v>46</v>
      </c>
      <c r="AC48" s="44" t="s">
        <v>81</v>
      </c>
      <c r="AD48" s="44" t="s">
        <v>46</v>
      </c>
      <c r="AE48" s="44" t="s">
        <v>46</v>
      </c>
      <c r="AF48" s="44" t="s">
        <v>46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41</v>
      </c>
      <c r="AV48" s="44" t="s">
        <v>46</v>
      </c>
      <c r="AW48" s="44" t="s">
        <v>46</v>
      </c>
      <c r="AX48" s="44" t="s">
        <v>46</v>
      </c>
      <c r="AY48" s="44" t="s">
        <v>41</v>
      </c>
      <c r="AZ48" s="44" t="s">
        <v>41</v>
      </c>
      <c r="BA48" s="44" t="s">
        <v>41</v>
      </c>
      <c r="BB48" s="44" t="s">
        <v>41</v>
      </c>
      <c r="BC48" s="44" t="s">
        <v>41</v>
      </c>
      <c r="BD48" s="44" t="s">
        <v>41</v>
      </c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 t="s">
        <v>43</v>
      </c>
      <c r="EZ48" s="44" t="s">
        <v>46</v>
      </c>
      <c r="FA48" s="44" t="s">
        <v>46</v>
      </c>
      <c r="FB48" s="44" t="s">
        <v>46</v>
      </c>
      <c r="FC48" s="44" t="s">
        <v>43</v>
      </c>
      <c r="FD48" s="44" t="s">
        <v>43</v>
      </c>
      <c r="FE48" s="44" t="s">
        <v>43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</row>
    <row r="49" ht="15.75" customHeight="1">
      <c r="A49" s="44" t="s">
        <v>116</v>
      </c>
      <c r="B49" s="55" t="s">
        <v>46</v>
      </c>
      <c r="C49" s="44" t="s">
        <v>46</v>
      </c>
      <c r="D49" s="55" t="s">
        <v>46</v>
      </c>
      <c r="E49" s="44" t="s">
        <v>46</v>
      </c>
      <c r="F49" s="55" t="s">
        <v>46</v>
      </c>
      <c r="G49" s="55" t="s">
        <v>46</v>
      </c>
      <c r="H49" s="55" t="s">
        <v>46</v>
      </c>
      <c r="I49" s="55" t="s">
        <v>46</v>
      </c>
      <c r="J49" s="44" t="s">
        <v>46</v>
      </c>
      <c r="K49" s="55" t="s">
        <v>46</v>
      </c>
      <c r="L49" s="44" t="s">
        <v>46</v>
      </c>
      <c r="M49" s="44" t="s">
        <v>46</v>
      </c>
      <c r="N49" s="44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55" t="s">
        <v>46</v>
      </c>
      <c r="W49" s="44" t="s">
        <v>41</v>
      </c>
      <c r="X49" s="44" t="s">
        <v>46</v>
      </c>
      <c r="Y49" s="44" t="s">
        <v>41</v>
      </c>
      <c r="Z49" s="44" t="s">
        <v>46</v>
      </c>
      <c r="AA49" s="44" t="s">
        <v>41</v>
      </c>
      <c r="AB49" s="44" t="s">
        <v>46</v>
      </c>
      <c r="AC49" s="44" t="s">
        <v>41</v>
      </c>
      <c r="AD49" s="44" t="s">
        <v>46</v>
      </c>
      <c r="AE49" s="44" t="s">
        <v>46</v>
      </c>
      <c r="AF49" s="44" t="s">
        <v>46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41</v>
      </c>
      <c r="AV49" s="44" t="s">
        <v>46</v>
      </c>
      <c r="AW49" s="44" t="s">
        <v>46</v>
      </c>
      <c r="AX49" s="44" t="s">
        <v>46</v>
      </c>
      <c r="AY49" s="44" t="s">
        <v>41</v>
      </c>
      <c r="AZ49" s="44" t="s">
        <v>41</v>
      </c>
      <c r="BA49" s="44" t="s">
        <v>46</v>
      </c>
      <c r="BB49" s="44" t="s">
        <v>41</v>
      </c>
      <c r="BC49" s="44"/>
      <c r="BD49" s="44">
        <v>78.0</v>
      </c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 t="s">
        <v>43</v>
      </c>
      <c r="EZ49" s="44" t="s">
        <v>46</v>
      </c>
      <c r="FA49" s="44" t="s">
        <v>46</v>
      </c>
      <c r="FB49" s="44" t="s">
        <v>46</v>
      </c>
      <c r="FC49" s="44" t="s">
        <v>43</v>
      </c>
      <c r="FD49" s="44" t="s">
        <v>43</v>
      </c>
      <c r="FE49" s="44" t="s">
        <v>43</v>
      </c>
      <c r="FF49" s="44" t="s">
        <v>43</v>
      </c>
      <c r="FG49" s="44" t="s">
        <v>43</v>
      </c>
      <c r="FH49" s="44" t="s">
        <v>43</v>
      </c>
      <c r="FI49" s="44" t="s">
        <v>46</v>
      </c>
      <c r="FJ49" s="44" t="s">
        <v>43</v>
      </c>
      <c r="FK49" s="44" t="s">
        <v>43</v>
      </c>
      <c r="FL49" s="44" t="s">
        <v>43</v>
      </c>
      <c r="FM49" s="44" t="s">
        <v>43</v>
      </c>
    </row>
    <row r="50" ht="15.75" customHeight="1">
      <c r="A50" s="87" t="s">
        <v>117</v>
      </c>
      <c r="B50" s="63"/>
      <c r="C50" s="88"/>
      <c r="D50" s="63"/>
      <c r="E50" s="88"/>
      <c r="F50" s="63"/>
      <c r="G50" s="63"/>
      <c r="H50" s="63"/>
      <c r="I50" s="63"/>
      <c r="J50" s="88"/>
      <c r="K50" s="63"/>
      <c r="L50" s="88"/>
      <c r="M50" s="88"/>
      <c r="N50" s="88"/>
      <c r="O50" s="88"/>
      <c r="P50" s="88"/>
      <c r="Q50" s="88"/>
      <c r="R50" s="88"/>
      <c r="S50" s="88"/>
      <c r="V50" s="63"/>
      <c r="W50" s="88"/>
      <c r="X50" s="88"/>
      <c r="Y50" s="88"/>
      <c r="Z50" s="88"/>
      <c r="AA50" s="88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</row>
    <row r="51" ht="15.75" customHeight="1">
      <c r="A51" s="20" t="s">
        <v>118</v>
      </c>
      <c r="B51" s="55" t="s">
        <v>41</v>
      </c>
      <c r="C51" s="44" t="s">
        <v>41</v>
      </c>
      <c r="D51" s="55" t="s">
        <v>41</v>
      </c>
      <c r="E51" s="44" t="s">
        <v>41</v>
      </c>
      <c r="F51" s="55" t="s">
        <v>41</v>
      </c>
      <c r="G51" s="55" t="s">
        <v>41</v>
      </c>
      <c r="H51" s="55" t="s">
        <v>41</v>
      </c>
      <c r="I51" s="55" t="s">
        <v>41</v>
      </c>
      <c r="J51" s="44" t="s">
        <v>41</v>
      </c>
      <c r="K51" s="55" t="s">
        <v>41</v>
      </c>
      <c r="L51" s="44" t="s">
        <v>41</v>
      </c>
      <c r="M51" s="44" t="s">
        <v>41</v>
      </c>
      <c r="N51" s="44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91" t="s">
        <v>41</v>
      </c>
      <c r="U51" s="91" t="s">
        <v>41</v>
      </c>
      <c r="V51" s="55" t="s">
        <v>41</v>
      </c>
      <c r="W51" s="44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91" t="s">
        <v>41</v>
      </c>
      <c r="AC51" s="91" t="s">
        <v>41</v>
      </c>
      <c r="AD51" s="91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44" t="s">
        <v>41</v>
      </c>
      <c r="AQ51" s="44" t="s">
        <v>41</v>
      </c>
      <c r="AR51" s="44" t="s">
        <v>41</v>
      </c>
      <c r="AS51" s="44" t="s">
        <v>41</v>
      </c>
      <c r="AT51" s="44" t="s">
        <v>41</v>
      </c>
      <c r="AU51" s="43" t="s">
        <v>41</v>
      </c>
      <c r="AV51" s="91" t="s">
        <v>41</v>
      </c>
      <c r="AW51" s="91" t="s">
        <v>41</v>
      </c>
      <c r="AX51" s="91" t="s">
        <v>41</v>
      </c>
      <c r="AY51" s="44" t="s">
        <v>41</v>
      </c>
      <c r="AZ51" s="91" t="s">
        <v>41</v>
      </c>
      <c r="BA51" s="43" t="s">
        <v>41</v>
      </c>
      <c r="BB51" s="43" t="s">
        <v>41</v>
      </c>
      <c r="BC51" s="43" t="s">
        <v>41</v>
      </c>
      <c r="BD51" s="43" t="s">
        <v>41</v>
      </c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44"/>
      <c r="EK51" s="44"/>
      <c r="EL51" s="44"/>
      <c r="EM51" s="44"/>
      <c r="EN51" s="44"/>
      <c r="EO51" s="44"/>
      <c r="EP51" s="44"/>
      <c r="EQ51" s="44"/>
      <c r="ER51" s="44"/>
      <c r="ES51" s="91"/>
      <c r="ET51" s="91"/>
      <c r="EU51" s="91"/>
      <c r="EV51" s="91"/>
      <c r="EW51" s="91"/>
      <c r="EX51" s="91"/>
      <c r="EY51" s="91" t="s">
        <v>43</v>
      </c>
      <c r="EZ51" s="91" t="s">
        <v>43</v>
      </c>
      <c r="FA51" s="91" t="s">
        <v>43</v>
      </c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</row>
    <row r="52" ht="15.75" customHeight="1">
      <c r="A52" s="20" t="s">
        <v>119</v>
      </c>
      <c r="B52" s="55" t="s">
        <v>41</v>
      </c>
      <c r="C52" s="44" t="s">
        <v>41</v>
      </c>
      <c r="D52" s="55" t="s">
        <v>41</v>
      </c>
      <c r="E52" s="44" t="s">
        <v>41</v>
      </c>
      <c r="F52" s="55" t="s">
        <v>41</v>
      </c>
      <c r="G52" s="55" t="s">
        <v>41</v>
      </c>
      <c r="H52" s="55" t="s">
        <v>41</v>
      </c>
      <c r="I52" s="55" t="s">
        <v>41</v>
      </c>
      <c r="J52" s="44" t="s">
        <v>41</v>
      </c>
      <c r="K52" s="55" t="s">
        <v>41</v>
      </c>
      <c r="L52" s="44" t="s">
        <v>41</v>
      </c>
      <c r="M52" s="44" t="s">
        <v>41</v>
      </c>
      <c r="N52" s="44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91" t="s">
        <v>41</v>
      </c>
      <c r="U52" s="91" t="s">
        <v>41</v>
      </c>
      <c r="V52" s="55" t="s">
        <v>41</v>
      </c>
      <c r="W52" s="44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91" t="s">
        <v>41</v>
      </c>
      <c r="AC52" s="91" t="s">
        <v>41</v>
      </c>
      <c r="AD52" s="91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44"/>
      <c r="EK52" s="44"/>
      <c r="EL52" s="91"/>
      <c r="EM52" s="91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 t="s">
        <v>43</v>
      </c>
      <c r="EZ52" s="91" t="s">
        <v>43</v>
      </c>
      <c r="FA52" s="91" t="s">
        <v>43</v>
      </c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</row>
    <row r="53" ht="15.75" customHeight="1">
      <c r="A53" s="20" t="s">
        <v>120</v>
      </c>
      <c r="B53" s="55" t="s">
        <v>41</v>
      </c>
      <c r="C53" s="44" t="s">
        <v>41</v>
      </c>
      <c r="D53" s="55" t="s">
        <v>41</v>
      </c>
      <c r="E53" s="44" t="s">
        <v>41</v>
      </c>
      <c r="F53" s="55" t="s">
        <v>41</v>
      </c>
      <c r="G53" s="55" t="s">
        <v>41</v>
      </c>
      <c r="H53" s="55" t="s">
        <v>41</v>
      </c>
      <c r="I53" s="55" t="s">
        <v>41</v>
      </c>
      <c r="J53" s="44" t="s">
        <v>41</v>
      </c>
      <c r="K53" s="55" t="s">
        <v>41</v>
      </c>
      <c r="L53" s="44" t="s">
        <v>41</v>
      </c>
      <c r="M53" s="44" t="s">
        <v>41</v>
      </c>
      <c r="N53" s="44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91" t="s">
        <v>41</v>
      </c>
      <c r="U53" s="91" t="s">
        <v>41</v>
      </c>
      <c r="V53" s="55" t="s">
        <v>41</v>
      </c>
      <c r="W53" s="44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91" t="s">
        <v>41</v>
      </c>
      <c r="AC53" s="91" t="s">
        <v>41</v>
      </c>
      <c r="AD53" s="91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44"/>
      <c r="EK53" s="44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 t="s">
        <v>43</v>
      </c>
      <c r="EZ53" s="91" t="s">
        <v>43</v>
      </c>
      <c r="FA53" s="91" t="s">
        <v>43</v>
      </c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</row>
    <row r="54" ht="15.75" customHeight="1">
      <c r="A54" s="20" t="s">
        <v>121</v>
      </c>
      <c r="B54" s="57">
        <v>32.33</v>
      </c>
      <c r="C54" s="59">
        <v>32.62</v>
      </c>
      <c r="D54" s="57">
        <v>33.62</v>
      </c>
      <c r="E54" s="59">
        <v>34.47</v>
      </c>
      <c r="F54" s="57">
        <v>33.99</v>
      </c>
      <c r="G54" s="57">
        <v>35.67</v>
      </c>
      <c r="H54" s="57">
        <v>27.84</v>
      </c>
      <c r="I54" s="57">
        <v>35.71</v>
      </c>
      <c r="J54" s="59">
        <v>36.12</v>
      </c>
      <c r="K54" s="57">
        <v>26.19</v>
      </c>
      <c r="L54" s="59">
        <v>22.45</v>
      </c>
      <c r="M54" s="59" t="s">
        <v>46</v>
      </c>
      <c r="N54" s="59">
        <v>23.41</v>
      </c>
      <c r="O54" s="59">
        <v>31.29</v>
      </c>
      <c r="P54" s="59" t="s">
        <v>67</v>
      </c>
      <c r="Q54" s="59">
        <v>8.65</v>
      </c>
      <c r="R54" s="59">
        <v>22.86</v>
      </c>
      <c r="S54" s="59" t="s">
        <v>67</v>
      </c>
      <c r="T54" s="111">
        <v>13.93</v>
      </c>
      <c r="U54" s="111">
        <v>24.13</v>
      </c>
      <c r="V54" s="57">
        <v>21.08</v>
      </c>
      <c r="W54" s="59">
        <v>29.58</v>
      </c>
      <c r="X54" s="59">
        <v>33.77</v>
      </c>
      <c r="Y54" s="59">
        <v>31.13</v>
      </c>
      <c r="Z54" s="59">
        <v>31.21</v>
      </c>
      <c r="AA54" s="59">
        <v>33.92</v>
      </c>
      <c r="AB54" s="91">
        <v>36.86</v>
      </c>
      <c r="AC54" s="91">
        <v>36.14</v>
      </c>
      <c r="AD54" s="91">
        <v>32.66</v>
      </c>
      <c r="AE54" s="91">
        <v>37.35</v>
      </c>
      <c r="AF54" s="91">
        <v>35.92</v>
      </c>
      <c r="AG54" s="91">
        <v>27.97</v>
      </c>
      <c r="AH54" s="91">
        <v>34.96</v>
      </c>
      <c r="AI54" s="91">
        <v>27.8</v>
      </c>
      <c r="AJ54" s="91">
        <v>18.9</v>
      </c>
      <c r="AK54" s="91">
        <v>16.94</v>
      </c>
      <c r="AL54" s="91">
        <v>25.58</v>
      </c>
      <c r="AM54" s="91" t="s">
        <v>46</v>
      </c>
      <c r="AN54" s="91">
        <v>18.56</v>
      </c>
      <c r="AO54" s="91">
        <v>17.83</v>
      </c>
      <c r="AP54" s="91">
        <v>20.69</v>
      </c>
      <c r="AQ54" s="91">
        <v>24.5</v>
      </c>
      <c r="AR54" s="91">
        <v>25.7</v>
      </c>
      <c r="AS54" s="91">
        <v>27.03</v>
      </c>
      <c r="AT54" s="91">
        <v>32.04</v>
      </c>
      <c r="AU54" s="91">
        <v>25.25</v>
      </c>
      <c r="AV54" s="91">
        <v>24.65</v>
      </c>
      <c r="AW54" s="91">
        <v>28.69</v>
      </c>
      <c r="AX54" s="91">
        <v>29.11</v>
      </c>
      <c r="AY54" s="91">
        <v>31.76</v>
      </c>
      <c r="AZ54" s="91">
        <v>27.64</v>
      </c>
      <c r="BA54" s="91">
        <v>96.8</v>
      </c>
      <c r="BB54" s="91">
        <v>84.58</v>
      </c>
      <c r="BC54" s="91" t="s">
        <v>41</v>
      </c>
      <c r="BD54" s="91" t="s">
        <v>41</v>
      </c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44"/>
      <c r="EK54" s="44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 t="s">
        <v>43</v>
      </c>
      <c r="EZ54" s="91" t="s">
        <v>46</v>
      </c>
      <c r="FA54" s="91" t="s">
        <v>43</v>
      </c>
      <c r="FB54" s="91" t="s">
        <v>43</v>
      </c>
      <c r="FC54" s="91" t="s">
        <v>122</v>
      </c>
      <c r="FD54" s="91" t="s">
        <v>43</v>
      </c>
      <c r="FE54" s="91" t="s">
        <v>122</v>
      </c>
      <c r="FF54" s="91">
        <v>83.0</v>
      </c>
      <c r="FG54" s="91">
        <v>83.0</v>
      </c>
      <c r="FH54" s="91" t="s">
        <v>43</v>
      </c>
      <c r="FI54" s="91" t="s">
        <v>43</v>
      </c>
      <c r="FJ54" s="91" t="s">
        <v>43</v>
      </c>
      <c r="FK54" s="91" t="s">
        <v>43</v>
      </c>
      <c r="FL54" s="91" t="s">
        <v>43</v>
      </c>
      <c r="FM54" s="91" t="s">
        <v>43</v>
      </c>
    </row>
    <row r="55" ht="15.75" customHeight="1">
      <c r="A55" s="105" t="s">
        <v>123</v>
      </c>
      <c r="B55" s="55" t="s">
        <v>42</v>
      </c>
      <c r="C55" s="44" t="s">
        <v>42</v>
      </c>
      <c r="D55" s="55" t="s">
        <v>42</v>
      </c>
      <c r="E55" s="44" t="s">
        <v>42</v>
      </c>
      <c r="F55" s="55" t="s">
        <v>42</v>
      </c>
      <c r="G55" s="55" t="s">
        <v>42</v>
      </c>
      <c r="H55" s="55" t="s">
        <v>42</v>
      </c>
      <c r="I55" s="55" t="s">
        <v>42</v>
      </c>
      <c r="J55" s="44" t="s">
        <v>42</v>
      </c>
      <c r="K55" s="55" t="s">
        <v>42</v>
      </c>
      <c r="L55" s="44" t="s">
        <v>42</v>
      </c>
      <c r="M55" s="44" t="s">
        <v>42</v>
      </c>
      <c r="N55" s="44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91" t="s">
        <v>42</v>
      </c>
      <c r="U55" s="91" t="s">
        <v>42</v>
      </c>
      <c r="V55" s="58" t="s">
        <v>42</v>
      </c>
      <c r="W55" s="44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91" t="s">
        <v>42</v>
      </c>
      <c r="AC55" s="91" t="s">
        <v>42</v>
      </c>
      <c r="AD55" s="91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44"/>
      <c r="EK55" s="44"/>
      <c r="EL55" s="91"/>
      <c r="EM55" s="91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 t="s">
        <v>62</v>
      </c>
      <c r="EZ55" s="91" t="s">
        <v>62</v>
      </c>
      <c r="FA55" s="91" t="s">
        <v>62</v>
      </c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</row>
    <row r="56" ht="15.75" customHeight="1">
      <c r="A56" s="105" t="s">
        <v>124</v>
      </c>
      <c r="B56" s="55" t="s">
        <v>42</v>
      </c>
      <c r="C56" s="44" t="s">
        <v>42</v>
      </c>
      <c r="D56" s="55" t="s">
        <v>42</v>
      </c>
      <c r="E56" s="44" t="s">
        <v>42</v>
      </c>
      <c r="F56" s="55" t="s">
        <v>42</v>
      </c>
      <c r="G56" s="55" t="s">
        <v>42</v>
      </c>
      <c r="H56" s="55" t="s">
        <v>42</v>
      </c>
      <c r="I56" s="55" t="s">
        <v>42</v>
      </c>
      <c r="J56" s="44" t="s">
        <v>42</v>
      </c>
      <c r="K56" s="55" t="s">
        <v>42</v>
      </c>
      <c r="L56" s="44" t="s">
        <v>42</v>
      </c>
      <c r="M56" s="44" t="s">
        <v>42</v>
      </c>
      <c r="N56" s="44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91" t="s">
        <v>42</v>
      </c>
      <c r="U56" s="91" t="s">
        <v>42</v>
      </c>
      <c r="V56" s="55" t="s">
        <v>42</v>
      </c>
      <c r="W56" s="44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91" t="s">
        <v>42</v>
      </c>
      <c r="AC56" s="91" t="s">
        <v>42</v>
      </c>
      <c r="AD56" s="91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44"/>
      <c r="EK56" s="44"/>
      <c r="EL56" s="91"/>
      <c r="EM56" s="91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 t="s">
        <v>62</v>
      </c>
      <c r="EZ56" s="91" t="s">
        <v>62</v>
      </c>
      <c r="FA56" s="91" t="s">
        <v>62</v>
      </c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</row>
    <row r="57" ht="15.75" customHeight="1">
      <c r="A57" s="105" t="s">
        <v>125</v>
      </c>
      <c r="B57" s="55" t="s">
        <v>41</v>
      </c>
      <c r="C57" s="44" t="s">
        <v>41</v>
      </c>
      <c r="D57" s="55" t="s">
        <v>41</v>
      </c>
      <c r="E57" s="44" t="s">
        <v>41</v>
      </c>
      <c r="F57" s="55" t="s">
        <v>41</v>
      </c>
      <c r="G57" s="55" t="s">
        <v>41</v>
      </c>
      <c r="H57" s="55" t="s">
        <v>41</v>
      </c>
      <c r="I57" s="55" t="s">
        <v>41</v>
      </c>
      <c r="J57" s="44" t="s">
        <v>41</v>
      </c>
      <c r="K57" s="55" t="s">
        <v>41</v>
      </c>
      <c r="L57" s="44" t="s">
        <v>41</v>
      </c>
      <c r="M57" s="44" t="s">
        <v>41</v>
      </c>
      <c r="N57" s="44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91" t="s">
        <v>41</v>
      </c>
      <c r="U57" s="91" t="s">
        <v>41</v>
      </c>
      <c r="V57" s="55" t="s">
        <v>41</v>
      </c>
      <c r="W57" s="44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91" t="s">
        <v>41</v>
      </c>
      <c r="AC57" s="91" t="s">
        <v>41</v>
      </c>
      <c r="AD57" s="91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44"/>
      <c r="EK57" s="44"/>
      <c r="EL57" s="91"/>
      <c r="EM57" s="91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 t="s">
        <v>43</v>
      </c>
      <c r="EZ57" s="91" t="s">
        <v>43</v>
      </c>
      <c r="FA57" s="91" t="s">
        <v>43</v>
      </c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126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43</v>
      </c>
      <c r="FM57" s="91" t="s">
        <v>127</v>
      </c>
    </row>
    <row r="58" ht="15.75" customHeight="1">
      <c r="A58" s="105" t="s">
        <v>128</v>
      </c>
      <c r="B58" s="55" t="s">
        <v>42</v>
      </c>
      <c r="C58" s="44" t="s">
        <v>42</v>
      </c>
      <c r="D58" s="55" t="s">
        <v>42</v>
      </c>
      <c r="E58" s="44" t="s">
        <v>42</v>
      </c>
      <c r="F58" s="55" t="s">
        <v>42</v>
      </c>
      <c r="G58" s="55" t="s">
        <v>42</v>
      </c>
      <c r="H58" s="55" t="s">
        <v>42</v>
      </c>
      <c r="I58" s="55" t="s">
        <v>42</v>
      </c>
      <c r="J58" s="44" t="s">
        <v>42</v>
      </c>
      <c r="K58" s="55" t="s">
        <v>42</v>
      </c>
      <c r="L58" s="44" t="s">
        <v>42</v>
      </c>
      <c r="M58" s="44" t="s">
        <v>42</v>
      </c>
      <c r="N58" s="44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91" t="s">
        <v>42</v>
      </c>
      <c r="U58" s="91" t="s">
        <v>42</v>
      </c>
      <c r="V58" s="55" t="s">
        <v>42</v>
      </c>
      <c r="W58" s="44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91" t="s">
        <v>42</v>
      </c>
      <c r="AC58" s="91" t="s">
        <v>42</v>
      </c>
      <c r="AD58" s="91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44"/>
      <c r="EK58" s="44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 t="s">
        <v>62</v>
      </c>
      <c r="EZ58" s="91" t="s">
        <v>62</v>
      </c>
      <c r="FA58" s="91" t="s">
        <v>62</v>
      </c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</row>
    <row r="59" ht="15.75" customHeight="1">
      <c r="A59" s="105" t="s">
        <v>129</v>
      </c>
      <c r="B59" s="55" t="s">
        <v>42</v>
      </c>
      <c r="C59" s="44" t="s">
        <v>42</v>
      </c>
      <c r="D59" s="55" t="s">
        <v>42</v>
      </c>
      <c r="E59" s="44" t="s">
        <v>42</v>
      </c>
      <c r="F59" s="55" t="s">
        <v>42</v>
      </c>
      <c r="G59" s="55" t="s">
        <v>42</v>
      </c>
      <c r="H59" s="55" t="s">
        <v>42</v>
      </c>
      <c r="I59" s="55" t="s">
        <v>42</v>
      </c>
      <c r="J59" s="44" t="s">
        <v>42</v>
      </c>
      <c r="K59" s="55" t="s">
        <v>42</v>
      </c>
      <c r="L59" s="44" t="s">
        <v>42</v>
      </c>
      <c r="M59" s="44" t="s">
        <v>42</v>
      </c>
      <c r="N59" s="44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91" t="s">
        <v>42</v>
      </c>
      <c r="U59" s="91" t="s">
        <v>42</v>
      </c>
      <c r="V59" s="55" t="s">
        <v>42</v>
      </c>
      <c r="W59" s="44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91" t="s">
        <v>42</v>
      </c>
      <c r="AC59" s="91" t="s">
        <v>42</v>
      </c>
      <c r="AD59" s="91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44"/>
      <c r="EK59" s="44"/>
      <c r="EL59" s="91"/>
      <c r="EM59" s="91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 t="s">
        <v>130</v>
      </c>
      <c r="EZ59" s="91" t="s">
        <v>130</v>
      </c>
      <c r="FA59" s="91" t="s">
        <v>43</v>
      </c>
      <c r="FB59" s="91" t="s">
        <v>43</v>
      </c>
      <c r="FC59" s="91" t="s">
        <v>62</v>
      </c>
      <c r="FD59" s="91" t="s">
        <v>62</v>
      </c>
      <c r="FE59" s="91" t="s">
        <v>62</v>
      </c>
      <c r="FF59" s="91" t="s">
        <v>62</v>
      </c>
      <c r="FG59" s="91" t="s">
        <v>62</v>
      </c>
      <c r="FH59" s="91" t="s">
        <v>131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44" t="s">
        <v>133</v>
      </c>
      <c r="F60" s="55" t="s">
        <v>133</v>
      </c>
      <c r="G60" s="55" t="s">
        <v>133</v>
      </c>
      <c r="H60" s="55" t="s">
        <v>133</v>
      </c>
      <c r="I60" s="55" t="s">
        <v>133</v>
      </c>
      <c r="J60" s="44" t="s">
        <v>133</v>
      </c>
      <c r="K60" s="55" t="s">
        <v>133</v>
      </c>
      <c r="L60" s="44" t="s">
        <v>133</v>
      </c>
      <c r="M60" s="44" t="s">
        <v>133</v>
      </c>
      <c r="N60" s="44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55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135</v>
      </c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 t="s">
        <v>136</v>
      </c>
      <c r="EZ60" s="44" t="s">
        <v>137</v>
      </c>
      <c r="FA60" s="44" t="s">
        <v>138</v>
      </c>
      <c r="FB60" s="44" t="s">
        <v>137</v>
      </c>
      <c r="FC60" s="44" t="s">
        <v>139</v>
      </c>
      <c r="FD60" s="44" t="s">
        <v>137</v>
      </c>
      <c r="FE60" s="44" t="s">
        <v>139</v>
      </c>
      <c r="FF60" s="44" t="s">
        <v>136</v>
      </c>
      <c r="FG60" s="44" t="s">
        <v>136</v>
      </c>
      <c r="FH60" s="44" t="s">
        <v>136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135</v>
      </c>
    </row>
    <row r="61" ht="15.75" customHeight="1">
      <c r="A61" s="36" t="s">
        <v>140</v>
      </c>
      <c r="B61" s="94">
        <v>0.5069444444444444</v>
      </c>
      <c r="C61" s="37">
        <v>0.08333333333333333</v>
      </c>
      <c r="D61" s="57">
        <v>1020.0</v>
      </c>
      <c r="E61" s="38">
        <v>120.0</v>
      </c>
      <c r="F61" s="94">
        <v>0.05555555555555555</v>
      </c>
      <c r="G61" s="94">
        <v>0.4305555555555556</v>
      </c>
      <c r="H61" s="94">
        <v>0.375</v>
      </c>
      <c r="I61" s="94">
        <v>0.5104166666666666</v>
      </c>
      <c r="J61" s="37">
        <v>0.4895833333333333</v>
      </c>
      <c r="K61" s="94">
        <v>0.0625</v>
      </c>
      <c r="L61" s="37"/>
      <c r="M61" s="40">
        <v>0.041666666666666664</v>
      </c>
      <c r="N61" s="41">
        <v>0.4791666666666667</v>
      </c>
      <c r="O61" s="40">
        <v>0.4652777777777778</v>
      </c>
      <c r="P61" s="41">
        <v>0.5277777777777778</v>
      </c>
      <c r="Q61" s="41"/>
      <c r="R61" s="40">
        <v>0.4583333333333333</v>
      </c>
      <c r="S61" s="41">
        <v>0.125</v>
      </c>
      <c r="T61" s="40">
        <v>0.041666666666666664</v>
      </c>
      <c r="U61" s="40">
        <v>0.041666666666666664</v>
      </c>
      <c r="V61" s="120">
        <v>0.125</v>
      </c>
      <c r="W61" s="40">
        <v>0.4930555555555556</v>
      </c>
      <c r="X61" s="41">
        <v>0.125</v>
      </c>
      <c r="Y61" s="40">
        <v>0.5208333333333334</v>
      </c>
      <c r="Z61" s="41">
        <v>0.1076388888888889</v>
      </c>
      <c r="AA61" s="40">
        <v>0.5138888888888888</v>
      </c>
      <c r="AB61" s="42">
        <v>0.4375</v>
      </c>
      <c r="AC61" s="42">
        <v>0.4583333333333333</v>
      </c>
      <c r="AD61" s="42">
        <v>0.4409722222222222</v>
      </c>
      <c r="AE61" s="42">
        <v>0.40625</v>
      </c>
      <c r="AF61" s="42">
        <v>0.4930555555555556</v>
      </c>
      <c r="AG61" s="42">
        <v>0.4652777777777778</v>
      </c>
      <c r="AH61" s="42">
        <v>0.4826388888888889</v>
      </c>
      <c r="AI61" s="42">
        <v>0.5069444444444444</v>
      </c>
      <c r="AJ61" s="42">
        <v>0.4236111111111111</v>
      </c>
      <c r="AK61" s="42">
        <v>0.4409722222222222</v>
      </c>
      <c r="AL61" s="42">
        <v>0.4895833333333333</v>
      </c>
      <c r="AM61" s="42">
        <v>0.3923611111111111</v>
      </c>
      <c r="AN61" s="42">
        <v>0.4548611111111111</v>
      </c>
      <c r="AO61" s="42">
        <v>0.4965277777777778</v>
      </c>
      <c r="AP61" s="42">
        <v>0.5208333333333334</v>
      </c>
      <c r="AQ61" s="42">
        <v>0.5</v>
      </c>
      <c r="AR61" s="42">
        <v>0.53125</v>
      </c>
      <c r="AS61" s="42">
        <v>0.4166666666666667</v>
      </c>
      <c r="AT61" s="42">
        <v>0.5104166666666666</v>
      </c>
      <c r="AU61" s="42">
        <v>0.08333333333333333</v>
      </c>
      <c r="AV61" s="42">
        <v>0.5277777777777778</v>
      </c>
      <c r="AW61" s="42">
        <v>0.4409722222222222</v>
      </c>
      <c r="AX61" s="42">
        <v>0.4270833333333333</v>
      </c>
      <c r="AY61" s="42">
        <v>0.4930555555555556</v>
      </c>
      <c r="AZ61" s="42">
        <v>0.4791666666666667</v>
      </c>
      <c r="BA61" s="42">
        <v>0.4409722222222222</v>
      </c>
      <c r="BB61" s="42">
        <v>0.4652777777777778</v>
      </c>
      <c r="BC61" s="42">
        <v>0.041666666666666664</v>
      </c>
      <c r="BD61" s="96">
        <v>0.6875</v>
      </c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2"/>
      <c r="BX61" s="44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4"/>
      <c r="CL61" s="44"/>
      <c r="CM61" s="44"/>
      <c r="CN61" s="44"/>
      <c r="CO61" s="44"/>
      <c r="CP61" s="44"/>
      <c r="CQ61" s="44"/>
      <c r="CR61" s="44"/>
      <c r="CS61" s="42"/>
      <c r="CT61" s="42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2"/>
      <c r="EB61" s="44"/>
      <c r="EC61" s="44"/>
      <c r="ED61" s="44"/>
      <c r="EE61" s="44"/>
      <c r="EF61" s="44"/>
      <c r="EG61" s="44"/>
      <c r="EH61" s="44"/>
      <c r="EI61" s="42"/>
      <c r="EJ61" s="44"/>
      <c r="EK61" s="44"/>
      <c r="EL61" s="42"/>
      <c r="EM61" s="44"/>
      <c r="EN61" s="42"/>
      <c r="EO61" s="42"/>
      <c r="EP61" s="42"/>
      <c r="EQ61" s="44"/>
      <c r="ER61" s="44"/>
      <c r="ES61" s="44"/>
      <c r="ET61" s="44"/>
      <c r="EU61" s="44"/>
      <c r="EV61" s="44"/>
      <c r="EW61" s="44"/>
      <c r="EX61" s="44"/>
      <c r="EY61" s="44"/>
      <c r="EZ61" s="44">
        <v>1136.0</v>
      </c>
      <c r="FA61" s="44">
        <v>1201.0</v>
      </c>
      <c r="FB61" s="44">
        <v>1145.0</v>
      </c>
      <c r="FC61" s="44">
        <v>955.0</v>
      </c>
      <c r="FD61" s="44">
        <v>1155.0</v>
      </c>
      <c r="FE61" s="42">
        <v>0.6354166666666666</v>
      </c>
      <c r="FF61" s="44">
        <v>1315.0</v>
      </c>
      <c r="FG61" s="44">
        <v>1340.0</v>
      </c>
      <c r="FH61" s="44">
        <v>1522.0</v>
      </c>
      <c r="FI61" s="44">
        <v>1405.0</v>
      </c>
      <c r="FJ61" s="44">
        <v>1330.0</v>
      </c>
      <c r="FK61" s="44">
        <v>1210.0</v>
      </c>
      <c r="FL61" s="44">
        <v>1150.0</v>
      </c>
      <c r="FM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8"/>
      <c r="K62" s="97"/>
      <c r="L62" s="97"/>
      <c r="M62" s="97"/>
      <c r="N62" s="97"/>
      <c r="O62" s="97"/>
      <c r="P62" s="97"/>
      <c r="Q62" s="97"/>
      <c r="R62" s="97"/>
      <c r="S62" s="97"/>
      <c r="T62" s="46"/>
      <c r="U62" s="46"/>
      <c r="V62" s="121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</row>
    <row r="63" ht="15.75" customHeight="1">
      <c r="T63" s="21"/>
      <c r="U63" s="21"/>
      <c r="V63" s="122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</row>
    <row r="64" ht="15.75" customHeight="1">
      <c r="T64" s="21"/>
      <c r="U64" s="21"/>
      <c r="V64" s="122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</row>
    <row r="65" ht="15.75" customHeight="1">
      <c r="T65" s="21"/>
      <c r="U65" s="21"/>
      <c r="V65" s="122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</row>
    <row r="66" ht="15.75" customHeight="1">
      <c r="T66" s="21"/>
      <c r="U66" s="21"/>
      <c r="V66" s="122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</row>
    <row r="67" ht="15.75" customHeight="1">
      <c r="T67" s="21"/>
      <c r="U67" s="21"/>
      <c r="V67" s="122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</row>
    <row r="68" ht="15.75" customHeight="1">
      <c r="T68" s="21"/>
      <c r="U68" s="21"/>
      <c r="V68" s="122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</row>
    <row r="69" ht="15.75" customHeight="1">
      <c r="T69" s="21"/>
      <c r="U69" s="21"/>
      <c r="V69" s="122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</row>
    <row r="70" ht="15.75" customHeight="1">
      <c r="T70" s="21"/>
      <c r="U70" s="21"/>
      <c r="V70" s="122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</row>
    <row r="71" ht="15.75" customHeight="1">
      <c r="T71" s="21"/>
      <c r="U71" s="21"/>
      <c r="V71" s="122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</row>
    <row r="72" ht="15.75" customHeight="1">
      <c r="T72" s="21"/>
      <c r="U72" s="21"/>
      <c r="V72" s="122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</row>
    <row r="73" ht="15.75" customHeight="1">
      <c r="T73" s="21"/>
      <c r="U73" s="21"/>
      <c r="V73" s="122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</row>
    <row r="74" ht="15.75" customHeight="1">
      <c r="T74" s="21"/>
      <c r="U74" s="21"/>
      <c r="V74" s="122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</row>
    <row r="75" ht="15.75" customHeight="1">
      <c r="T75" s="21"/>
      <c r="U75" s="21"/>
      <c r="V75" s="122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</row>
    <row r="76" ht="15.75" customHeight="1">
      <c r="T76" s="21"/>
      <c r="U76" s="21"/>
      <c r="V76" s="122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</row>
    <row r="77" ht="15.75" customHeight="1">
      <c r="T77" s="21"/>
      <c r="U77" s="21"/>
      <c r="V77" s="122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</row>
    <row r="78" ht="15.75" customHeight="1">
      <c r="T78" s="21"/>
      <c r="U78" s="21"/>
      <c r="V78" s="122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</row>
    <row r="79" ht="15.75" customHeight="1">
      <c r="T79" s="21"/>
      <c r="U79" s="21"/>
      <c r="V79" s="122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</row>
    <row r="80" ht="15.75" customHeight="1">
      <c r="T80" s="21"/>
      <c r="U80" s="21"/>
      <c r="V80" s="122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</row>
    <row r="81" ht="15.75" customHeight="1">
      <c r="T81" s="21"/>
      <c r="U81" s="21"/>
      <c r="V81" s="122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</row>
    <row r="82" ht="15.75" customHeight="1">
      <c r="T82" s="21"/>
      <c r="U82" s="21"/>
      <c r="V82" s="122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</row>
    <row r="83" ht="15.75" customHeight="1">
      <c r="T83" s="21"/>
      <c r="U83" s="21"/>
      <c r="V83" s="122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</row>
    <row r="84" ht="15.75" customHeight="1">
      <c r="T84" s="21"/>
      <c r="U84" s="21"/>
      <c r="V84" s="122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</row>
    <row r="85" ht="15.75" customHeight="1">
      <c r="T85" s="21"/>
      <c r="U85" s="21"/>
      <c r="V85" s="122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</row>
    <row r="86" ht="15.75" customHeight="1">
      <c r="T86" s="21"/>
      <c r="U86" s="21"/>
      <c r="V86" s="122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</row>
    <row r="87" ht="15.75" customHeight="1">
      <c r="T87" s="21"/>
      <c r="U87" s="21"/>
      <c r="V87" s="122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</row>
    <row r="88" ht="15.75" customHeight="1">
      <c r="T88" s="21"/>
      <c r="U88" s="21"/>
      <c r="V88" s="122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</row>
    <row r="89" ht="15.75" customHeight="1">
      <c r="T89" s="21"/>
      <c r="U89" s="21"/>
      <c r="V89" s="122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</row>
    <row r="90" ht="15.75" customHeight="1">
      <c r="T90" s="21"/>
      <c r="U90" s="21"/>
      <c r="V90" s="122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</row>
    <row r="91" ht="15.75" customHeight="1">
      <c r="T91" s="21"/>
      <c r="U91" s="21"/>
      <c r="V91" s="122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</row>
    <row r="92" ht="15.75" customHeight="1">
      <c r="T92" s="21"/>
      <c r="U92" s="21"/>
      <c r="V92" s="122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</row>
    <row r="93" ht="15.75" customHeight="1">
      <c r="T93" s="21"/>
      <c r="U93" s="21"/>
      <c r="V93" s="122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</row>
    <row r="94" ht="15.75" customHeight="1">
      <c r="T94" s="21"/>
      <c r="U94" s="21"/>
      <c r="V94" s="122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</row>
    <row r="95" ht="15.75" customHeight="1">
      <c r="T95" s="21"/>
      <c r="U95" s="21"/>
      <c r="V95" s="122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</row>
    <row r="96" ht="15.75" customHeight="1">
      <c r="T96" s="21"/>
      <c r="U96" s="21"/>
      <c r="V96" s="122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</row>
    <row r="97" ht="15.75" customHeight="1">
      <c r="T97" s="21"/>
      <c r="U97" s="21"/>
      <c r="V97" s="122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</row>
    <row r="98" ht="15.75" customHeight="1">
      <c r="T98" s="21"/>
      <c r="U98" s="21"/>
      <c r="V98" s="122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</row>
    <row r="99" ht="15.75" customHeight="1">
      <c r="T99" s="21"/>
      <c r="U99" s="21"/>
      <c r="V99" s="122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</row>
    <row r="100" ht="15.75" customHeight="1">
      <c r="T100" s="21"/>
      <c r="U100" s="21"/>
      <c r="V100" s="122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</row>
    <row r="101" ht="15.75" customHeight="1">
      <c r="T101" s="21"/>
      <c r="U101" s="21"/>
      <c r="V101" s="122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</row>
    <row r="102" ht="15.75" customHeight="1">
      <c r="T102" s="21"/>
      <c r="U102" s="21"/>
      <c r="V102" s="122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</row>
    <row r="103" ht="15.75" customHeight="1">
      <c r="T103" s="21"/>
      <c r="U103" s="21"/>
      <c r="V103" s="122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</row>
    <row r="104" ht="15.75" customHeight="1">
      <c r="T104" s="21"/>
      <c r="U104" s="21"/>
      <c r="V104" s="122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</row>
    <row r="105" ht="15.75" customHeight="1">
      <c r="T105" s="21"/>
      <c r="U105" s="21"/>
      <c r="V105" s="122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</row>
    <row r="106" ht="15.75" customHeight="1">
      <c r="T106" s="21"/>
      <c r="U106" s="21"/>
      <c r="V106" s="122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</row>
    <row r="107" ht="15.75" customHeight="1">
      <c r="T107" s="21"/>
      <c r="U107" s="21"/>
      <c r="V107" s="122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</row>
    <row r="108" ht="15.75" customHeight="1">
      <c r="T108" s="21"/>
      <c r="U108" s="21"/>
      <c r="V108" s="122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</row>
    <row r="109" ht="15.75" customHeight="1">
      <c r="T109" s="21"/>
      <c r="U109" s="21"/>
      <c r="V109" s="122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</row>
    <row r="110" ht="15.75" customHeight="1">
      <c r="T110" s="21"/>
      <c r="U110" s="21"/>
      <c r="V110" s="122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</row>
    <row r="111" ht="15.75" customHeight="1">
      <c r="T111" s="21"/>
      <c r="U111" s="21"/>
      <c r="V111" s="122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</row>
    <row r="112" ht="15.75" customHeight="1">
      <c r="T112" s="21"/>
      <c r="U112" s="21"/>
      <c r="V112" s="122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</row>
    <row r="113" ht="15.75" customHeight="1">
      <c r="T113" s="21"/>
      <c r="U113" s="21"/>
      <c r="V113" s="122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</row>
    <row r="114" ht="15.75" customHeight="1">
      <c r="T114" s="21"/>
      <c r="U114" s="21"/>
      <c r="V114" s="122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</row>
    <row r="115" ht="15.75" customHeight="1">
      <c r="T115" s="21"/>
      <c r="U115" s="21"/>
      <c r="V115" s="122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</row>
    <row r="116" ht="15.75" customHeight="1">
      <c r="T116" s="21"/>
      <c r="U116" s="21"/>
      <c r="V116" s="122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</row>
    <row r="117" ht="15.75" customHeight="1">
      <c r="T117" s="21"/>
      <c r="U117" s="21"/>
      <c r="V117" s="122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</row>
    <row r="118" ht="15.75" customHeight="1">
      <c r="T118" s="21"/>
      <c r="U118" s="21"/>
      <c r="V118" s="122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</row>
    <row r="119" ht="15.75" customHeight="1">
      <c r="T119" s="21"/>
      <c r="U119" s="21"/>
      <c r="V119" s="122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</row>
    <row r="120" ht="15.75" customHeight="1">
      <c r="T120" s="21"/>
      <c r="U120" s="21"/>
      <c r="V120" s="122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</row>
    <row r="121" ht="15.75" customHeight="1">
      <c r="T121" s="21"/>
      <c r="U121" s="21"/>
      <c r="V121" s="122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</row>
    <row r="122" ht="15.75" customHeight="1">
      <c r="T122" s="21"/>
      <c r="U122" s="21"/>
      <c r="V122" s="122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</row>
    <row r="123" ht="15.75" customHeight="1">
      <c r="T123" s="21"/>
      <c r="U123" s="21"/>
      <c r="V123" s="122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</row>
    <row r="124" ht="15.75" customHeight="1">
      <c r="T124" s="21"/>
      <c r="U124" s="21"/>
      <c r="V124" s="122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</row>
    <row r="125" ht="15.75" customHeight="1">
      <c r="T125" s="21"/>
      <c r="U125" s="21"/>
      <c r="V125" s="122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</row>
    <row r="126" ht="15.75" customHeight="1">
      <c r="T126" s="21"/>
      <c r="U126" s="21"/>
      <c r="V126" s="122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</row>
    <row r="127" ht="15.75" customHeight="1">
      <c r="T127" s="21"/>
      <c r="U127" s="21"/>
      <c r="V127" s="122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</row>
    <row r="128" ht="15.75" customHeight="1">
      <c r="T128" s="21"/>
      <c r="U128" s="21"/>
      <c r="V128" s="122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</row>
    <row r="129" ht="15.75" customHeight="1">
      <c r="T129" s="21"/>
      <c r="U129" s="21"/>
      <c r="V129" s="122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</row>
    <row r="130" ht="15.75" customHeight="1">
      <c r="T130" s="21"/>
      <c r="U130" s="21"/>
      <c r="V130" s="122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</row>
    <row r="131" ht="15.75" customHeight="1">
      <c r="T131" s="21"/>
      <c r="U131" s="21"/>
      <c r="V131" s="122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</row>
    <row r="132" ht="15.75" customHeight="1">
      <c r="T132" s="21"/>
      <c r="U132" s="21"/>
      <c r="V132" s="122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</row>
    <row r="133" ht="15.75" customHeight="1">
      <c r="T133" s="21"/>
      <c r="U133" s="21"/>
      <c r="V133" s="122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</row>
    <row r="134" ht="15.75" customHeight="1">
      <c r="T134" s="21"/>
      <c r="U134" s="21"/>
      <c r="V134" s="122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</row>
    <row r="135" ht="15.75" customHeight="1">
      <c r="T135" s="21"/>
      <c r="U135" s="21"/>
      <c r="V135" s="122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</row>
    <row r="136" ht="15.75" customHeight="1">
      <c r="T136" s="21"/>
      <c r="U136" s="21"/>
      <c r="V136" s="122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</row>
    <row r="137" ht="15.75" customHeight="1">
      <c r="T137" s="21"/>
      <c r="U137" s="21"/>
      <c r="V137" s="122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</row>
    <row r="138" ht="15.75" customHeight="1">
      <c r="T138" s="21"/>
      <c r="U138" s="21"/>
      <c r="V138" s="122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</row>
    <row r="139" ht="15.75" customHeight="1">
      <c r="T139" s="21"/>
      <c r="U139" s="21"/>
      <c r="V139" s="122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</row>
    <row r="140" ht="15.75" customHeight="1">
      <c r="T140" s="21"/>
      <c r="U140" s="21"/>
      <c r="V140" s="122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</row>
    <row r="141" ht="15.75" customHeight="1">
      <c r="T141" s="21"/>
      <c r="U141" s="21"/>
      <c r="V141" s="122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</row>
    <row r="142" ht="15.75" customHeight="1">
      <c r="T142" s="21"/>
      <c r="U142" s="21"/>
      <c r="V142" s="122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</row>
    <row r="143" ht="15.75" customHeight="1">
      <c r="T143" s="21"/>
      <c r="U143" s="21"/>
      <c r="V143" s="122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</row>
    <row r="144" ht="15.75" customHeight="1">
      <c r="T144" s="21"/>
      <c r="U144" s="21"/>
      <c r="V144" s="122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</row>
    <row r="145" ht="15.75" customHeight="1">
      <c r="T145" s="21"/>
      <c r="U145" s="21"/>
      <c r="V145" s="122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</row>
    <row r="146" ht="15.75" customHeight="1">
      <c r="T146" s="21"/>
      <c r="U146" s="21"/>
      <c r="V146" s="122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</row>
    <row r="147" ht="15.75" customHeight="1">
      <c r="T147" s="21"/>
      <c r="U147" s="21"/>
      <c r="V147" s="122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</row>
    <row r="148" ht="15.75" customHeight="1">
      <c r="T148" s="21"/>
      <c r="U148" s="21"/>
      <c r="V148" s="122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</row>
    <row r="149" ht="15.75" customHeight="1">
      <c r="T149" s="21"/>
      <c r="U149" s="21"/>
      <c r="V149" s="122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</row>
    <row r="150" ht="15.75" customHeight="1">
      <c r="T150" s="21"/>
      <c r="U150" s="21"/>
      <c r="V150" s="122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</row>
    <row r="151" ht="15.75" customHeight="1">
      <c r="T151" s="21"/>
      <c r="U151" s="21"/>
      <c r="V151" s="122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</row>
    <row r="152" ht="15.75" customHeight="1">
      <c r="T152" s="21"/>
      <c r="U152" s="21"/>
      <c r="V152" s="122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</row>
    <row r="153" ht="15.75" customHeight="1">
      <c r="T153" s="21"/>
      <c r="U153" s="21"/>
      <c r="V153" s="122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</row>
    <row r="154" ht="15.75" customHeight="1">
      <c r="T154" s="21"/>
      <c r="U154" s="21"/>
      <c r="V154" s="122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</row>
    <row r="155" ht="15.75" customHeight="1">
      <c r="T155" s="21"/>
      <c r="U155" s="21"/>
      <c r="V155" s="122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</row>
    <row r="156" ht="15.75" customHeight="1">
      <c r="T156" s="21"/>
      <c r="U156" s="21"/>
      <c r="V156" s="122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</row>
    <row r="157" ht="15.75" customHeight="1">
      <c r="T157" s="21"/>
      <c r="U157" s="21"/>
      <c r="V157" s="122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</row>
    <row r="158" ht="15.75" customHeight="1">
      <c r="T158" s="21"/>
      <c r="U158" s="21"/>
      <c r="V158" s="122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</row>
    <row r="159" ht="15.75" customHeight="1">
      <c r="T159" s="21"/>
      <c r="U159" s="21"/>
      <c r="V159" s="122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</row>
    <row r="160" ht="15.75" customHeight="1">
      <c r="T160" s="21"/>
      <c r="U160" s="21"/>
      <c r="V160" s="122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</row>
    <row r="161" ht="15.75" customHeight="1">
      <c r="T161" s="21"/>
      <c r="U161" s="21"/>
      <c r="V161" s="122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</row>
    <row r="162" ht="15.75" customHeight="1">
      <c r="T162" s="21"/>
      <c r="U162" s="21"/>
      <c r="V162" s="122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</row>
    <row r="163" ht="15.75" customHeight="1">
      <c r="T163" s="21"/>
      <c r="U163" s="21"/>
      <c r="V163" s="122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</row>
    <row r="164" ht="15.75" customHeight="1">
      <c r="T164" s="21"/>
      <c r="U164" s="21"/>
      <c r="V164" s="122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</row>
    <row r="165" ht="15.75" customHeight="1">
      <c r="T165" s="21"/>
      <c r="U165" s="21"/>
      <c r="V165" s="122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</row>
    <row r="166" ht="15.75" customHeight="1">
      <c r="T166" s="21"/>
      <c r="U166" s="21"/>
      <c r="V166" s="122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</row>
    <row r="167" ht="15.75" customHeight="1">
      <c r="T167" s="21"/>
      <c r="U167" s="21"/>
      <c r="V167" s="122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</row>
    <row r="168" ht="15.75" customHeight="1">
      <c r="T168" s="21"/>
      <c r="U168" s="21"/>
      <c r="V168" s="122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</row>
    <row r="169" ht="15.75" customHeight="1">
      <c r="T169" s="21"/>
      <c r="U169" s="21"/>
      <c r="V169" s="122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</row>
    <row r="170" ht="15.75" customHeight="1">
      <c r="T170" s="21"/>
      <c r="U170" s="21"/>
      <c r="V170" s="122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</row>
    <row r="171" ht="15.75" customHeight="1">
      <c r="T171" s="21"/>
      <c r="U171" s="21"/>
      <c r="V171" s="122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</row>
    <row r="172" ht="15.75" customHeight="1">
      <c r="T172" s="21"/>
      <c r="U172" s="21"/>
      <c r="V172" s="122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</row>
    <row r="173" ht="15.75" customHeight="1">
      <c r="T173" s="21"/>
      <c r="U173" s="21"/>
      <c r="V173" s="122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</row>
    <row r="174" ht="15.75" customHeight="1">
      <c r="T174" s="21"/>
      <c r="U174" s="21"/>
      <c r="V174" s="122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</row>
    <row r="175" ht="15.75" customHeight="1">
      <c r="T175" s="21"/>
      <c r="U175" s="21"/>
      <c r="V175" s="122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</row>
    <row r="176" ht="15.75" customHeight="1">
      <c r="T176" s="21"/>
      <c r="U176" s="21"/>
      <c r="V176" s="122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</row>
    <row r="177" ht="15.75" customHeight="1">
      <c r="T177" s="21"/>
      <c r="U177" s="21"/>
      <c r="V177" s="122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</row>
    <row r="178" ht="15.75" customHeight="1">
      <c r="T178" s="21"/>
      <c r="U178" s="21"/>
      <c r="V178" s="122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</row>
    <row r="179" ht="15.75" customHeight="1">
      <c r="T179" s="21"/>
      <c r="U179" s="21"/>
      <c r="V179" s="122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</row>
    <row r="180" ht="15.75" customHeight="1">
      <c r="T180" s="21"/>
      <c r="U180" s="21"/>
      <c r="V180" s="122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</row>
    <row r="181" ht="15.75" customHeight="1">
      <c r="T181" s="21"/>
      <c r="U181" s="21"/>
      <c r="V181" s="122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</row>
    <row r="182" ht="15.75" customHeight="1">
      <c r="T182" s="21"/>
      <c r="U182" s="21"/>
      <c r="V182" s="122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</row>
    <row r="183" ht="15.75" customHeight="1">
      <c r="T183" s="21"/>
      <c r="U183" s="21"/>
      <c r="V183" s="122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</row>
    <row r="184" ht="15.75" customHeight="1">
      <c r="T184" s="21"/>
      <c r="U184" s="21"/>
      <c r="V184" s="122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</row>
    <row r="185" ht="15.75" customHeight="1">
      <c r="T185" s="21"/>
      <c r="U185" s="21"/>
      <c r="V185" s="122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</row>
    <row r="186" ht="15.75" customHeight="1">
      <c r="T186" s="21"/>
      <c r="U186" s="21"/>
      <c r="V186" s="122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</row>
    <row r="187" ht="15.75" customHeight="1">
      <c r="T187" s="21"/>
      <c r="U187" s="21"/>
      <c r="V187" s="122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</row>
    <row r="188" ht="15.75" customHeight="1">
      <c r="T188" s="21"/>
      <c r="U188" s="21"/>
      <c r="V188" s="122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</row>
    <row r="189" ht="15.75" customHeight="1">
      <c r="T189" s="21"/>
      <c r="U189" s="21"/>
      <c r="V189" s="122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</row>
    <row r="190" ht="15.75" customHeight="1">
      <c r="T190" s="21"/>
      <c r="U190" s="21"/>
      <c r="V190" s="122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</row>
    <row r="191" ht="15.75" customHeight="1">
      <c r="T191" s="21"/>
      <c r="U191" s="21"/>
      <c r="V191" s="122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</row>
    <row r="192" ht="15.75" customHeight="1">
      <c r="T192" s="21"/>
      <c r="U192" s="21"/>
      <c r="V192" s="122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</row>
    <row r="193" ht="15.75" customHeight="1">
      <c r="T193" s="21"/>
      <c r="U193" s="21"/>
      <c r="V193" s="122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</row>
    <row r="194" ht="15.75" customHeight="1">
      <c r="T194" s="21"/>
      <c r="U194" s="21"/>
      <c r="V194" s="122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</row>
    <row r="195" ht="15.75" customHeight="1">
      <c r="T195" s="21"/>
      <c r="U195" s="21"/>
      <c r="V195" s="122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</row>
    <row r="196" ht="15.75" customHeight="1">
      <c r="T196" s="21"/>
      <c r="U196" s="21"/>
      <c r="V196" s="122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</row>
    <row r="197" ht="15.75" customHeight="1">
      <c r="T197" s="21"/>
      <c r="U197" s="21"/>
      <c r="V197" s="122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</row>
    <row r="198" ht="15.75" customHeight="1">
      <c r="T198" s="21"/>
      <c r="U198" s="21"/>
      <c r="V198" s="122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</row>
    <row r="199" ht="15.75" customHeight="1">
      <c r="T199" s="21"/>
      <c r="U199" s="21"/>
      <c r="V199" s="122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</row>
    <row r="200" ht="15.75" customHeight="1">
      <c r="T200" s="21"/>
      <c r="U200" s="21"/>
      <c r="V200" s="122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</row>
    <row r="201" ht="15.75" customHeight="1">
      <c r="T201" s="21"/>
      <c r="U201" s="21"/>
      <c r="V201" s="122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</row>
    <row r="202" ht="15.75" customHeight="1">
      <c r="T202" s="21"/>
      <c r="U202" s="21"/>
      <c r="V202" s="122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</row>
    <row r="203" ht="15.75" customHeight="1">
      <c r="T203" s="21"/>
      <c r="U203" s="21"/>
      <c r="V203" s="122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</row>
    <row r="204" ht="15.75" customHeight="1">
      <c r="T204" s="21"/>
      <c r="U204" s="21"/>
      <c r="V204" s="122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</row>
    <row r="205" ht="15.75" customHeight="1">
      <c r="T205" s="21"/>
      <c r="U205" s="21"/>
      <c r="V205" s="122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</row>
    <row r="206" ht="15.75" customHeight="1">
      <c r="T206" s="21"/>
      <c r="U206" s="21"/>
      <c r="V206" s="122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</row>
    <row r="207" ht="15.75" customHeight="1">
      <c r="T207" s="21"/>
      <c r="U207" s="21"/>
      <c r="V207" s="122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</row>
    <row r="208" ht="15.75" customHeight="1">
      <c r="T208" s="21"/>
      <c r="U208" s="21"/>
      <c r="V208" s="122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</row>
    <row r="209" ht="15.75" customHeight="1">
      <c r="T209" s="21"/>
      <c r="U209" s="21"/>
      <c r="V209" s="122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</row>
    <row r="210" ht="15.75" customHeight="1">
      <c r="T210" s="21"/>
      <c r="U210" s="21"/>
      <c r="V210" s="122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</row>
    <row r="211" ht="15.75" customHeight="1">
      <c r="T211" s="21"/>
      <c r="U211" s="21"/>
      <c r="V211" s="122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</row>
    <row r="212" ht="15.75" customHeight="1">
      <c r="T212" s="21"/>
      <c r="U212" s="21"/>
      <c r="V212" s="122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</row>
    <row r="213" ht="15.75" customHeight="1">
      <c r="T213" s="21"/>
      <c r="U213" s="21"/>
      <c r="V213" s="122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</row>
    <row r="214" ht="15.75" customHeight="1">
      <c r="T214" s="21"/>
      <c r="U214" s="21"/>
      <c r="V214" s="122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</row>
    <row r="215" ht="15.75" customHeight="1">
      <c r="T215" s="21"/>
      <c r="U215" s="21"/>
      <c r="V215" s="122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</row>
    <row r="216" ht="15.75" customHeight="1">
      <c r="T216" s="21"/>
      <c r="U216" s="21"/>
      <c r="V216" s="122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</row>
    <row r="217" ht="15.75" customHeight="1">
      <c r="T217" s="21"/>
      <c r="U217" s="21"/>
      <c r="V217" s="122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</row>
    <row r="218" ht="15.75" customHeight="1">
      <c r="T218" s="21"/>
      <c r="U218" s="21"/>
      <c r="V218" s="122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</row>
    <row r="219" ht="15.75" customHeight="1">
      <c r="T219" s="21"/>
      <c r="U219" s="21"/>
      <c r="V219" s="122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</row>
    <row r="220" ht="15.75" customHeight="1">
      <c r="T220" s="21"/>
      <c r="U220" s="21"/>
      <c r="V220" s="122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</row>
    <row r="221" ht="15.75" customHeight="1">
      <c r="T221" s="21"/>
      <c r="U221" s="21"/>
      <c r="V221" s="122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</row>
    <row r="222" ht="15.75" customHeight="1">
      <c r="T222" s="21"/>
      <c r="U222" s="21"/>
      <c r="V222" s="122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</row>
    <row r="223" ht="15.75" customHeight="1">
      <c r="T223" s="21"/>
      <c r="U223" s="21"/>
      <c r="V223" s="122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</row>
    <row r="224" ht="15.75" customHeight="1">
      <c r="T224" s="21"/>
      <c r="U224" s="21"/>
      <c r="V224" s="122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</row>
    <row r="225" ht="15.75" customHeight="1">
      <c r="T225" s="21"/>
      <c r="U225" s="21"/>
      <c r="V225" s="122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</row>
    <row r="226" ht="15.75" customHeight="1">
      <c r="T226" s="21"/>
      <c r="U226" s="21"/>
      <c r="V226" s="122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</row>
    <row r="227" ht="15.75" customHeight="1">
      <c r="T227" s="21"/>
      <c r="U227" s="21"/>
      <c r="V227" s="122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</row>
    <row r="228" ht="15.75" customHeight="1">
      <c r="T228" s="21"/>
      <c r="U228" s="21"/>
      <c r="V228" s="122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</row>
    <row r="229" ht="15.75" customHeight="1">
      <c r="T229" s="21"/>
      <c r="U229" s="21"/>
      <c r="V229" s="122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</row>
    <row r="230" ht="15.75" customHeight="1">
      <c r="T230" s="21"/>
      <c r="U230" s="21"/>
      <c r="V230" s="122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</row>
    <row r="231" ht="15.75" customHeight="1">
      <c r="T231" s="21"/>
      <c r="U231" s="21"/>
      <c r="V231" s="122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</row>
    <row r="232" ht="15.75" customHeight="1">
      <c r="T232" s="21"/>
      <c r="U232" s="21"/>
      <c r="V232" s="122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</row>
    <row r="233" ht="15.75" customHeight="1">
      <c r="T233" s="21"/>
      <c r="U233" s="21"/>
      <c r="V233" s="122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</row>
    <row r="234" ht="15.75" customHeight="1">
      <c r="T234" s="21"/>
      <c r="U234" s="21"/>
      <c r="V234" s="122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</row>
    <row r="235" ht="15.75" customHeight="1">
      <c r="T235" s="21"/>
      <c r="U235" s="21"/>
      <c r="V235" s="122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</row>
    <row r="236" ht="15.75" customHeight="1">
      <c r="T236" s="21"/>
      <c r="U236" s="21"/>
      <c r="V236" s="122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</row>
    <row r="237" ht="15.75" customHeight="1">
      <c r="T237" s="21"/>
      <c r="U237" s="21"/>
      <c r="V237" s="122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</row>
    <row r="238" ht="15.75" customHeight="1">
      <c r="T238" s="21"/>
      <c r="U238" s="21"/>
      <c r="V238" s="122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</row>
    <row r="239" ht="15.75" customHeight="1">
      <c r="T239" s="21"/>
      <c r="U239" s="21"/>
      <c r="V239" s="122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</row>
    <row r="240" ht="15.75" customHeight="1">
      <c r="T240" s="21"/>
      <c r="U240" s="21"/>
      <c r="V240" s="122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</row>
    <row r="241" ht="15.75" customHeight="1">
      <c r="T241" s="21"/>
      <c r="U241" s="21"/>
      <c r="V241" s="122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</row>
    <row r="242" ht="15.75" customHeight="1">
      <c r="T242" s="21"/>
      <c r="U242" s="21"/>
      <c r="V242" s="122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</row>
    <row r="243" ht="15.75" customHeight="1">
      <c r="T243" s="21"/>
      <c r="U243" s="21"/>
      <c r="V243" s="122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</row>
    <row r="244" ht="15.75" customHeight="1">
      <c r="T244" s="21"/>
      <c r="U244" s="21"/>
      <c r="V244" s="122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</row>
    <row r="245" ht="15.75" customHeight="1">
      <c r="T245" s="21"/>
      <c r="U245" s="21"/>
      <c r="V245" s="122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</row>
    <row r="246" ht="15.75" customHeight="1">
      <c r="T246" s="21"/>
      <c r="U246" s="21"/>
      <c r="V246" s="122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</row>
    <row r="247" ht="15.75" customHeight="1">
      <c r="T247" s="21"/>
      <c r="U247" s="21"/>
      <c r="V247" s="122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</row>
    <row r="248" ht="15.75" customHeight="1">
      <c r="T248" s="21"/>
      <c r="U248" s="21"/>
      <c r="V248" s="122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</row>
    <row r="249" ht="15.75" customHeight="1">
      <c r="T249" s="21"/>
      <c r="U249" s="21"/>
      <c r="V249" s="122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</row>
    <row r="250" ht="15.75" customHeight="1">
      <c r="T250" s="21"/>
      <c r="U250" s="21"/>
      <c r="V250" s="122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</row>
    <row r="251" ht="15.75" customHeight="1">
      <c r="T251" s="21"/>
      <c r="U251" s="21"/>
      <c r="V251" s="122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</row>
    <row r="252" ht="15.75" customHeight="1">
      <c r="T252" s="21"/>
      <c r="U252" s="21"/>
      <c r="V252" s="122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</row>
    <row r="253" ht="15.75" customHeight="1">
      <c r="T253" s="21"/>
      <c r="U253" s="21"/>
      <c r="V253" s="122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</row>
    <row r="254" ht="15.75" customHeight="1">
      <c r="T254" s="21"/>
      <c r="U254" s="21"/>
      <c r="V254" s="122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</row>
    <row r="255" ht="15.75" customHeight="1">
      <c r="T255" s="21"/>
      <c r="U255" s="21"/>
      <c r="V255" s="122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</row>
    <row r="256" ht="15.75" customHeight="1">
      <c r="T256" s="21"/>
      <c r="U256" s="21"/>
      <c r="V256" s="122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</row>
    <row r="257" ht="15.75" customHeight="1">
      <c r="T257" s="21"/>
      <c r="U257" s="21"/>
      <c r="V257" s="122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</row>
    <row r="258" ht="15.75" customHeight="1">
      <c r="T258" s="21"/>
      <c r="U258" s="21"/>
      <c r="V258" s="122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</row>
    <row r="259" ht="15.75" customHeight="1">
      <c r="T259" s="21"/>
      <c r="U259" s="21"/>
      <c r="V259" s="122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</row>
    <row r="260" ht="15.75" customHeight="1">
      <c r="T260" s="21"/>
      <c r="U260" s="21"/>
      <c r="V260" s="122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</row>
    <row r="261" ht="15.75" customHeight="1">
      <c r="T261" s="21"/>
      <c r="U261" s="21"/>
      <c r="V261" s="122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</row>
    <row r="262" ht="15.75" customHeight="1">
      <c r="T262" s="21"/>
      <c r="U262" s="21"/>
      <c r="V262" s="122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3" width="11.75"/>
    <col customWidth="1" min="4" max="21" width="11.88"/>
    <col customWidth="1" min="22" max="23" width="10.5"/>
    <col customWidth="1" min="24" max="29" width="12.63"/>
    <col customWidth="1" min="30" max="135" width="10.5"/>
    <col customWidth="1" min="136" max="136" width="9.88"/>
    <col customWidth="1" min="137" max="139" width="10.5"/>
    <col customWidth="1" min="140" max="140" width="9.0"/>
    <col customWidth="1" min="141" max="147" width="10.5"/>
    <col customWidth="1" min="148" max="148" width="9.38"/>
    <col customWidth="1" min="149" max="149" width="8.88"/>
    <col customWidth="1" min="150" max="150" width="9.38"/>
    <col customWidth="1" min="151" max="151" width="8.38"/>
    <col customWidth="1" min="152" max="152" width="9.38"/>
    <col customWidth="1" min="153" max="153" width="9.0"/>
    <col customWidth="1" min="154" max="154" width="8.38"/>
    <col customWidth="1" min="155" max="155" width="10.13"/>
    <col customWidth="1" min="156" max="156" width="9.38"/>
    <col customWidth="1" hidden="1" min="157" max="157" width="8.88"/>
    <col customWidth="1" hidden="1" min="158" max="158" width="8.5"/>
    <col customWidth="1" hidden="1" min="159" max="159" width="8.75"/>
    <col customWidth="1" hidden="1" min="160" max="160" width="8.63"/>
    <col customWidth="1" hidden="1" min="161" max="161" width="9.75"/>
    <col customWidth="1" hidden="1" min="162" max="162" width="9.88"/>
    <col customWidth="1" hidden="1" min="163" max="163" width="8.75"/>
    <col customWidth="1" hidden="1" min="164" max="164" width="9.13"/>
    <col customWidth="1" hidden="1" min="165" max="165" width="9.38"/>
    <col customWidth="1" hidden="1" min="166" max="166" width="8.38"/>
    <col customWidth="1" hidden="1" min="167" max="167" width="10.38"/>
    <col customWidth="1" hidden="1" min="168" max="171" width="9.63"/>
  </cols>
  <sheetData>
    <row r="1" ht="15.75" customHeight="1">
      <c r="A1" s="23" t="s">
        <v>152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123"/>
      <c r="W1" s="26"/>
      <c r="X1" s="24"/>
      <c r="Y1" s="24"/>
      <c r="Z1" s="24"/>
      <c r="AA1" s="24"/>
      <c r="AB1" s="24"/>
      <c r="AC1" s="26"/>
      <c r="AD1" s="99"/>
      <c r="AE1" s="99" t="s">
        <v>35</v>
      </c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</row>
    <row r="2" ht="15.75" customHeight="1">
      <c r="A2" s="27" t="s">
        <v>36</v>
      </c>
      <c r="B2" s="28">
        <v>45595.0</v>
      </c>
      <c r="C2" s="28">
        <v>45575.0</v>
      </c>
      <c r="D2" s="28">
        <v>45560.0</v>
      </c>
      <c r="E2" s="28">
        <v>45548.0</v>
      </c>
      <c r="F2" s="28">
        <v>45533.0</v>
      </c>
      <c r="G2" s="28">
        <v>45506.0</v>
      </c>
      <c r="H2" s="28">
        <v>45492.0</v>
      </c>
      <c r="I2" s="28">
        <v>45476.0</v>
      </c>
      <c r="J2" s="28">
        <v>45429.0</v>
      </c>
      <c r="K2" s="28">
        <v>45422.0</v>
      </c>
      <c r="L2" s="28">
        <v>45415.0</v>
      </c>
      <c r="M2" s="28">
        <v>45387.0</v>
      </c>
      <c r="N2" s="28">
        <v>45373.0</v>
      </c>
      <c r="O2" s="28">
        <v>45359.0</v>
      </c>
      <c r="P2" s="28">
        <v>45352.0</v>
      </c>
      <c r="Q2" s="28">
        <v>45345.0</v>
      </c>
      <c r="R2" s="28">
        <v>45330.0</v>
      </c>
      <c r="S2" s="28">
        <v>45308.0</v>
      </c>
      <c r="T2" s="28">
        <v>45299.0</v>
      </c>
      <c r="U2" s="28">
        <v>45287.0</v>
      </c>
      <c r="V2" s="124">
        <v>45268.0</v>
      </c>
      <c r="W2" s="31">
        <v>45251.0</v>
      </c>
      <c r="X2" s="28">
        <v>45215.0</v>
      </c>
      <c r="Y2" s="31">
        <v>45209.0</v>
      </c>
      <c r="Z2" s="28">
        <v>45201.0</v>
      </c>
      <c r="AA2" s="31">
        <v>45163.0</v>
      </c>
      <c r="AB2" s="32">
        <v>45152.0</v>
      </c>
      <c r="AC2" s="31">
        <v>45141.0</v>
      </c>
      <c r="AD2" s="33">
        <v>45127.0</v>
      </c>
      <c r="AE2" s="33">
        <v>45114.0</v>
      </c>
      <c r="AF2" s="33">
        <v>45089.0</v>
      </c>
      <c r="AG2" s="33">
        <v>45078.0</v>
      </c>
      <c r="AH2" s="33">
        <v>45051.0</v>
      </c>
      <c r="AI2" s="33">
        <v>45037.0</v>
      </c>
      <c r="AJ2" s="33">
        <v>45030.0</v>
      </c>
      <c r="AK2" s="33">
        <v>45015.0</v>
      </c>
      <c r="AL2" s="33">
        <v>44995.0</v>
      </c>
      <c r="AM2" s="33">
        <v>44981.0</v>
      </c>
      <c r="AN2" s="33">
        <v>44963.0</v>
      </c>
      <c r="AO2" s="33">
        <v>44953.0</v>
      </c>
      <c r="AP2" s="33">
        <v>44946.0</v>
      </c>
      <c r="AQ2" s="33">
        <v>44939.0</v>
      </c>
      <c r="AR2" s="33">
        <v>44931.0</v>
      </c>
      <c r="AS2" s="33">
        <v>44923.0</v>
      </c>
      <c r="AT2" s="33">
        <v>44908.0</v>
      </c>
      <c r="AU2" s="125">
        <v>44893.0</v>
      </c>
      <c r="AV2" s="33">
        <v>44879.0</v>
      </c>
      <c r="AW2" s="33">
        <v>44867.0</v>
      </c>
      <c r="AX2" s="33">
        <v>44853.0</v>
      </c>
      <c r="AY2" s="33">
        <v>44848.0</v>
      </c>
      <c r="AZ2" s="33">
        <v>44841.0</v>
      </c>
      <c r="BA2" s="33">
        <v>44831.0</v>
      </c>
      <c r="BB2" s="33">
        <v>44825.0</v>
      </c>
      <c r="BC2" s="33">
        <v>44820.0</v>
      </c>
      <c r="BD2" s="33">
        <v>44812.0</v>
      </c>
      <c r="BE2" s="33">
        <v>44806.0</v>
      </c>
      <c r="BF2" s="33">
        <v>44798.0</v>
      </c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126" t="s">
        <v>153</v>
      </c>
      <c r="FA2" s="35">
        <v>42305.0</v>
      </c>
      <c r="FB2" s="35">
        <v>42100.0</v>
      </c>
      <c r="FC2" s="35">
        <v>42108.0</v>
      </c>
      <c r="FD2" s="35">
        <v>42115.0</v>
      </c>
      <c r="FE2" s="35">
        <v>42130.0</v>
      </c>
      <c r="FF2" s="35">
        <v>42144.0</v>
      </c>
      <c r="FG2" s="35">
        <v>42158.0</v>
      </c>
      <c r="FH2" s="35">
        <v>42174.0</v>
      </c>
      <c r="FI2" s="35">
        <v>42191.0</v>
      </c>
      <c r="FJ2" s="35">
        <v>42206.0</v>
      </c>
      <c r="FK2" s="35">
        <v>42220.0</v>
      </c>
      <c r="FL2" s="35">
        <v>42233.0</v>
      </c>
      <c r="FM2" s="35">
        <v>42250.0</v>
      </c>
      <c r="FN2" s="35">
        <v>42263.0</v>
      </c>
      <c r="FO2" s="35">
        <v>42278.0</v>
      </c>
    </row>
    <row r="3" ht="15.75" customHeight="1">
      <c r="A3" s="36" t="s">
        <v>38</v>
      </c>
      <c r="B3" s="37">
        <v>0.4618055555555556</v>
      </c>
      <c r="C3" s="37">
        <v>0.5069444444444444</v>
      </c>
      <c r="D3" s="37">
        <v>0.041666666666666664</v>
      </c>
      <c r="E3" s="38">
        <v>1020.0</v>
      </c>
      <c r="F3" s="38">
        <v>1230.0</v>
      </c>
      <c r="G3" s="37">
        <v>0.05555555555555555</v>
      </c>
      <c r="H3" s="37">
        <v>0.4305555555555556</v>
      </c>
      <c r="I3" s="37">
        <v>0.375</v>
      </c>
      <c r="J3" s="37">
        <v>0.5104166666666666</v>
      </c>
      <c r="K3" s="37">
        <v>0.4895833333333333</v>
      </c>
      <c r="L3" s="37">
        <v>0.06597222222222222</v>
      </c>
      <c r="M3" s="37">
        <v>0.041666666666666664</v>
      </c>
      <c r="N3" s="37"/>
      <c r="O3" s="37">
        <v>0.5208333333333334</v>
      </c>
      <c r="P3" s="37">
        <v>0.4791666666666667</v>
      </c>
      <c r="Q3" s="37">
        <v>0.4652777777777778</v>
      </c>
      <c r="R3" s="37">
        <v>0.5104166666666666</v>
      </c>
      <c r="S3" s="37"/>
      <c r="T3" s="37">
        <v>0.4583333333333333</v>
      </c>
      <c r="U3" s="37">
        <v>0.125</v>
      </c>
      <c r="V3" s="94">
        <v>0.041666666666666664</v>
      </c>
      <c r="W3" s="42">
        <v>0.3819444444444444</v>
      </c>
      <c r="X3" s="37">
        <v>0.5</v>
      </c>
      <c r="Y3" s="40">
        <v>0.5104166666666666</v>
      </c>
      <c r="Z3" s="37">
        <v>0.125</v>
      </c>
      <c r="AA3" s="40">
        <v>0.5208333333333334</v>
      </c>
      <c r="AB3" s="41">
        <v>0.1076388888888889</v>
      </c>
      <c r="AC3" s="40">
        <v>0.5138888888888888</v>
      </c>
      <c r="AD3" s="42">
        <v>0.4375</v>
      </c>
      <c r="AE3" s="42">
        <v>0.4583333333333333</v>
      </c>
      <c r="AF3" s="42">
        <v>0.4409722222222222</v>
      </c>
      <c r="AG3" s="42">
        <v>0.3819444444444444</v>
      </c>
      <c r="AH3" s="42">
        <v>0.5</v>
      </c>
      <c r="AI3" s="42">
        <v>0.4652777777777778</v>
      </c>
      <c r="AJ3" s="42">
        <v>0.4826388888888889</v>
      </c>
      <c r="AK3" s="42">
        <v>0.5</v>
      </c>
      <c r="AL3" s="42">
        <v>0.4236111111111111</v>
      </c>
      <c r="AM3" s="42">
        <v>0.4479166666666667</v>
      </c>
      <c r="AN3" s="42">
        <v>0.5</v>
      </c>
      <c r="AO3" s="42">
        <v>0.3958333333333333</v>
      </c>
      <c r="AP3" s="42">
        <v>0.46875</v>
      </c>
      <c r="AQ3" s="42">
        <v>0.5</v>
      </c>
      <c r="AR3" s="42">
        <v>0.5208333333333334</v>
      </c>
      <c r="AS3" s="42">
        <v>0.5</v>
      </c>
      <c r="AT3" s="42">
        <v>0.4861111111111111</v>
      </c>
      <c r="AU3" s="42">
        <v>0.4201388888888889</v>
      </c>
      <c r="AV3" s="42">
        <v>0.5104166666666666</v>
      </c>
      <c r="AW3" s="42">
        <v>0.08333333333333333</v>
      </c>
      <c r="AX3" s="42">
        <v>0.4305555555555556</v>
      </c>
      <c r="AY3" s="42">
        <v>0.4444444444444444</v>
      </c>
      <c r="AZ3" s="42">
        <v>0.4305555555555556</v>
      </c>
      <c r="BA3" s="42">
        <v>0.5</v>
      </c>
      <c r="BB3" s="42">
        <v>0.4826388888888889</v>
      </c>
      <c r="BC3" s="42">
        <v>0.4583333333333333</v>
      </c>
      <c r="BD3" s="42">
        <v>0.46875</v>
      </c>
      <c r="BE3" s="42">
        <v>0.4201388888888889</v>
      </c>
      <c r="BF3" s="42">
        <v>0.6041666666666666</v>
      </c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2"/>
      <c r="BZ3" s="44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4"/>
      <c r="CN3" s="44"/>
      <c r="CO3" s="44"/>
      <c r="CP3" s="44"/>
      <c r="CQ3" s="44"/>
      <c r="CR3" s="44"/>
      <c r="CS3" s="44"/>
      <c r="CT3" s="42"/>
      <c r="CU3" s="42"/>
      <c r="CV3" s="42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2"/>
      <c r="ED3" s="44"/>
      <c r="EE3" s="44"/>
      <c r="EF3" s="44"/>
      <c r="EG3" s="44"/>
      <c r="EH3" s="44"/>
      <c r="EI3" s="42"/>
      <c r="EJ3" s="42"/>
      <c r="EK3" s="42"/>
      <c r="EL3" s="44"/>
      <c r="EM3" s="44"/>
      <c r="EN3" s="42"/>
      <c r="EO3" s="44"/>
      <c r="EP3" s="44"/>
      <c r="EQ3" s="42"/>
      <c r="ER3" s="42"/>
      <c r="ES3" s="44"/>
      <c r="ET3" s="44"/>
      <c r="EU3" s="44"/>
      <c r="EV3" s="44"/>
      <c r="EW3" s="44"/>
      <c r="EX3" s="44"/>
      <c r="EY3" s="44"/>
      <c r="EZ3" s="44"/>
      <c r="FA3" s="44">
        <v>1111.0</v>
      </c>
      <c r="FB3" s="42"/>
      <c r="FC3" s="42"/>
      <c r="FD3" s="44">
        <v>1125.0</v>
      </c>
      <c r="FE3" s="42">
        <v>0.3784722222222222</v>
      </c>
      <c r="FF3" s="42">
        <v>0.46805555555555556</v>
      </c>
      <c r="FG3" s="42">
        <v>0.5833333333333334</v>
      </c>
      <c r="FH3" s="44">
        <v>1245.0</v>
      </c>
      <c r="FI3" s="44">
        <v>1303.0</v>
      </c>
      <c r="FJ3" s="44">
        <v>1427.0</v>
      </c>
      <c r="FK3" s="44">
        <v>1320.0</v>
      </c>
      <c r="FL3" s="44">
        <v>1255.0</v>
      </c>
      <c r="FM3" s="44">
        <v>1136.0</v>
      </c>
      <c r="FN3" s="44">
        <v>1058.0</v>
      </c>
      <c r="FO3" s="42">
        <v>0.5694444444444444</v>
      </c>
    </row>
    <row r="4" ht="15.75" customHeight="1">
      <c r="A4" s="45" t="s">
        <v>39</v>
      </c>
      <c r="K4" s="45"/>
      <c r="M4" s="45"/>
      <c r="N4" s="45"/>
      <c r="O4" s="45"/>
      <c r="P4" s="45"/>
      <c r="Q4" s="45"/>
      <c r="R4" s="45"/>
      <c r="S4" s="45"/>
      <c r="T4" s="45"/>
      <c r="U4" s="45"/>
      <c r="V4" s="89"/>
      <c r="W4" s="49"/>
      <c r="X4" s="45"/>
      <c r="Y4" s="44"/>
      <c r="Z4" s="45"/>
      <c r="AA4" s="44"/>
      <c r="AB4" s="48"/>
      <c r="AC4" s="44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</row>
    <row r="5" ht="15.75" customHeight="1">
      <c r="A5" s="100" t="s">
        <v>40</v>
      </c>
      <c r="B5" s="51" t="s">
        <v>41</v>
      </c>
      <c r="C5" s="51" t="s">
        <v>41</v>
      </c>
      <c r="D5" s="52" t="s">
        <v>42</v>
      </c>
      <c r="E5" s="51" t="s">
        <v>41</v>
      </c>
      <c r="F5" s="52" t="s">
        <v>42</v>
      </c>
      <c r="G5" s="51" t="s">
        <v>41</v>
      </c>
      <c r="H5" s="51" t="s">
        <v>41</v>
      </c>
      <c r="I5" s="51" t="s">
        <v>41</v>
      </c>
      <c r="J5" s="51" t="s">
        <v>41</v>
      </c>
      <c r="K5" s="52" t="s">
        <v>42</v>
      </c>
      <c r="L5" s="51" t="s">
        <v>41</v>
      </c>
      <c r="M5" s="44" t="s">
        <v>41</v>
      </c>
      <c r="N5" s="52" t="s">
        <v>42</v>
      </c>
      <c r="O5" s="44" t="s">
        <v>41</v>
      </c>
      <c r="P5" s="52" t="s">
        <v>42</v>
      </c>
      <c r="Q5" s="44" t="s">
        <v>41</v>
      </c>
      <c r="R5" s="52" t="s">
        <v>42</v>
      </c>
      <c r="S5" s="52" t="s">
        <v>42</v>
      </c>
      <c r="T5" s="44" t="s">
        <v>41</v>
      </c>
      <c r="U5" s="52" t="s">
        <v>42</v>
      </c>
      <c r="V5" s="55" t="s">
        <v>41</v>
      </c>
      <c r="W5" s="43" t="s">
        <v>41</v>
      </c>
      <c r="X5" s="52" t="s">
        <v>42</v>
      </c>
      <c r="Y5" s="44" t="s">
        <v>41</v>
      </c>
      <c r="Z5" s="52" t="s">
        <v>42</v>
      </c>
      <c r="AA5" s="44" t="s">
        <v>41</v>
      </c>
      <c r="AB5" s="44" t="s">
        <v>42</v>
      </c>
      <c r="AC5" s="44" t="s">
        <v>41</v>
      </c>
      <c r="AD5" s="43" t="s">
        <v>42</v>
      </c>
      <c r="AE5" s="43" t="s">
        <v>41</v>
      </c>
      <c r="AF5" s="43" t="s">
        <v>42</v>
      </c>
      <c r="AG5" s="43" t="s">
        <v>41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41</v>
      </c>
      <c r="AM5" s="43" t="s">
        <v>41</v>
      </c>
      <c r="AN5" s="43" t="s">
        <v>42</v>
      </c>
      <c r="AO5" s="43" t="s">
        <v>42</v>
      </c>
      <c r="AP5" s="43" t="s">
        <v>41</v>
      </c>
      <c r="AQ5" s="43" t="s">
        <v>41</v>
      </c>
      <c r="AR5" s="43" t="s">
        <v>42</v>
      </c>
      <c r="AS5" s="43" t="s">
        <v>41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42</v>
      </c>
      <c r="BA5" s="43" t="s">
        <v>41</v>
      </c>
      <c r="BB5" s="43" t="s">
        <v>41</v>
      </c>
      <c r="BC5" s="43" t="s">
        <v>41</v>
      </c>
      <c r="BD5" s="43" t="s">
        <v>41</v>
      </c>
      <c r="BE5" s="43" t="s">
        <v>41</v>
      </c>
      <c r="BF5" s="43" t="s">
        <v>41</v>
      </c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 t="s">
        <v>43</v>
      </c>
      <c r="FB5" s="43" t="s">
        <v>43</v>
      </c>
      <c r="FC5" s="43" t="s">
        <v>44</v>
      </c>
      <c r="FD5" s="43" t="s">
        <v>43</v>
      </c>
      <c r="FE5" s="44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44</v>
      </c>
      <c r="FM5" s="44" t="s">
        <v>44</v>
      </c>
      <c r="FN5" s="44" t="s">
        <v>43</v>
      </c>
      <c r="FO5" s="44" t="s">
        <v>43</v>
      </c>
    </row>
    <row r="6" ht="15.75" customHeight="1">
      <c r="A6" s="102" t="s">
        <v>45</v>
      </c>
      <c r="B6" s="55">
        <v>16.7</v>
      </c>
      <c r="C6" s="55">
        <v>16.7</v>
      </c>
      <c r="D6" s="44" t="s">
        <v>46</v>
      </c>
      <c r="E6" s="55">
        <v>16.7</v>
      </c>
      <c r="F6" s="44" t="s">
        <v>46</v>
      </c>
      <c r="G6" s="57">
        <v>16.7</v>
      </c>
      <c r="H6" s="57">
        <v>16.66</v>
      </c>
      <c r="I6" s="55">
        <v>16.7</v>
      </c>
      <c r="J6" s="55">
        <v>16.7</v>
      </c>
      <c r="K6" s="44" t="s">
        <v>46</v>
      </c>
      <c r="L6" s="55">
        <v>16.7</v>
      </c>
      <c r="M6" s="44">
        <v>16.7</v>
      </c>
      <c r="N6" s="44" t="s">
        <v>46</v>
      </c>
      <c r="O6" s="44">
        <v>16.7</v>
      </c>
      <c r="P6" s="44" t="s">
        <v>46</v>
      </c>
      <c r="Q6" s="44">
        <v>16.7</v>
      </c>
      <c r="R6" s="44" t="s">
        <v>46</v>
      </c>
      <c r="S6" s="44" t="s">
        <v>46</v>
      </c>
      <c r="T6" s="44">
        <v>16.7</v>
      </c>
      <c r="U6" s="44" t="s">
        <v>46</v>
      </c>
      <c r="V6" s="55">
        <v>16.7</v>
      </c>
      <c r="W6" s="43">
        <v>16.7</v>
      </c>
      <c r="X6" s="44" t="s">
        <v>46</v>
      </c>
      <c r="Y6" s="44">
        <v>16.7</v>
      </c>
      <c r="Z6" s="44" t="s">
        <v>46</v>
      </c>
      <c r="AA6" s="44">
        <v>16.7</v>
      </c>
      <c r="AB6" s="44" t="s">
        <v>46</v>
      </c>
      <c r="AC6" s="44">
        <v>16.7</v>
      </c>
      <c r="AD6" s="43" t="s">
        <v>46</v>
      </c>
      <c r="AE6" s="43">
        <v>16.7</v>
      </c>
      <c r="AF6" s="43" t="s">
        <v>46</v>
      </c>
      <c r="AG6" s="43">
        <v>16.7</v>
      </c>
      <c r="AH6" s="43">
        <v>16.7</v>
      </c>
      <c r="AI6" s="43" t="s">
        <v>46</v>
      </c>
      <c r="AJ6" s="43">
        <v>16.7</v>
      </c>
      <c r="AK6" s="43">
        <v>16.7</v>
      </c>
      <c r="AL6" s="43">
        <v>16.7</v>
      </c>
      <c r="AM6" s="43">
        <v>16.7</v>
      </c>
      <c r="AN6" s="43" t="s">
        <v>46</v>
      </c>
      <c r="AO6" s="43" t="s">
        <v>46</v>
      </c>
      <c r="AP6" s="43">
        <v>16.7</v>
      </c>
      <c r="AQ6" s="43">
        <v>16.7</v>
      </c>
      <c r="AR6" s="43" t="s">
        <v>46</v>
      </c>
      <c r="AS6" s="43">
        <v>16.7</v>
      </c>
      <c r="AT6" s="43">
        <v>16.7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/>
      <c r="BA6" s="43">
        <v>16.7</v>
      </c>
      <c r="BB6" s="43">
        <v>16.7</v>
      </c>
      <c r="BC6" s="43">
        <v>16.7</v>
      </c>
      <c r="BD6" s="43">
        <v>16.7</v>
      </c>
      <c r="BE6" s="43">
        <v>16.7</v>
      </c>
      <c r="BF6" s="43">
        <v>16.7</v>
      </c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>
        <v>16.7</v>
      </c>
      <c r="FB6" s="43">
        <v>17.0</v>
      </c>
      <c r="FC6" s="43">
        <v>16.7</v>
      </c>
      <c r="FD6" s="43">
        <v>16.7</v>
      </c>
      <c r="FE6" s="44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</row>
    <row r="7" ht="15.75" customHeight="1">
      <c r="A7" s="102" t="s">
        <v>47</v>
      </c>
      <c r="B7" s="57">
        <v>16.72</v>
      </c>
      <c r="C7" s="57">
        <v>16.75</v>
      </c>
      <c r="D7" s="44" t="s">
        <v>46</v>
      </c>
      <c r="E7" s="57">
        <v>16.65</v>
      </c>
      <c r="F7" s="44" t="s">
        <v>46</v>
      </c>
      <c r="G7" s="57">
        <v>16.8</v>
      </c>
      <c r="H7" s="57">
        <v>16.8</v>
      </c>
      <c r="I7" s="57">
        <v>16.64</v>
      </c>
      <c r="J7" s="57">
        <v>16.73</v>
      </c>
      <c r="K7" s="44" t="s">
        <v>46</v>
      </c>
      <c r="L7" s="57">
        <v>16.73</v>
      </c>
      <c r="M7" s="59">
        <v>16.74</v>
      </c>
      <c r="N7" s="44" t="s">
        <v>46</v>
      </c>
      <c r="O7" s="59">
        <v>16.72</v>
      </c>
      <c r="P7" s="44" t="s">
        <v>46</v>
      </c>
      <c r="Q7" s="59">
        <v>16.73</v>
      </c>
      <c r="R7" s="44" t="s">
        <v>46</v>
      </c>
      <c r="S7" s="44" t="s">
        <v>46</v>
      </c>
      <c r="T7" s="59">
        <v>16.66</v>
      </c>
      <c r="U7" s="44" t="s">
        <v>46</v>
      </c>
      <c r="V7" s="57">
        <v>16.67</v>
      </c>
      <c r="W7" s="104">
        <v>16.71</v>
      </c>
      <c r="X7" s="44" t="s">
        <v>46</v>
      </c>
      <c r="Y7" s="59">
        <v>16.77</v>
      </c>
      <c r="Z7" s="44" t="s">
        <v>46</v>
      </c>
      <c r="AA7" s="59">
        <v>16.56</v>
      </c>
      <c r="AB7" s="44" t="s">
        <v>46</v>
      </c>
      <c r="AC7" s="59">
        <v>16.58</v>
      </c>
      <c r="AD7" s="43" t="s">
        <v>46</v>
      </c>
      <c r="AE7" s="43">
        <v>16.73</v>
      </c>
      <c r="AF7" s="43" t="s">
        <v>46</v>
      </c>
      <c r="AG7" s="43">
        <v>16.96</v>
      </c>
      <c r="AH7" s="43">
        <v>16.81</v>
      </c>
      <c r="AI7" s="43" t="s">
        <v>46</v>
      </c>
      <c r="AJ7" s="43">
        <v>16.62</v>
      </c>
      <c r="AK7" s="43">
        <v>16.92</v>
      </c>
      <c r="AL7" s="43">
        <v>16.82</v>
      </c>
      <c r="AM7" s="43">
        <v>16.79</v>
      </c>
      <c r="AN7" s="43" t="s">
        <v>46</v>
      </c>
      <c r="AO7" s="43" t="s">
        <v>46</v>
      </c>
      <c r="AP7" s="43">
        <v>16.8</v>
      </c>
      <c r="AQ7" s="43">
        <v>16.67</v>
      </c>
      <c r="AR7" s="43" t="s">
        <v>46</v>
      </c>
      <c r="AS7" s="43">
        <v>16.79</v>
      </c>
      <c r="AT7" s="43">
        <v>16.56</v>
      </c>
      <c r="AU7" s="43">
        <v>16.65</v>
      </c>
      <c r="AV7" s="43">
        <v>16.61</v>
      </c>
      <c r="AW7" s="43">
        <v>16.75</v>
      </c>
      <c r="AX7" s="43">
        <v>16.78</v>
      </c>
      <c r="AY7" s="43">
        <v>16.57</v>
      </c>
      <c r="AZ7" s="43"/>
      <c r="BA7" s="43">
        <v>16.79</v>
      </c>
      <c r="BB7" s="43">
        <v>16.87</v>
      </c>
      <c r="BC7" s="43">
        <v>16.84</v>
      </c>
      <c r="BD7" s="43">
        <v>16.96</v>
      </c>
      <c r="BE7" s="43">
        <v>16.82</v>
      </c>
      <c r="BF7" s="43">
        <v>16.9</v>
      </c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>
        <v>16.52</v>
      </c>
      <c r="FB7" s="43">
        <v>16.79</v>
      </c>
      <c r="FC7" s="43">
        <v>16.66</v>
      </c>
      <c r="FD7" s="43">
        <v>16.71</v>
      </c>
      <c r="FE7" s="44">
        <v>16.67</v>
      </c>
      <c r="FF7" s="44">
        <v>16.76</v>
      </c>
      <c r="FG7" s="44">
        <v>16.3</v>
      </c>
      <c r="FH7" s="44">
        <v>16.4</v>
      </c>
      <c r="FI7" s="44">
        <v>16.2</v>
      </c>
      <c r="FJ7" s="44">
        <v>16.5</v>
      </c>
      <c r="FK7" s="44">
        <v>16.6</v>
      </c>
      <c r="FL7" s="44">
        <v>16.51</v>
      </c>
      <c r="FM7" s="44">
        <v>16.8</v>
      </c>
      <c r="FN7" s="44">
        <v>16.65</v>
      </c>
      <c r="FO7" s="44">
        <v>16.83</v>
      </c>
    </row>
    <row r="8" ht="15.75" customHeight="1">
      <c r="A8" s="102" t="s">
        <v>48</v>
      </c>
      <c r="B8" s="55">
        <f t="shared" ref="B8:C8" si="1">ABS(B6-B7)</f>
        <v>0.02</v>
      </c>
      <c r="C8" s="55">
        <f t="shared" si="1"/>
        <v>0.05</v>
      </c>
      <c r="D8" s="44" t="s">
        <v>46</v>
      </c>
      <c r="E8" s="55">
        <f>ABS(E6-E7)</f>
        <v>0.05</v>
      </c>
      <c r="F8" s="44" t="s">
        <v>46</v>
      </c>
      <c r="G8" s="55">
        <f t="shared" ref="G8:J8" si="2">ABS(G6-G7)</f>
        <v>0.1</v>
      </c>
      <c r="H8" s="55">
        <f t="shared" si="2"/>
        <v>0.14</v>
      </c>
      <c r="I8" s="55">
        <f t="shared" si="2"/>
        <v>0.06</v>
      </c>
      <c r="J8" s="55">
        <f t="shared" si="2"/>
        <v>0.03</v>
      </c>
      <c r="K8" s="44" t="s">
        <v>46</v>
      </c>
      <c r="L8" s="55">
        <f t="shared" ref="L8:M8" si="3">ABS(L6-L7)</f>
        <v>0.03</v>
      </c>
      <c r="M8" s="44">
        <f t="shared" si="3"/>
        <v>0.04</v>
      </c>
      <c r="N8" s="44" t="s">
        <v>46</v>
      </c>
      <c r="O8" s="44">
        <f>ABS(O6-O7)</f>
        <v>0.02</v>
      </c>
      <c r="P8" s="44" t="s">
        <v>46</v>
      </c>
      <c r="Q8" s="44">
        <f>ABS(Q6-Q7)</f>
        <v>0.03</v>
      </c>
      <c r="R8" s="44" t="s">
        <v>46</v>
      </c>
      <c r="S8" s="44" t="s">
        <v>46</v>
      </c>
      <c r="T8" s="44">
        <f>ABS(T6-T7)</f>
        <v>0.04</v>
      </c>
      <c r="U8" s="44" t="s">
        <v>46</v>
      </c>
      <c r="V8" s="55">
        <f t="shared" ref="V8:W8" si="4">ABS(V6-V7)</f>
        <v>0.03</v>
      </c>
      <c r="W8" s="43">
        <f t="shared" si="4"/>
        <v>0.01</v>
      </c>
      <c r="X8" s="44" t="s">
        <v>46</v>
      </c>
      <c r="Y8" s="44">
        <f>ABS(Y6-Y7)</f>
        <v>0.07</v>
      </c>
      <c r="Z8" s="44" t="s">
        <v>46</v>
      </c>
      <c r="AA8" s="44">
        <f>ABS(AA6-AA7)</f>
        <v>0.14</v>
      </c>
      <c r="AB8" s="44" t="s">
        <v>46</v>
      </c>
      <c r="AC8" s="44">
        <f>ABS(AC6-AC7)</f>
        <v>0.12</v>
      </c>
      <c r="AD8" s="43" t="s">
        <v>46</v>
      </c>
      <c r="AE8" s="43">
        <f>ABS(AE6-AE7)</f>
        <v>0.03</v>
      </c>
      <c r="AF8" s="43" t="s">
        <v>46</v>
      </c>
      <c r="AG8" s="43">
        <f t="shared" ref="AG8:AH8" si="5">ABS(AG6-AG7)</f>
        <v>0.26</v>
      </c>
      <c r="AH8" s="43">
        <f t="shared" si="5"/>
        <v>0.11</v>
      </c>
      <c r="AI8" s="43" t="s">
        <v>46</v>
      </c>
      <c r="AJ8" s="43">
        <f t="shared" ref="AJ8:AM8" si="6">ABS(AJ6-AJ7)</f>
        <v>0.08</v>
      </c>
      <c r="AK8" s="43">
        <f t="shared" si="6"/>
        <v>0.22</v>
      </c>
      <c r="AL8" s="43">
        <f t="shared" si="6"/>
        <v>0.12</v>
      </c>
      <c r="AM8" s="43">
        <f t="shared" si="6"/>
        <v>0.09</v>
      </c>
      <c r="AN8" s="43" t="s">
        <v>46</v>
      </c>
      <c r="AO8" s="43" t="s">
        <v>46</v>
      </c>
      <c r="AP8" s="43">
        <f t="shared" ref="AP8:AQ8" si="7">ABS(AP6-AP7)</f>
        <v>0.1</v>
      </c>
      <c r="AQ8" s="43">
        <f t="shared" si="7"/>
        <v>0.03</v>
      </c>
      <c r="AR8" s="43" t="s">
        <v>46</v>
      </c>
      <c r="AS8" s="43">
        <f t="shared" ref="AS8:BD8" si="8">ABS(AS6-AS7)</f>
        <v>0.09</v>
      </c>
      <c r="AT8" s="43">
        <f t="shared" si="8"/>
        <v>0.14</v>
      </c>
      <c r="AU8" s="43">
        <f t="shared" si="8"/>
        <v>0.05</v>
      </c>
      <c r="AV8" s="43">
        <f t="shared" si="8"/>
        <v>0.09</v>
      </c>
      <c r="AW8" s="43">
        <f t="shared" si="8"/>
        <v>0.05</v>
      </c>
      <c r="AX8" s="43">
        <f t="shared" si="8"/>
        <v>0.08</v>
      </c>
      <c r="AY8" s="43">
        <f t="shared" si="8"/>
        <v>0.13</v>
      </c>
      <c r="AZ8" s="43">
        <f t="shared" si="8"/>
        <v>0</v>
      </c>
      <c r="BA8" s="43">
        <f t="shared" si="8"/>
        <v>0.09</v>
      </c>
      <c r="BB8" s="43">
        <f t="shared" si="8"/>
        <v>0.17</v>
      </c>
      <c r="BC8" s="43">
        <f t="shared" si="8"/>
        <v>0.14</v>
      </c>
      <c r="BD8" s="43">
        <f t="shared" si="8"/>
        <v>0.26</v>
      </c>
      <c r="BE8" s="43">
        <f>BE7-BE6</f>
        <v>0.12</v>
      </c>
      <c r="BF8" s="43">
        <v>0.2</v>
      </c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>
        <v>0.18</v>
      </c>
      <c r="FB8" s="43">
        <f>FB6-FB7</f>
        <v>0.21</v>
      </c>
      <c r="FC8" s="43">
        <v>0.04</v>
      </c>
      <c r="FD8" s="43"/>
      <c r="FE8" s="44">
        <v>0.03</v>
      </c>
      <c r="FF8" s="44">
        <v>0.06</v>
      </c>
      <c r="FG8" s="44">
        <v>0.4</v>
      </c>
      <c r="FH8" s="44">
        <v>0.3</v>
      </c>
      <c r="FI8" s="44">
        <v>0.5</v>
      </c>
      <c r="FJ8" s="44">
        <v>0.2</v>
      </c>
      <c r="FK8" s="44">
        <v>0.1</v>
      </c>
      <c r="FL8" s="44">
        <v>0.19</v>
      </c>
      <c r="FM8" s="44">
        <v>0.1</v>
      </c>
      <c r="FN8" s="44">
        <v>0.05</v>
      </c>
      <c r="FO8" s="44">
        <v>0.13</v>
      </c>
    </row>
    <row r="9" ht="15.75" customHeight="1">
      <c r="A9" s="102" t="s">
        <v>49</v>
      </c>
      <c r="B9" s="55">
        <f t="shared" ref="B9:C9" si="9">ABS(B6-B7)</f>
        <v>0.02</v>
      </c>
      <c r="C9" s="55">
        <f t="shared" si="9"/>
        <v>0.05</v>
      </c>
      <c r="D9" s="44" t="s">
        <v>46</v>
      </c>
      <c r="E9" s="55">
        <f>ABS(E6-E7)</f>
        <v>0.05</v>
      </c>
      <c r="F9" s="44" t="s">
        <v>46</v>
      </c>
      <c r="G9" s="55">
        <f t="shared" ref="G9:J9" si="10">ABS(G6-G7)</f>
        <v>0.1</v>
      </c>
      <c r="H9" s="55">
        <f t="shared" si="10"/>
        <v>0.14</v>
      </c>
      <c r="I9" s="55">
        <f t="shared" si="10"/>
        <v>0.06</v>
      </c>
      <c r="J9" s="55">
        <f t="shared" si="10"/>
        <v>0.03</v>
      </c>
      <c r="K9" s="44" t="s">
        <v>46</v>
      </c>
      <c r="L9" s="55">
        <f t="shared" ref="L9:M9" si="11">ABS(L6-L7)</f>
        <v>0.03</v>
      </c>
      <c r="M9" s="44">
        <f t="shared" si="11"/>
        <v>0.04</v>
      </c>
      <c r="N9" s="44" t="s">
        <v>46</v>
      </c>
      <c r="O9" s="44">
        <f>ABS(O6-O7)</f>
        <v>0.02</v>
      </c>
      <c r="P9" s="44" t="s">
        <v>46</v>
      </c>
      <c r="Q9" s="44">
        <f>ABS(Q6-Q7)</f>
        <v>0.03</v>
      </c>
      <c r="R9" s="44" t="s">
        <v>46</v>
      </c>
      <c r="S9" s="44" t="s">
        <v>46</v>
      </c>
      <c r="T9" s="44">
        <f>ABS(T6-T7)</f>
        <v>0.04</v>
      </c>
      <c r="U9" s="44" t="s">
        <v>46</v>
      </c>
      <c r="V9" s="55">
        <f t="shared" ref="V9:W9" si="12">ABS(V6-V7)</f>
        <v>0.03</v>
      </c>
      <c r="W9" s="43">
        <f t="shared" si="12"/>
        <v>0.01</v>
      </c>
      <c r="X9" s="44" t="s">
        <v>46</v>
      </c>
      <c r="Y9" s="44">
        <f>ABS(Y6-Y7)</f>
        <v>0.07</v>
      </c>
      <c r="Z9" s="44" t="s">
        <v>46</v>
      </c>
      <c r="AA9" s="44">
        <f>ABS(AA6-AA7)</f>
        <v>0.14</v>
      </c>
      <c r="AB9" s="44" t="s">
        <v>46</v>
      </c>
      <c r="AC9" s="44">
        <f>ABS(AC6-AC7)</f>
        <v>0.12</v>
      </c>
      <c r="AD9" s="43" t="s">
        <v>46</v>
      </c>
      <c r="AE9" s="43">
        <f>ABS(AE6-AE7)</f>
        <v>0.03</v>
      </c>
      <c r="AF9" s="43" t="s">
        <v>46</v>
      </c>
      <c r="AG9" s="43">
        <f t="shared" ref="AG9:AH9" si="13">ABS(AG6-AG7)</f>
        <v>0.26</v>
      </c>
      <c r="AH9" s="43">
        <f t="shared" si="13"/>
        <v>0.11</v>
      </c>
      <c r="AI9" s="43" t="s">
        <v>46</v>
      </c>
      <c r="AJ9" s="43">
        <f t="shared" ref="AJ9:AM9" si="14">ABS(AJ6-AJ7)</f>
        <v>0.08</v>
      </c>
      <c r="AK9" s="43">
        <f t="shared" si="14"/>
        <v>0.22</v>
      </c>
      <c r="AL9" s="43">
        <f t="shared" si="14"/>
        <v>0.12</v>
      </c>
      <c r="AM9" s="43">
        <f t="shared" si="14"/>
        <v>0.09</v>
      </c>
      <c r="AN9" s="43" t="s">
        <v>46</v>
      </c>
      <c r="AO9" s="43" t="s">
        <v>46</v>
      </c>
      <c r="AP9" s="43">
        <f t="shared" ref="AP9:AQ9" si="15">ABS(AP6-AP7)</f>
        <v>0.1</v>
      </c>
      <c r="AQ9" s="43">
        <f t="shared" si="15"/>
        <v>0.03</v>
      </c>
      <c r="AR9" s="43" t="s">
        <v>46</v>
      </c>
      <c r="AS9" s="43">
        <f t="shared" ref="AS9:BD9" si="16">ABS(AS6-AS7)</f>
        <v>0.09</v>
      </c>
      <c r="AT9" s="43">
        <f t="shared" si="16"/>
        <v>0.14</v>
      </c>
      <c r="AU9" s="43">
        <f t="shared" si="16"/>
        <v>0.05</v>
      </c>
      <c r="AV9" s="43">
        <f t="shared" si="16"/>
        <v>0.09</v>
      </c>
      <c r="AW9" s="43">
        <f t="shared" si="16"/>
        <v>0.05</v>
      </c>
      <c r="AX9" s="43">
        <f t="shared" si="16"/>
        <v>0.08</v>
      </c>
      <c r="AY9" s="43">
        <f t="shared" si="16"/>
        <v>0.13</v>
      </c>
      <c r="AZ9" s="43">
        <f t="shared" si="16"/>
        <v>0</v>
      </c>
      <c r="BA9" s="43">
        <f t="shared" si="16"/>
        <v>0.09</v>
      </c>
      <c r="BB9" s="43">
        <f t="shared" si="16"/>
        <v>0.17</v>
      </c>
      <c r="BC9" s="43">
        <f t="shared" si="16"/>
        <v>0.14</v>
      </c>
      <c r="BD9" s="43">
        <f t="shared" si="16"/>
        <v>0.26</v>
      </c>
      <c r="BE9" s="43">
        <v>0.12</v>
      </c>
      <c r="BF9" s="43">
        <v>0.2</v>
      </c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>
        <v>0.28</v>
      </c>
      <c r="FB9" s="43">
        <f>FB7-16.7</f>
        <v>0.09</v>
      </c>
      <c r="FC9" s="43">
        <v>0.04</v>
      </c>
      <c r="FD9" s="43"/>
      <c r="FE9" s="44">
        <v>0.03</v>
      </c>
      <c r="FF9" s="44">
        <v>0.06</v>
      </c>
      <c r="FG9" s="44">
        <v>0.4</v>
      </c>
      <c r="FH9" s="44">
        <v>0.3</v>
      </c>
      <c r="FI9" s="44">
        <v>0.6</v>
      </c>
      <c r="FJ9" s="44">
        <v>0.3</v>
      </c>
      <c r="FK9" s="44">
        <v>0.2</v>
      </c>
      <c r="FL9" s="44">
        <v>0.29</v>
      </c>
      <c r="FM9" s="44">
        <v>0.2</v>
      </c>
      <c r="FN9" s="44">
        <v>0.15</v>
      </c>
      <c r="FO9" s="44">
        <v>0.13</v>
      </c>
    </row>
    <row r="10" ht="15.75" customHeight="1">
      <c r="A10" s="102" t="s">
        <v>50</v>
      </c>
      <c r="B10" s="58" t="s">
        <v>46</v>
      </c>
      <c r="C10" s="57" t="s">
        <v>46</v>
      </c>
      <c r="D10" s="44" t="s">
        <v>46</v>
      </c>
      <c r="E10" s="58" t="s">
        <v>46</v>
      </c>
      <c r="F10" s="44" t="s">
        <v>46</v>
      </c>
      <c r="G10" s="58" t="s">
        <v>46</v>
      </c>
      <c r="H10" s="58" t="s">
        <v>46</v>
      </c>
      <c r="I10" s="58" t="s">
        <v>46</v>
      </c>
      <c r="J10" s="58" t="s">
        <v>46</v>
      </c>
      <c r="K10" s="44" t="s">
        <v>46</v>
      </c>
      <c r="L10" s="58" t="s">
        <v>46</v>
      </c>
      <c r="M10" s="44" t="s">
        <v>46</v>
      </c>
      <c r="N10" s="44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58" t="s">
        <v>46</v>
      </c>
      <c r="W10" s="104" t="s">
        <v>46</v>
      </c>
      <c r="X10" s="44" t="s">
        <v>46</v>
      </c>
      <c r="Y10" s="59" t="s">
        <v>46</v>
      </c>
      <c r="Z10" s="44" t="s">
        <v>46</v>
      </c>
      <c r="AA10" s="59">
        <v>16.6</v>
      </c>
      <c r="AB10" s="44" t="s">
        <v>46</v>
      </c>
      <c r="AC10" s="44" t="s">
        <v>46</v>
      </c>
      <c r="AD10" s="43" t="s">
        <v>46</v>
      </c>
      <c r="AE10" s="43" t="s">
        <v>46</v>
      </c>
      <c r="AF10" s="43" t="s">
        <v>46</v>
      </c>
      <c r="AG10" s="43">
        <v>16.8</v>
      </c>
      <c r="AH10" s="43" t="s">
        <v>46</v>
      </c>
      <c r="AI10" s="43" t="s">
        <v>46</v>
      </c>
      <c r="AJ10" s="43" t="s">
        <v>46</v>
      </c>
      <c r="AK10" s="43">
        <v>16.9</v>
      </c>
      <c r="AL10" s="43" t="s">
        <v>46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>
        <v>16.6</v>
      </c>
      <c r="AU10" s="43" t="s">
        <v>46</v>
      </c>
      <c r="AV10" s="43" t="s">
        <v>46</v>
      </c>
      <c r="AW10" s="43" t="s">
        <v>46</v>
      </c>
      <c r="AX10" s="43" t="s">
        <v>46</v>
      </c>
      <c r="AY10" s="43" t="s">
        <v>46</v>
      </c>
      <c r="AZ10" s="43"/>
      <c r="BA10" s="43" t="s">
        <v>46</v>
      </c>
      <c r="BB10" s="43" t="s">
        <v>46</v>
      </c>
      <c r="BC10" s="43" t="s">
        <v>46</v>
      </c>
      <c r="BD10" s="43" t="s">
        <v>46</v>
      </c>
      <c r="BE10" s="43">
        <v>16.8</v>
      </c>
      <c r="BF10" s="43">
        <v>16.7</v>
      </c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 t="s">
        <v>46</v>
      </c>
      <c r="FB10" s="43" t="s">
        <v>51</v>
      </c>
      <c r="FC10" s="43" t="s">
        <v>51</v>
      </c>
      <c r="FD10" s="43" t="s">
        <v>51</v>
      </c>
      <c r="FE10" s="44">
        <v>16.7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 t="s">
        <v>46</v>
      </c>
      <c r="FO10" s="44">
        <v>16.7</v>
      </c>
    </row>
    <row r="11" ht="15.75" customHeight="1">
      <c r="A11" s="105" t="s">
        <v>52</v>
      </c>
      <c r="B11" s="55">
        <v>16.7</v>
      </c>
      <c r="C11" s="55">
        <v>16.7</v>
      </c>
      <c r="D11" s="44" t="s">
        <v>46</v>
      </c>
      <c r="E11" s="55">
        <v>16.7</v>
      </c>
      <c r="F11" s="44" t="s">
        <v>46</v>
      </c>
      <c r="G11" s="55">
        <v>16.7</v>
      </c>
      <c r="H11" s="55">
        <v>16.7</v>
      </c>
      <c r="I11" s="55">
        <v>16.7</v>
      </c>
      <c r="J11" s="55">
        <v>16.7</v>
      </c>
      <c r="K11" s="44" t="s">
        <v>46</v>
      </c>
      <c r="L11" s="55">
        <v>16.7</v>
      </c>
      <c r="M11" s="44">
        <v>16.7</v>
      </c>
      <c r="N11" s="44" t="s">
        <v>46</v>
      </c>
      <c r="O11" s="44">
        <v>16.7</v>
      </c>
      <c r="P11" s="44" t="s">
        <v>46</v>
      </c>
      <c r="Q11" s="44">
        <v>16.7</v>
      </c>
      <c r="R11" s="44" t="s">
        <v>46</v>
      </c>
      <c r="S11" s="44" t="s">
        <v>46</v>
      </c>
      <c r="T11" s="44">
        <v>16.7</v>
      </c>
      <c r="U11" s="44" t="s">
        <v>46</v>
      </c>
      <c r="V11" s="55">
        <v>16.7</v>
      </c>
      <c r="W11" s="43">
        <v>16.7</v>
      </c>
      <c r="X11" s="44" t="s">
        <v>46</v>
      </c>
      <c r="Y11" s="44">
        <v>16.7</v>
      </c>
      <c r="Z11" s="44" t="s">
        <v>46</v>
      </c>
      <c r="AA11" s="44">
        <v>16.7</v>
      </c>
      <c r="AB11" s="44" t="s">
        <v>46</v>
      </c>
      <c r="AC11" s="44">
        <v>16.7</v>
      </c>
      <c r="AD11" s="43" t="s">
        <v>46</v>
      </c>
      <c r="AE11" s="43">
        <v>16.7</v>
      </c>
      <c r="AF11" s="43" t="s">
        <v>46</v>
      </c>
      <c r="AG11" s="43">
        <v>16.7</v>
      </c>
      <c r="AH11" s="43">
        <v>16.7</v>
      </c>
      <c r="AI11" s="43" t="s">
        <v>46</v>
      </c>
      <c r="AJ11" s="43">
        <v>16.7</v>
      </c>
      <c r="AK11" s="43">
        <v>16.7</v>
      </c>
      <c r="AL11" s="43">
        <v>16.7</v>
      </c>
      <c r="AM11" s="43">
        <v>16.7</v>
      </c>
      <c r="AN11" s="43" t="s">
        <v>46</v>
      </c>
      <c r="AO11" s="43" t="s">
        <v>46</v>
      </c>
      <c r="AP11" s="43">
        <v>16.7</v>
      </c>
      <c r="AQ11" s="43">
        <v>16.7</v>
      </c>
      <c r="AR11" s="43" t="s">
        <v>46</v>
      </c>
      <c r="AS11" s="43">
        <v>16.7</v>
      </c>
      <c r="AT11" s="43">
        <v>16.7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/>
      <c r="BA11" s="43">
        <v>16.7</v>
      </c>
      <c r="BB11" s="43">
        <v>16.7</v>
      </c>
      <c r="BC11" s="43">
        <v>16.7</v>
      </c>
      <c r="BD11" s="43">
        <v>16.7</v>
      </c>
      <c r="BE11" s="43">
        <v>16.7</v>
      </c>
      <c r="BF11" s="43">
        <v>16.7</v>
      </c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>
        <v>16.6</v>
      </c>
      <c r="FB11" s="43">
        <v>17.0</v>
      </c>
      <c r="FC11" s="43">
        <v>16.7</v>
      </c>
      <c r="FD11" s="43"/>
      <c r="FE11" s="44">
        <v>16.7</v>
      </c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16.8</v>
      </c>
      <c r="FN11" s="44">
        <v>16.7</v>
      </c>
      <c r="FO11" s="44">
        <v>16.6</v>
      </c>
    </row>
    <row r="12" ht="15.75" customHeight="1">
      <c r="A12" s="102" t="s">
        <v>53</v>
      </c>
      <c r="B12" s="57">
        <v>22.6</v>
      </c>
      <c r="C12" s="57">
        <v>20.0</v>
      </c>
      <c r="D12" s="44" t="s">
        <v>46</v>
      </c>
      <c r="E12" s="57">
        <v>25.2</v>
      </c>
      <c r="F12" s="44" t="s">
        <v>46</v>
      </c>
      <c r="G12" s="57">
        <v>23.8</v>
      </c>
      <c r="H12" s="57">
        <v>23.2</v>
      </c>
      <c r="I12" s="57">
        <v>24.2</v>
      </c>
      <c r="J12" s="57">
        <v>25.5</v>
      </c>
      <c r="K12" s="44" t="s">
        <v>46</v>
      </c>
      <c r="L12" s="57">
        <v>15.3</v>
      </c>
      <c r="M12" s="59">
        <v>4.6</v>
      </c>
      <c r="N12" s="44" t="s">
        <v>46</v>
      </c>
      <c r="O12" s="59">
        <v>15.1</v>
      </c>
      <c r="P12" s="44" t="s">
        <v>46</v>
      </c>
      <c r="Q12" s="59">
        <v>11.1</v>
      </c>
      <c r="R12" s="44" t="s">
        <v>46</v>
      </c>
      <c r="S12" s="44" t="s">
        <v>46</v>
      </c>
      <c r="T12" s="59">
        <v>1.6</v>
      </c>
      <c r="U12" s="44" t="s">
        <v>46</v>
      </c>
      <c r="V12" s="57">
        <v>7.4</v>
      </c>
      <c r="W12" s="104">
        <v>5.9</v>
      </c>
      <c r="X12" s="44" t="s">
        <v>46</v>
      </c>
      <c r="Y12" s="59">
        <v>12.6</v>
      </c>
      <c r="Z12" s="44" t="s">
        <v>46</v>
      </c>
      <c r="AA12" s="59">
        <v>23.9</v>
      </c>
      <c r="AB12" s="44" t="s">
        <v>46</v>
      </c>
      <c r="AC12" s="59">
        <v>28.3</v>
      </c>
      <c r="AD12" s="43" t="s">
        <v>46</v>
      </c>
      <c r="AE12" s="43">
        <v>22.9</v>
      </c>
      <c r="AF12" s="43" t="s">
        <v>46</v>
      </c>
      <c r="AG12" s="43">
        <v>27.2</v>
      </c>
      <c r="AH12" s="43">
        <v>24.7</v>
      </c>
      <c r="AI12" s="43" t="s">
        <v>46</v>
      </c>
      <c r="AJ12" s="43">
        <v>23.8</v>
      </c>
      <c r="AK12" s="43">
        <v>6.7</v>
      </c>
      <c r="AL12" s="43">
        <v>2.1</v>
      </c>
      <c r="AM12" s="43">
        <v>-2.5</v>
      </c>
      <c r="AN12" s="43" t="s">
        <v>46</v>
      </c>
      <c r="AO12" s="43" t="s">
        <v>46</v>
      </c>
      <c r="AP12" s="43">
        <v>1.7</v>
      </c>
      <c r="AQ12" s="43">
        <v>0.8</v>
      </c>
      <c r="AR12" s="43" t="s">
        <v>46</v>
      </c>
      <c r="AS12" s="43">
        <v>6.2</v>
      </c>
      <c r="AT12" s="43">
        <v>7.0</v>
      </c>
      <c r="AU12" s="43">
        <v>8.2</v>
      </c>
      <c r="AV12" s="43">
        <v>6.7</v>
      </c>
      <c r="AW12" s="43">
        <v>22.4</v>
      </c>
      <c r="AX12" s="43">
        <v>6.6</v>
      </c>
      <c r="AY12" s="43">
        <v>10.9</v>
      </c>
      <c r="AZ12" s="43"/>
      <c r="BA12" s="43">
        <v>14.2</v>
      </c>
      <c r="BB12" s="43">
        <v>31.6</v>
      </c>
      <c r="BC12" s="43">
        <v>26.2</v>
      </c>
      <c r="BD12" s="43">
        <v>27.6</v>
      </c>
      <c r="BE12" s="43">
        <v>27.2</v>
      </c>
      <c r="BF12" s="43">
        <v>24.0</v>
      </c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</row>
    <row r="13" ht="15.75" customHeight="1">
      <c r="A13" s="102" t="s">
        <v>54</v>
      </c>
      <c r="B13" s="57">
        <v>22.8</v>
      </c>
      <c r="C13" s="57">
        <v>19.8</v>
      </c>
      <c r="D13" s="44" t="s">
        <v>46</v>
      </c>
      <c r="E13" s="57">
        <v>25.0</v>
      </c>
      <c r="F13" s="44" t="s">
        <v>46</v>
      </c>
      <c r="G13" s="57">
        <v>25.0</v>
      </c>
      <c r="H13" s="57">
        <v>23.4</v>
      </c>
      <c r="I13" s="57">
        <v>24.7</v>
      </c>
      <c r="J13" s="57">
        <v>24.1</v>
      </c>
      <c r="K13" s="44" t="s">
        <v>46</v>
      </c>
      <c r="L13" s="57">
        <v>14.8</v>
      </c>
      <c r="M13" s="59">
        <v>6.0</v>
      </c>
      <c r="N13" s="44" t="s">
        <v>46</v>
      </c>
      <c r="O13" s="59">
        <v>14.5</v>
      </c>
      <c r="P13" s="44" t="s">
        <v>46</v>
      </c>
      <c r="Q13" s="59">
        <v>9.9</v>
      </c>
      <c r="R13" s="44" t="s">
        <v>46</v>
      </c>
      <c r="S13" s="44" t="s">
        <v>46</v>
      </c>
      <c r="T13" s="59">
        <v>1.8</v>
      </c>
      <c r="U13" s="44" t="s">
        <v>46</v>
      </c>
      <c r="V13" s="57">
        <v>7.6</v>
      </c>
      <c r="W13" s="104">
        <v>6.1</v>
      </c>
      <c r="X13" s="44" t="s">
        <v>46</v>
      </c>
      <c r="Y13" s="59">
        <v>12.4</v>
      </c>
      <c r="Z13" s="44" t="s">
        <v>46</v>
      </c>
      <c r="AA13" s="59">
        <v>23.7</v>
      </c>
      <c r="AB13" s="44" t="s">
        <v>46</v>
      </c>
      <c r="AC13" s="59">
        <v>29.3</v>
      </c>
      <c r="AD13" s="43" t="s">
        <v>46</v>
      </c>
      <c r="AE13" s="43">
        <v>23.1</v>
      </c>
      <c r="AF13" s="43" t="s">
        <v>46</v>
      </c>
      <c r="AG13" s="43">
        <v>28.0</v>
      </c>
      <c r="AH13" s="43">
        <v>25.1</v>
      </c>
      <c r="AI13" s="43" t="s">
        <v>46</v>
      </c>
      <c r="AJ13" s="43">
        <v>23.7</v>
      </c>
      <c r="AK13" s="43">
        <v>6.3</v>
      </c>
      <c r="AL13" s="43">
        <v>1.6</v>
      </c>
      <c r="AM13" s="43">
        <v>-2.9</v>
      </c>
      <c r="AN13" s="43" t="s">
        <v>46</v>
      </c>
      <c r="AO13" s="43" t="s">
        <v>46</v>
      </c>
      <c r="AP13" s="43">
        <v>1.7</v>
      </c>
      <c r="AQ13" s="43">
        <v>0.5</v>
      </c>
      <c r="AR13" s="43" t="s">
        <v>46</v>
      </c>
      <c r="AS13" s="43">
        <v>6.5</v>
      </c>
      <c r="AT13" s="43">
        <v>6.8</v>
      </c>
      <c r="AU13" s="43">
        <v>8.6</v>
      </c>
      <c r="AV13" s="43">
        <v>6.3</v>
      </c>
      <c r="AW13" s="43">
        <v>22.7</v>
      </c>
      <c r="AX13" s="43">
        <v>7.0</v>
      </c>
      <c r="AY13" s="43">
        <v>5.2</v>
      </c>
      <c r="AZ13" s="43"/>
      <c r="BA13" s="43">
        <v>9.5</v>
      </c>
      <c r="BB13" s="43">
        <v>34.4</v>
      </c>
      <c r="BC13" s="43">
        <v>27.2</v>
      </c>
      <c r="BD13" s="43">
        <v>33.7</v>
      </c>
      <c r="BE13" s="43">
        <v>27.7</v>
      </c>
      <c r="BF13" s="43">
        <v>25.4</v>
      </c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</row>
    <row r="14" ht="15.75" customHeight="1">
      <c r="A14" s="102" t="s">
        <v>55</v>
      </c>
      <c r="B14" s="57" t="s">
        <v>46</v>
      </c>
      <c r="C14" s="57" t="s">
        <v>46</v>
      </c>
      <c r="D14" s="44" t="s">
        <v>46</v>
      </c>
      <c r="E14" s="57" t="s">
        <v>46</v>
      </c>
      <c r="F14" s="44" t="s">
        <v>46</v>
      </c>
      <c r="G14" s="57" t="s">
        <v>46</v>
      </c>
      <c r="H14" s="57" t="s">
        <v>46</v>
      </c>
      <c r="I14" s="57">
        <v>24.7</v>
      </c>
      <c r="J14" s="57">
        <v>24.5</v>
      </c>
      <c r="K14" s="44" t="s">
        <v>46</v>
      </c>
      <c r="L14" s="55" t="s">
        <v>46</v>
      </c>
      <c r="M14" s="59">
        <v>6.0</v>
      </c>
      <c r="N14" s="44" t="s">
        <v>46</v>
      </c>
      <c r="O14" s="59">
        <v>1.8</v>
      </c>
      <c r="P14" s="44" t="s">
        <v>46</v>
      </c>
      <c r="Q14" s="59">
        <v>9.9</v>
      </c>
      <c r="R14" s="44" t="s">
        <v>46</v>
      </c>
      <c r="S14" s="44" t="s">
        <v>46</v>
      </c>
      <c r="T14" s="59">
        <v>1.8</v>
      </c>
      <c r="U14" s="44" t="s">
        <v>46</v>
      </c>
      <c r="V14" s="55" t="s">
        <v>46</v>
      </c>
      <c r="W14" s="43" t="s">
        <v>46</v>
      </c>
      <c r="X14" s="44" t="s">
        <v>46</v>
      </c>
      <c r="Y14" s="44" t="s">
        <v>46</v>
      </c>
      <c r="Z14" s="44" t="s">
        <v>46</v>
      </c>
      <c r="AA14" s="44" t="s">
        <v>46</v>
      </c>
      <c r="AB14" s="44" t="s">
        <v>46</v>
      </c>
      <c r="AC14" s="44" t="s">
        <v>46</v>
      </c>
      <c r="AD14" s="43" t="s">
        <v>46</v>
      </c>
      <c r="AE14" s="43" t="s">
        <v>46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>
        <v>1.6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 t="s">
        <v>46</v>
      </c>
      <c r="AU14" s="43">
        <v>8.6</v>
      </c>
      <c r="AV14" s="43">
        <v>6.3</v>
      </c>
      <c r="AW14" s="43" t="s">
        <v>46</v>
      </c>
      <c r="AX14" s="43" t="s">
        <v>46</v>
      </c>
      <c r="AY14" s="43" t="s">
        <v>46</v>
      </c>
      <c r="AZ14" s="43"/>
      <c r="BA14" s="43">
        <v>9.5</v>
      </c>
      <c r="BB14" s="43">
        <v>34.4</v>
      </c>
      <c r="BC14" s="43" t="s">
        <v>46</v>
      </c>
      <c r="BD14" s="43">
        <v>33.7</v>
      </c>
      <c r="BE14" s="43">
        <v>27.7</v>
      </c>
      <c r="BF14" s="43">
        <v>25.4</v>
      </c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</row>
    <row r="15" ht="15.75" customHeight="1">
      <c r="A15" s="102" t="s">
        <v>56</v>
      </c>
      <c r="B15" s="57">
        <v>748.0</v>
      </c>
      <c r="C15" s="57">
        <v>753.0</v>
      </c>
      <c r="D15" s="44" t="s">
        <v>46</v>
      </c>
      <c r="E15" s="57">
        <v>751.0</v>
      </c>
      <c r="F15" s="44" t="s">
        <v>46</v>
      </c>
      <c r="G15" s="57">
        <v>746.0</v>
      </c>
      <c r="H15" s="57">
        <v>753.0</v>
      </c>
      <c r="I15" s="57">
        <v>745.0</v>
      </c>
      <c r="J15" s="57">
        <v>740.0</v>
      </c>
      <c r="K15" s="44" t="s">
        <v>46</v>
      </c>
      <c r="L15" s="57">
        <v>748.0</v>
      </c>
      <c r="M15" s="59">
        <v>749.0</v>
      </c>
      <c r="N15" s="44" t="s">
        <v>46</v>
      </c>
      <c r="O15" s="59">
        <v>741.0</v>
      </c>
      <c r="P15" s="44" t="s">
        <v>46</v>
      </c>
      <c r="Q15" s="59">
        <v>738.0</v>
      </c>
      <c r="R15" s="44" t="s">
        <v>46</v>
      </c>
      <c r="S15" s="44" t="s">
        <v>46</v>
      </c>
      <c r="T15" s="59">
        <v>753.0</v>
      </c>
      <c r="U15" s="44" t="s">
        <v>46</v>
      </c>
      <c r="V15" s="57">
        <v>741.0</v>
      </c>
      <c r="W15" s="104">
        <v>742.0</v>
      </c>
      <c r="X15" s="44" t="s">
        <v>46</v>
      </c>
      <c r="Y15" s="59">
        <v>742.0</v>
      </c>
      <c r="Z15" s="44" t="s">
        <v>46</v>
      </c>
      <c r="AA15" s="44">
        <v>746.0</v>
      </c>
      <c r="AB15" s="44" t="s">
        <v>46</v>
      </c>
      <c r="AC15" s="59">
        <v>747.0</v>
      </c>
      <c r="AD15" s="43" t="s">
        <v>46</v>
      </c>
      <c r="AE15" s="43">
        <v>746.0</v>
      </c>
      <c r="AF15" s="43" t="s">
        <v>46</v>
      </c>
      <c r="AG15" s="43">
        <v>749.0</v>
      </c>
      <c r="AH15" s="43">
        <v>747.0</v>
      </c>
      <c r="AI15" s="43" t="s">
        <v>46</v>
      </c>
      <c r="AJ15" s="43">
        <v>242.0</v>
      </c>
      <c r="AK15" s="43">
        <v>753.0</v>
      </c>
      <c r="AL15" s="43">
        <v>746.0</v>
      </c>
      <c r="AM15" s="43">
        <v>762.0</v>
      </c>
      <c r="AN15" s="43" t="s">
        <v>46</v>
      </c>
      <c r="AO15" s="43" t="s">
        <v>46</v>
      </c>
      <c r="AP15" s="43">
        <v>748.0</v>
      </c>
      <c r="AQ15" s="43">
        <v>751.0</v>
      </c>
      <c r="AR15" s="43" t="s">
        <v>46</v>
      </c>
      <c r="AS15" s="43">
        <v>742.0</v>
      </c>
      <c r="AT15" s="43">
        <v>741.0</v>
      </c>
      <c r="AU15" s="43">
        <v>746.0</v>
      </c>
      <c r="AV15" s="43">
        <v>755.0</v>
      </c>
      <c r="AW15" s="43">
        <v>752.0</v>
      </c>
      <c r="AX15" s="43">
        <v>747.0</v>
      </c>
      <c r="AY15" s="43">
        <v>739.0</v>
      </c>
      <c r="AZ15" s="43"/>
      <c r="BA15" s="43">
        <v>749.0</v>
      </c>
      <c r="BB15" s="43">
        <v>743.0</v>
      </c>
      <c r="BC15" s="43">
        <v>751.0</v>
      </c>
      <c r="BD15" s="43">
        <v>747.0</v>
      </c>
      <c r="BE15" s="43">
        <v>749.0</v>
      </c>
      <c r="BF15" s="43">
        <v>744.0</v>
      </c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</row>
    <row r="16" ht="15.75" customHeight="1">
      <c r="A16" s="102" t="s">
        <v>57</v>
      </c>
      <c r="B16" s="57">
        <v>748.5</v>
      </c>
      <c r="C16" s="57">
        <v>753.0</v>
      </c>
      <c r="D16" s="44" t="s">
        <v>46</v>
      </c>
      <c r="E16" s="57">
        <v>751.0</v>
      </c>
      <c r="F16" s="44" t="s">
        <v>46</v>
      </c>
      <c r="G16" s="57">
        <v>746.0</v>
      </c>
      <c r="H16" s="57">
        <v>752.5</v>
      </c>
      <c r="I16" s="57">
        <v>745.0</v>
      </c>
      <c r="J16" s="57">
        <v>743.0</v>
      </c>
      <c r="K16" s="44" t="s">
        <v>46</v>
      </c>
      <c r="L16" s="57">
        <v>748.0</v>
      </c>
      <c r="M16" s="59">
        <v>750.0</v>
      </c>
      <c r="N16" s="44" t="s">
        <v>46</v>
      </c>
      <c r="O16" s="59">
        <v>741.0</v>
      </c>
      <c r="P16" s="44" t="s">
        <v>46</v>
      </c>
      <c r="Q16" s="59">
        <v>738.5</v>
      </c>
      <c r="R16" s="44" t="s">
        <v>46</v>
      </c>
      <c r="S16" s="44" t="s">
        <v>46</v>
      </c>
      <c r="T16" s="59">
        <v>752.0</v>
      </c>
      <c r="U16" s="44" t="s">
        <v>46</v>
      </c>
      <c r="V16" s="57">
        <v>741.5</v>
      </c>
      <c r="W16" s="104">
        <v>742.0</v>
      </c>
      <c r="X16" s="44" t="s">
        <v>46</v>
      </c>
      <c r="Y16" s="59">
        <v>741.5</v>
      </c>
      <c r="Z16" s="44" t="s">
        <v>46</v>
      </c>
      <c r="AA16" s="59">
        <v>746.5</v>
      </c>
      <c r="AB16" s="44" t="s">
        <v>46</v>
      </c>
      <c r="AC16" s="59">
        <v>747.0</v>
      </c>
      <c r="AD16" s="43" t="s">
        <v>46</v>
      </c>
      <c r="AE16" s="43">
        <v>747.0</v>
      </c>
      <c r="AF16" s="43" t="s">
        <v>46</v>
      </c>
      <c r="AG16" s="43">
        <v>749.0</v>
      </c>
      <c r="AH16" s="43">
        <v>748.0</v>
      </c>
      <c r="AI16" s="43" t="s">
        <v>46</v>
      </c>
      <c r="AJ16" s="43">
        <v>242.5</v>
      </c>
      <c r="AK16" s="43">
        <v>753.0</v>
      </c>
      <c r="AL16" s="43">
        <v>745.0</v>
      </c>
      <c r="AM16" s="43">
        <v>761.0</v>
      </c>
      <c r="AN16" s="43" t="s">
        <v>46</v>
      </c>
      <c r="AO16" s="43" t="s">
        <v>46</v>
      </c>
      <c r="AP16" s="43">
        <v>747.7</v>
      </c>
      <c r="AQ16" s="43">
        <v>750.2</v>
      </c>
      <c r="AR16" s="43" t="s">
        <v>46</v>
      </c>
      <c r="AS16" s="43">
        <v>741.8</v>
      </c>
      <c r="AT16" s="43">
        <v>741.0</v>
      </c>
      <c r="AU16" s="43">
        <v>746.0</v>
      </c>
      <c r="AV16" s="43">
        <v>754.4</v>
      </c>
      <c r="AW16" s="43">
        <v>752.0</v>
      </c>
      <c r="AX16" s="43">
        <v>747.0</v>
      </c>
      <c r="AY16" s="43">
        <v>738.5</v>
      </c>
      <c r="AZ16" s="43"/>
      <c r="BA16" s="43">
        <v>749.0</v>
      </c>
      <c r="BB16" s="43">
        <v>743.5</v>
      </c>
      <c r="BC16" s="43">
        <v>750.5</v>
      </c>
      <c r="BD16" s="43">
        <v>747.5</v>
      </c>
      <c r="BE16" s="43">
        <v>749.0</v>
      </c>
      <c r="BF16" s="43">
        <v>746.0</v>
      </c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</row>
    <row r="17" ht="15.75" customHeight="1">
      <c r="A17" s="102" t="s">
        <v>58</v>
      </c>
      <c r="B17" s="57" t="s">
        <v>46</v>
      </c>
      <c r="C17" s="57" t="s">
        <v>46</v>
      </c>
      <c r="D17" s="44" t="s">
        <v>46</v>
      </c>
      <c r="E17" s="57" t="s">
        <v>46</v>
      </c>
      <c r="F17" s="44" t="s">
        <v>46</v>
      </c>
      <c r="G17" s="57" t="s">
        <v>46</v>
      </c>
      <c r="H17" s="57" t="s">
        <v>46</v>
      </c>
      <c r="I17" s="55" t="s">
        <v>46</v>
      </c>
      <c r="J17" s="57">
        <v>743.0</v>
      </c>
      <c r="K17" s="44" t="s">
        <v>46</v>
      </c>
      <c r="L17" s="55" t="s">
        <v>46</v>
      </c>
      <c r="M17" s="59">
        <v>750.0</v>
      </c>
      <c r="N17" s="44" t="s">
        <v>46</v>
      </c>
      <c r="O17" s="59">
        <v>752.0</v>
      </c>
      <c r="P17" s="44" t="s">
        <v>46</v>
      </c>
      <c r="Q17" s="59" t="s">
        <v>46</v>
      </c>
      <c r="R17" s="44" t="s">
        <v>46</v>
      </c>
      <c r="S17" s="44" t="s">
        <v>46</v>
      </c>
      <c r="T17" s="59">
        <v>752.0</v>
      </c>
      <c r="U17" s="44" t="s">
        <v>46</v>
      </c>
      <c r="V17" s="55" t="s">
        <v>46</v>
      </c>
      <c r="W17" s="43" t="s">
        <v>46</v>
      </c>
      <c r="X17" s="44" t="s">
        <v>46</v>
      </c>
      <c r="Y17" s="44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3" t="s">
        <v>46</v>
      </c>
      <c r="AE17" s="43" t="s">
        <v>46</v>
      </c>
      <c r="AF17" s="43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>
        <v>747.0</v>
      </c>
      <c r="AQ17" s="43" t="s">
        <v>46</v>
      </c>
      <c r="AR17" s="43" t="s">
        <v>46</v>
      </c>
      <c r="AS17" s="43" t="s">
        <v>46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/>
      <c r="BA17" s="43" t="s">
        <v>46</v>
      </c>
      <c r="BB17" s="43" t="s">
        <v>46</v>
      </c>
      <c r="BC17" s="43" t="s">
        <v>46</v>
      </c>
      <c r="BD17" s="43" t="s">
        <v>46</v>
      </c>
      <c r="BE17" s="43" t="s">
        <v>46</v>
      </c>
      <c r="BF17" s="43">
        <v>746.0</v>
      </c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</row>
    <row r="18" ht="15.75" customHeight="1">
      <c r="A18" s="100" t="s">
        <v>59</v>
      </c>
      <c r="B18" s="57" t="s">
        <v>41</v>
      </c>
      <c r="C18" s="57" t="s">
        <v>41</v>
      </c>
      <c r="D18" s="44" t="s">
        <v>46</v>
      </c>
      <c r="E18" s="55" t="s">
        <v>41</v>
      </c>
      <c r="F18" s="44" t="s">
        <v>46</v>
      </c>
      <c r="G18" s="55" t="s">
        <v>41</v>
      </c>
      <c r="H18" s="55" t="s">
        <v>41</v>
      </c>
      <c r="I18" s="55" t="s">
        <v>41</v>
      </c>
      <c r="J18" s="55" t="s">
        <v>41</v>
      </c>
      <c r="K18" s="44" t="s">
        <v>46</v>
      </c>
      <c r="L18" s="55" t="s">
        <v>41</v>
      </c>
      <c r="M18" s="44" t="s">
        <v>41</v>
      </c>
      <c r="N18" s="44" t="s">
        <v>46</v>
      </c>
      <c r="O18" s="44" t="s">
        <v>41</v>
      </c>
      <c r="P18" s="44" t="s">
        <v>46</v>
      </c>
      <c r="Q18" s="44" t="s">
        <v>41</v>
      </c>
      <c r="R18" s="44" t="s">
        <v>46</v>
      </c>
      <c r="S18" s="44" t="s">
        <v>46</v>
      </c>
      <c r="T18" s="44" t="s">
        <v>41</v>
      </c>
      <c r="U18" s="44" t="s">
        <v>46</v>
      </c>
      <c r="V18" s="55" t="s">
        <v>41</v>
      </c>
      <c r="W18" s="44" t="s">
        <v>41</v>
      </c>
      <c r="X18" s="44" t="s">
        <v>46</v>
      </c>
      <c r="Y18" s="44" t="s">
        <v>41</v>
      </c>
      <c r="Z18" s="44" t="s">
        <v>46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41</v>
      </c>
      <c r="AI18" s="44" t="s">
        <v>42</v>
      </c>
      <c r="AJ18" s="44" t="s">
        <v>41</v>
      </c>
      <c r="AK18" s="44" t="s">
        <v>41</v>
      </c>
      <c r="AL18" s="44" t="s">
        <v>41</v>
      </c>
      <c r="AM18" s="44" t="s">
        <v>41</v>
      </c>
      <c r="AN18" s="44" t="s">
        <v>42</v>
      </c>
      <c r="AO18" s="44" t="s">
        <v>42</v>
      </c>
      <c r="AP18" s="44" t="s">
        <v>41</v>
      </c>
      <c r="AQ18" s="44" t="s">
        <v>41</v>
      </c>
      <c r="AR18" s="44" t="s">
        <v>42</v>
      </c>
      <c r="AS18" s="44" t="s">
        <v>41</v>
      </c>
      <c r="AT18" s="44" t="s">
        <v>41</v>
      </c>
      <c r="AU18" s="44" t="s">
        <v>41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42</v>
      </c>
      <c r="BA18" s="44" t="s">
        <v>41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 t="s">
        <v>43</v>
      </c>
      <c r="FB18" s="44" t="s">
        <v>62</v>
      </c>
      <c r="FC18" s="44" t="s">
        <v>43</v>
      </c>
      <c r="FD18" s="44" t="s">
        <v>62</v>
      </c>
      <c r="FE18" s="44" t="s">
        <v>43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</row>
    <row r="19" ht="15.75" customHeight="1">
      <c r="A19" s="102" t="s">
        <v>63</v>
      </c>
      <c r="B19" s="57">
        <v>0.4</v>
      </c>
      <c r="C19" s="57">
        <v>0.3</v>
      </c>
      <c r="D19" s="44" t="s">
        <v>46</v>
      </c>
      <c r="E19" s="55">
        <v>0.4</v>
      </c>
      <c r="F19" s="44" t="s">
        <v>46</v>
      </c>
      <c r="G19" s="57">
        <v>0.4</v>
      </c>
      <c r="H19" s="55">
        <v>0.4</v>
      </c>
      <c r="I19" s="55">
        <v>0.4</v>
      </c>
      <c r="J19" s="55">
        <v>0.4</v>
      </c>
      <c r="K19" s="44" t="s">
        <v>46</v>
      </c>
      <c r="L19" s="55">
        <v>0.4</v>
      </c>
      <c r="M19" s="44">
        <v>0.4</v>
      </c>
      <c r="N19" s="44" t="s">
        <v>46</v>
      </c>
      <c r="O19" s="44">
        <v>0.4</v>
      </c>
      <c r="P19" s="44" t="s">
        <v>46</v>
      </c>
      <c r="Q19" s="44">
        <v>0.4</v>
      </c>
      <c r="R19" s="44" t="s">
        <v>46</v>
      </c>
      <c r="S19" s="44" t="s">
        <v>46</v>
      </c>
      <c r="T19" s="44">
        <v>0.4</v>
      </c>
      <c r="U19" s="44" t="s">
        <v>46</v>
      </c>
      <c r="V19" s="58">
        <v>0.5</v>
      </c>
      <c r="W19" s="104">
        <v>0.5</v>
      </c>
      <c r="X19" s="44" t="s">
        <v>46</v>
      </c>
      <c r="Y19" s="59">
        <v>0.5</v>
      </c>
      <c r="Z19" s="44" t="s">
        <v>46</v>
      </c>
      <c r="AA19" s="59">
        <v>0.5</v>
      </c>
      <c r="AB19" s="44" t="s">
        <v>46</v>
      </c>
      <c r="AC19" s="59">
        <v>0.5</v>
      </c>
      <c r="AD19" s="43" t="s">
        <v>46</v>
      </c>
      <c r="AE19" s="43">
        <v>0.5</v>
      </c>
      <c r="AF19" s="43" t="s">
        <v>46</v>
      </c>
      <c r="AG19" s="43">
        <v>0.4</v>
      </c>
      <c r="AH19" s="43">
        <v>0.5</v>
      </c>
      <c r="AI19" s="43" t="s">
        <v>46</v>
      </c>
      <c r="AJ19" s="43">
        <v>0.4</v>
      </c>
      <c r="AK19" s="43">
        <v>0.5</v>
      </c>
      <c r="AL19" s="43">
        <v>0.3</v>
      </c>
      <c r="AM19" s="43">
        <v>0.5</v>
      </c>
      <c r="AN19" s="43" t="s">
        <v>46</v>
      </c>
      <c r="AO19" s="43" t="s">
        <v>46</v>
      </c>
      <c r="AP19" s="43">
        <v>0.4</v>
      </c>
      <c r="AQ19" s="43">
        <v>0.4</v>
      </c>
      <c r="AR19" s="43" t="s">
        <v>46</v>
      </c>
      <c r="AS19" s="43">
        <v>0.3</v>
      </c>
      <c r="AT19" s="43">
        <v>0.3</v>
      </c>
      <c r="AU19" s="43">
        <v>0.4</v>
      </c>
      <c r="AV19" s="43">
        <v>0.4</v>
      </c>
      <c r="AW19" s="43">
        <v>0.4</v>
      </c>
      <c r="AX19" s="43">
        <v>0.4</v>
      </c>
      <c r="AY19" s="43">
        <v>0.5</v>
      </c>
      <c r="AZ19" s="43"/>
      <c r="BA19" s="43">
        <v>0.2</v>
      </c>
      <c r="BB19" s="43">
        <v>0.2</v>
      </c>
      <c r="BC19" s="43">
        <v>0.2</v>
      </c>
      <c r="BD19" s="43">
        <v>0.2</v>
      </c>
      <c r="BE19" s="43">
        <v>0.3</v>
      </c>
      <c r="BF19" s="43">
        <v>0.2</v>
      </c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>
        <v>0.4</v>
      </c>
      <c r="FB19" s="43" t="s">
        <v>46</v>
      </c>
      <c r="FC19" s="43">
        <v>0.4</v>
      </c>
      <c r="FD19" s="43" t="s">
        <v>46</v>
      </c>
      <c r="FE19" s="44">
        <v>0.3</v>
      </c>
      <c r="FF19" s="44">
        <v>0.3</v>
      </c>
      <c r="FG19" s="44">
        <v>2.8</v>
      </c>
      <c r="FH19" s="44">
        <v>0.1</v>
      </c>
      <c r="FI19" s="44">
        <v>1.3</v>
      </c>
      <c r="FJ19" s="44">
        <v>0.4</v>
      </c>
      <c r="FK19" s="44">
        <v>0.3</v>
      </c>
      <c r="FL19" s="44">
        <v>0.3</v>
      </c>
      <c r="FM19" s="44">
        <v>0.4</v>
      </c>
      <c r="FN19" s="44">
        <v>0.3</v>
      </c>
      <c r="FO19" s="44">
        <v>0.4</v>
      </c>
    </row>
    <row r="20" ht="15.75" customHeight="1">
      <c r="A20" s="105" t="s">
        <v>64</v>
      </c>
      <c r="B20" s="55" t="s">
        <v>46</v>
      </c>
      <c r="C20" s="55" t="s">
        <v>46</v>
      </c>
      <c r="D20" s="44" t="s">
        <v>46</v>
      </c>
      <c r="E20" s="55" t="s">
        <v>46</v>
      </c>
      <c r="F20" s="44" t="s">
        <v>46</v>
      </c>
      <c r="G20" s="55" t="s">
        <v>46</v>
      </c>
      <c r="H20" s="55" t="s">
        <v>46</v>
      </c>
      <c r="I20" s="55" t="s">
        <v>46</v>
      </c>
      <c r="J20" s="55" t="s">
        <v>46</v>
      </c>
      <c r="K20" s="44" t="s">
        <v>46</v>
      </c>
      <c r="L20" s="55" t="s">
        <v>46</v>
      </c>
      <c r="M20" s="44" t="s">
        <v>46</v>
      </c>
      <c r="N20" s="44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55" t="s">
        <v>46</v>
      </c>
      <c r="W20" s="43" t="s">
        <v>46</v>
      </c>
      <c r="X20" s="44" t="s">
        <v>46</v>
      </c>
      <c r="Y20" s="44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3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/>
      <c r="AQ20" s="43" t="s">
        <v>46</v>
      </c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/>
      <c r="AX20" s="43"/>
      <c r="AY20" s="43"/>
      <c r="AZ20" s="43"/>
      <c r="BA20" s="43" t="s">
        <v>46</v>
      </c>
      <c r="BB20" s="43" t="s">
        <v>46</v>
      </c>
      <c r="BC20" s="43" t="s">
        <v>46</v>
      </c>
      <c r="BD20" s="43" t="s">
        <v>46</v>
      </c>
      <c r="BE20" s="43" t="s">
        <v>46</v>
      </c>
      <c r="BF20" s="43">
        <v>0.2</v>
      </c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>
        <v>0.5</v>
      </c>
      <c r="FB20" s="43" t="s">
        <v>51</v>
      </c>
      <c r="FC20" s="43" t="s">
        <v>51</v>
      </c>
      <c r="FD20" s="43" t="s">
        <v>51</v>
      </c>
      <c r="FE20" s="44">
        <v>0.3</v>
      </c>
      <c r="FF20" s="44" t="s">
        <v>46</v>
      </c>
      <c r="FG20" s="44">
        <v>0.2</v>
      </c>
      <c r="FH20" s="44" t="s">
        <v>46</v>
      </c>
      <c r="FI20" s="44">
        <v>0.3</v>
      </c>
      <c r="FJ20" s="44">
        <v>0.3</v>
      </c>
      <c r="FK20" s="44">
        <v>0.3</v>
      </c>
      <c r="FL20" s="44">
        <v>0.3</v>
      </c>
      <c r="FM20" s="44">
        <v>0.4</v>
      </c>
      <c r="FN20" s="44">
        <v>0.5</v>
      </c>
      <c r="FO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44"/>
      <c r="G21" s="63"/>
      <c r="H21" s="63"/>
      <c r="I21" s="63"/>
      <c r="J21" s="63"/>
      <c r="K21" s="44"/>
      <c r="L21" s="63"/>
      <c r="M21" s="44"/>
      <c r="N21" s="44"/>
      <c r="O21" s="44"/>
      <c r="P21" s="44"/>
      <c r="Q21" s="44"/>
      <c r="R21" s="44"/>
      <c r="S21" s="44"/>
      <c r="T21" s="44"/>
      <c r="U21" s="44"/>
      <c r="V21" s="63"/>
      <c r="W21" s="43"/>
      <c r="X21" s="44"/>
      <c r="Y21" s="44"/>
      <c r="Z21" s="44"/>
      <c r="AA21" s="44"/>
      <c r="AB21" s="44"/>
      <c r="AC21" s="44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</row>
    <row r="22" ht="15.75" customHeight="1">
      <c r="A22" s="102" t="s">
        <v>66</v>
      </c>
      <c r="B22" s="65" t="s">
        <v>67</v>
      </c>
      <c r="C22" s="65" t="s">
        <v>154</v>
      </c>
      <c r="D22" s="66" t="s">
        <v>67</v>
      </c>
      <c r="E22" s="65" t="s">
        <v>67</v>
      </c>
      <c r="F22" s="66" t="s">
        <v>67</v>
      </c>
      <c r="G22" s="65" t="s">
        <v>67</v>
      </c>
      <c r="H22" s="65" t="s">
        <v>67</v>
      </c>
      <c r="I22" s="65" t="s">
        <v>67</v>
      </c>
      <c r="J22" s="65" t="s">
        <v>67</v>
      </c>
      <c r="K22" s="66" t="s">
        <v>67</v>
      </c>
      <c r="L22" s="65" t="s">
        <v>67</v>
      </c>
      <c r="M22" s="66" t="s">
        <v>67</v>
      </c>
      <c r="N22" s="66" t="s">
        <v>67</v>
      </c>
      <c r="O22" s="66" t="s">
        <v>67</v>
      </c>
      <c r="P22" s="66" t="s">
        <v>67</v>
      </c>
      <c r="Q22" s="66" t="s">
        <v>67</v>
      </c>
      <c r="R22" s="66" t="s">
        <v>67</v>
      </c>
      <c r="S22" s="66" t="s">
        <v>67</v>
      </c>
      <c r="T22" s="66" t="s">
        <v>67</v>
      </c>
      <c r="U22" s="66" t="s">
        <v>67</v>
      </c>
      <c r="V22" s="71" t="s">
        <v>67</v>
      </c>
      <c r="W22" s="69" t="s">
        <v>67</v>
      </c>
      <c r="X22" s="66" t="s">
        <v>67</v>
      </c>
      <c r="Y22" s="66" t="s">
        <v>67</v>
      </c>
      <c r="Z22" s="66" t="s">
        <v>67</v>
      </c>
      <c r="AA22" s="66" t="s">
        <v>67</v>
      </c>
      <c r="AB22" s="66" t="s">
        <v>67</v>
      </c>
      <c r="AC22" s="66" t="s">
        <v>154</v>
      </c>
      <c r="AD22" s="69" t="s">
        <v>67</v>
      </c>
      <c r="AE22" s="69">
        <v>0.868</v>
      </c>
      <c r="AF22" s="69" t="s">
        <v>67</v>
      </c>
      <c r="AG22" s="69" t="s">
        <v>67</v>
      </c>
      <c r="AH22" s="69">
        <v>0.881</v>
      </c>
      <c r="AI22" s="69">
        <v>0.858</v>
      </c>
      <c r="AJ22" s="69" t="s">
        <v>67</v>
      </c>
      <c r="AK22" s="69" t="s">
        <v>67</v>
      </c>
      <c r="AL22" s="69">
        <v>0.854</v>
      </c>
      <c r="AM22" s="69">
        <v>0.875</v>
      </c>
      <c r="AN22" s="69">
        <v>0.85</v>
      </c>
      <c r="AO22" s="69" t="s">
        <v>46</v>
      </c>
      <c r="AP22" s="69">
        <v>0.871</v>
      </c>
      <c r="AQ22" s="69">
        <v>0.855</v>
      </c>
      <c r="AR22" s="69">
        <v>0.86</v>
      </c>
      <c r="AS22" s="69">
        <v>0.857</v>
      </c>
      <c r="AT22" s="69">
        <v>0.855</v>
      </c>
      <c r="AU22" s="69">
        <v>0.859</v>
      </c>
      <c r="AV22" s="69">
        <v>0.821</v>
      </c>
      <c r="AW22" s="69">
        <v>0.855</v>
      </c>
      <c r="AX22" s="69">
        <v>0.855</v>
      </c>
      <c r="AY22" s="69">
        <v>0.849</v>
      </c>
      <c r="AZ22" s="69">
        <v>0.85</v>
      </c>
      <c r="BA22" s="69">
        <v>0.849</v>
      </c>
      <c r="BB22" s="69">
        <v>0.851</v>
      </c>
      <c r="BC22" s="69">
        <v>0.852</v>
      </c>
      <c r="BD22" s="69">
        <v>0.848</v>
      </c>
      <c r="BE22" s="69">
        <v>0.849</v>
      </c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>
        <v>0.786</v>
      </c>
      <c r="FB22" s="43">
        <v>0.78</v>
      </c>
      <c r="FC22" s="43">
        <v>0.781</v>
      </c>
      <c r="FD22" s="43">
        <v>0.781</v>
      </c>
      <c r="FE22" s="44">
        <v>0.782</v>
      </c>
      <c r="FF22" s="44">
        <v>0.78</v>
      </c>
      <c r="FG22" s="44">
        <v>0.782</v>
      </c>
      <c r="FH22" s="44">
        <v>0.783</v>
      </c>
      <c r="FI22" s="44">
        <v>0.783</v>
      </c>
      <c r="FJ22" s="44">
        <v>0.783</v>
      </c>
      <c r="FK22" s="44">
        <v>0.785</v>
      </c>
      <c r="FL22" s="44">
        <v>0.785</v>
      </c>
      <c r="FM22" s="44">
        <v>0.79</v>
      </c>
      <c r="FN22" s="44">
        <v>0.788</v>
      </c>
      <c r="FO22" s="44">
        <v>0.786</v>
      </c>
    </row>
    <row r="23" ht="15.75" customHeight="1">
      <c r="A23" s="102" t="s">
        <v>68</v>
      </c>
      <c r="B23" s="57">
        <v>0.843</v>
      </c>
      <c r="C23" s="57">
        <v>0.843</v>
      </c>
      <c r="D23" s="70">
        <v>0.843</v>
      </c>
      <c r="E23" s="57">
        <v>0.843</v>
      </c>
      <c r="F23" s="70">
        <v>0.843</v>
      </c>
      <c r="G23" s="57">
        <v>0.843</v>
      </c>
      <c r="H23" s="57">
        <v>0.843</v>
      </c>
      <c r="I23" s="57">
        <v>0.843</v>
      </c>
      <c r="J23" s="57">
        <v>0.843</v>
      </c>
      <c r="K23" s="70">
        <v>0.843</v>
      </c>
      <c r="L23" s="57">
        <v>0.843</v>
      </c>
      <c r="M23" s="59">
        <v>0.843</v>
      </c>
      <c r="N23" s="59">
        <v>0.843</v>
      </c>
      <c r="O23" s="59">
        <v>0.843</v>
      </c>
      <c r="P23" s="59">
        <v>0.843</v>
      </c>
      <c r="Q23" s="59">
        <v>0.843</v>
      </c>
      <c r="R23" s="59">
        <v>0.843</v>
      </c>
      <c r="S23" s="59">
        <v>0.843</v>
      </c>
      <c r="T23" s="59">
        <v>0.843</v>
      </c>
      <c r="U23" s="59">
        <v>0.843</v>
      </c>
      <c r="V23" s="55">
        <v>0.843</v>
      </c>
      <c r="W23" s="43">
        <v>0.843</v>
      </c>
      <c r="X23" s="59">
        <v>0.843</v>
      </c>
      <c r="Y23" s="59">
        <v>0.843</v>
      </c>
      <c r="Z23" s="59">
        <v>0.843</v>
      </c>
      <c r="AA23" s="59">
        <v>0.843</v>
      </c>
      <c r="AB23" s="59">
        <v>0.843</v>
      </c>
      <c r="AC23" s="59">
        <v>0.843</v>
      </c>
      <c r="AD23" s="43" t="s">
        <v>46</v>
      </c>
      <c r="AE23" s="43">
        <v>0.843</v>
      </c>
      <c r="AF23" s="43" t="s">
        <v>46</v>
      </c>
      <c r="AG23" s="43">
        <v>0.843</v>
      </c>
      <c r="AH23" s="43">
        <v>0.843</v>
      </c>
      <c r="AI23" s="43">
        <v>0.843</v>
      </c>
      <c r="AJ23" s="43">
        <v>0.843</v>
      </c>
      <c r="AK23" s="43">
        <v>0.843</v>
      </c>
      <c r="AL23" s="43">
        <v>0.843</v>
      </c>
      <c r="AM23" s="43">
        <v>0.843</v>
      </c>
      <c r="AN23" s="43">
        <v>0.843</v>
      </c>
      <c r="AO23" s="43">
        <v>0.843</v>
      </c>
      <c r="AP23" s="43">
        <v>0.843</v>
      </c>
      <c r="AQ23" s="43">
        <v>0.843</v>
      </c>
      <c r="AR23" s="43">
        <v>0.843</v>
      </c>
      <c r="AS23" s="43">
        <v>0.843</v>
      </c>
      <c r="AT23" s="43">
        <v>0.843</v>
      </c>
      <c r="AU23" s="43">
        <v>0.843</v>
      </c>
      <c r="AV23" s="43">
        <v>0.843</v>
      </c>
      <c r="AW23" s="43">
        <v>0.843</v>
      </c>
      <c r="AX23" s="43">
        <v>0.843</v>
      </c>
      <c r="AY23" s="43">
        <v>0.843</v>
      </c>
      <c r="AZ23" s="43">
        <v>0.843</v>
      </c>
      <c r="BA23" s="43">
        <v>0.843</v>
      </c>
      <c r="BB23" s="43">
        <v>0.843</v>
      </c>
      <c r="BC23" s="43">
        <v>0.843</v>
      </c>
      <c r="BD23" s="43">
        <v>0.843</v>
      </c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>
        <v>0.782</v>
      </c>
      <c r="FB23" s="43">
        <v>0.782</v>
      </c>
      <c r="FC23" s="43">
        <v>0.782</v>
      </c>
      <c r="FD23" s="43">
        <v>0.782</v>
      </c>
      <c r="FE23" s="44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</row>
    <row r="24" ht="15.75" customHeight="1">
      <c r="A24" s="102" t="s">
        <v>69</v>
      </c>
      <c r="B24" s="71"/>
      <c r="C24" s="71"/>
      <c r="D24" s="68"/>
      <c r="E24" s="71"/>
      <c r="F24" s="68"/>
      <c r="G24" s="71"/>
      <c r="H24" s="71"/>
      <c r="I24" s="71"/>
      <c r="J24" s="71"/>
      <c r="K24" s="68"/>
      <c r="L24" s="71"/>
      <c r="M24" s="68"/>
      <c r="N24" s="68"/>
      <c r="O24" s="68"/>
      <c r="P24" s="68"/>
      <c r="Q24" s="68"/>
      <c r="R24" s="68"/>
      <c r="S24" s="68"/>
      <c r="T24" s="68"/>
      <c r="U24" s="68"/>
      <c r="V24" s="127"/>
      <c r="W24" s="69"/>
      <c r="X24" s="68"/>
      <c r="Y24" s="68"/>
      <c r="Z24" s="68"/>
      <c r="AA24" s="68"/>
      <c r="AB24" s="68"/>
      <c r="AC24" s="68"/>
      <c r="AD24" s="69" t="s">
        <v>46</v>
      </c>
      <c r="AE24" s="69">
        <f>AE22-AE23</f>
        <v>0.025</v>
      </c>
      <c r="AF24" s="69" t="s">
        <v>46</v>
      </c>
      <c r="AG24" s="69"/>
      <c r="AH24" s="69">
        <f t="shared" ref="AH24:AI24" si="17">AH22-AH23</f>
        <v>0.038</v>
      </c>
      <c r="AI24" s="69">
        <f t="shared" si="17"/>
        <v>0.015</v>
      </c>
      <c r="AJ24" s="69"/>
      <c r="AK24" s="69"/>
      <c r="AL24" s="69">
        <f t="shared" ref="AL24:AN24" si="18">AL22-AL23</f>
        <v>0.011</v>
      </c>
      <c r="AM24" s="69">
        <f t="shared" si="18"/>
        <v>0.032</v>
      </c>
      <c r="AN24" s="69">
        <f t="shared" si="18"/>
        <v>0.007</v>
      </c>
      <c r="AO24" s="69" t="s">
        <v>46</v>
      </c>
      <c r="AP24" s="69">
        <f t="shared" ref="AP24:AT24" si="19">AP22-AP23</f>
        <v>0.028</v>
      </c>
      <c r="AQ24" s="69">
        <f t="shared" si="19"/>
        <v>0.012</v>
      </c>
      <c r="AR24" s="69">
        <f t="shared" si="19"/>
        <v>0.017</v>
      </c>
      <c r="AS24" s="69">
        <f t="shared" si="19"/>
        <v>0.014</v>
      </c>
      <c r="AT24" s="69">
        <f t="shared" si="19"/>
        <v>0.012</v>
      </c>
      <c r="AU24" s="69">
        <f t="shared" ref="AU24:BD24" si="20">ABS(AU22-AU23)</f>
        <v>0.016</v>
      </c>
      <c r="AV24" s="69">
        <f t="shared" si="20"/>
        <v>0.022</v>
      </c>
      <c r="AW24" s="69">
        <f t="shared" si="20"/>
        <v>0.012</v>
      </c>
      <c r="AX24" s="69">
        <f t="shared" si="20"/>
        <v>0.012</v>
      </c>
      <c r="AY24" s="69">
        <f t="shared" si="20"/>
        <v>0.006</v>
      </c>
      <c r="AZ24" s="69">
        <f t="shared" si="20"/>
        <v>0.007</v>
      </c>
      <c r="BA24" s="69">
        <f t="shared" si="20"/>
        <v>0.006</v>
      </c>
      <c r="BB24" s="69">
        <f t="shared" si="20"/>
        <v>0.008</v>
      </c>
      <c r="BC24" s="69">
        <f t="shared" si="20"/>
        <v>0.009</v>
      </c>
      <c r="BD24" s="69">
        <f t="shared" si="20"/>
        <v>0.005</v>
      </c>
      <c r="BE24" s="69"/>
      <c r="BF24" s="69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>
        <v>0.004</v>
      </c>
      <c r="FB24" s="43">
        <v>-0.002</v>
      </c>
      <c r="FC24" s="43">
        <v>-0.001</v>
      </c>
      <c r="FD24" s="43">
        <v>-0.001</v>
      </c>
      <c r="FE24" s="44">
        <v>0.0</v>
      </c>
      <c r="FF24" s="44">
        <v>-0.002</v>
      </c>
      <c r="FG24" s="44">
        <v>0.0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0.002</v>
      </c>
      <c r="FN24" s="44">
        <v>0.0</v>
      </c>
      <c r="FO24" s="44">
        <v>0.004</v>
      </c>
    </row>
    <row r="25" ht="15.75" customHeight="1">
      <c r="A25" s="110" t="s">
        <v>70</v>
      </c>
      <c r="B25" s="74"/>
      <c r="C25" s="74"/>
      <c r="D25" s="75"/>
      <c r="E25" s="74"/>
      <c r="F25" s="75"/>
      <c r="G25" s="74"/>
      <c r="H25" s="74"/>
      <c r="I25" s="74"/>
      <c r="J25" s="74"/>
      <c r="K25" s="75"/>
      <c r="L25" s="74"/>
      <c r="M25" s="75"/>
      <c r="N25" s="75"/>
      <c r="O25" s="75"/>
      <c r="P25" s="75"/>
      <c r="Q25" s="75"/>
      <c r="R25" s="75"/>
      <c r="S25" s="75"/>
      <c r="T25" s="75"/>
      <c r="U25" s="75"/>
      <c r="V25" s="55" t="s">
        <v>155</v>
      </c>
      <c r="W25" s="43" t="s">
        <v>155</v>
      </c>
      <c r="X25" s="75"/>
      <c r="Y25" s="75"/>
      <c r="Z25" s="75"/>
      <c r="AA25" s="75"/>
      <c r="AB25" s="75"/>
      <c r="AC25" s="75"/>
      <c r="AD25" s="43" t="s">
        <v>144</v>
      </c>
      <c r="AE25" s="77">
        <f>(AE22-AE23)/AE23</f>
        <v>0.02965599051</v>
      </c>
      <c r="AF25" s="43" t="s">
        <v>144</v>
      </c>
      <c r="AG25" s="43" t="s">
        <v>155</v>
      </c>
      <c r="AH25" s="77">
        <f t="shared" ref="AH25:AI25" si="21">(AH22-AH23)/AH23</f>
        <v>0.04507710558</v>
      </c>
      <c r="AI25" s="77">
        <f t="shared" si="21"/>
        <v>0.01779359431</v>
      </c>
      <c r="AJ25" s="77"/>
      <c r="AK25" s="77"/>
      <c r="AL25" s="77">
        <f t="shared" ref="AL25:AN25" si="22">(AL22-AL23)/AL23</f>
        <v>0.01304863582</v>
      </c>
      <c r="AM25" s="77">
        <f t="shared" si="22"/>
        <v>0.03795966785</v>
      </c>
      <c r="AN25" s="77">
        <f t="shared" si="22"/>
        <v>0.008303677343</v>
      </c>
      <c r="AO25" s="43" t="s">
        <v>46</v>
      </c>
      <c r="AP25" s="77">
        <f t="shared" ref="AP25:BD25" si="23">(AP22-AP23)/AP23</f>
        <v>0.03321470937</v>
      </c>
      <c r="AQ25" s="77">
        <f t="shared" si="23"/>
        <v>0.01423487544</v>
      </c>
      <c r="AR25" s="77">
        <f t="shared" si="23"/>
        <v>0.02016607355</v>
      </c>
      <c r="AS25" s="77">
        <f t="shared" si="23"/>
        <v>0.01660735469</v>
      </c>
      <c r="AT25" s="77">
        <f t="shared" si="23"/>
        <v>0.01423487544</v>
      </c>
      <c r="AU25" s="77">
        <f t="shared" si="23"/>
        <v>0.01897983393</v>
      </c>
      <c r="AV25" s="77">
        <f t="shared" si="23"/>
        <v>-0.02609727165</v>
      </c>
      <c r="AW25" s="77">
        <f t="shared" si="23"/>
        <v>0.01423487544</v>
      </c>
      <c r="AX25" s="77">
        <f t="shared" si="23"/>
        <v>0.01423487544</v>
      </c>
      <c r="AY25" s="77">
        <f t="shared" si="23"/>
        <v>0.007117437722</v>
      </c>
      <c r="AZ25" s="77">
        <f t="shared" si="23"/>
        <v>0.008303677343</v>
      </c>
      <c r="BA25" s="77">
        <f t="shared" si="23"/>
        <v>0.007117437722</v>
      </c>
      <c r="BB25" s="77">
        <f t="shared" si="23"/>
        <v>0.009489916963</v>
      </c>
      <c r="BC25" s="77">
        <f t="shared" si="23"/>
        <v>0.01067615658</v>
      </c>
      <c r="BD25" s="77">
        <f t="shared" si="23"/>
        <v>0.005931198102</v>
      </c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>
        <v>0.0</v>
      </c>
      <c r="FB25" s="77">
        <v>-1.0E-5</v>
      </c>
      <c r="FC25" s="77">
        <v>1.0E-4</v>
      </c>
      <c r="FD25" s="77">
        <v>1.0E-4</v>
      </c>
      <c r="FE25" s="75">
        <v>0.0</v>
      </c>
      <c r="FF25" s="75">
        <v>2.0E-4</v>
      </c>
      <c r="FG25" s="75">
        <v>0.0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1.0</v>
      </c>
      <c r="FN25" s="75">
        <v>0.0</v>
      </c>
      <c r="FO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44" t="s">
        <v>42</v>
      </c>
      <c r="G26" s="55" t="s">
        <v>42</v>
      </c>
      <c r="H26" s="55" t="s">
        <v>42</v>
      </c>
      <c r="I26" s="55" t="s">
        <v>42</v>
      </c>
      <c r="J26" s="55" t="s">
        <v>42</v>
      </c>
      <c r="K26" s="44" t="s">
        <v>42</v>
      </c>
      <c r="L26" s="55" t="s">
        <v>42</v>
      </c>
      <c r="M26" s="44" t="s">
        <v>42</v>
      </c>
      <c r="N26" s="44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55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 t="s">
        <v>62</v>
      </c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44" t="s">
        <v>41</v>
      </c>
      <c r="G27" s="55" t="s">
        <v>41</v>
      </c>
      <c r="H27" s="55" t="s">
        <v>41</v>
      </c>
      <c r="I27" s="55" t="s">
        <v>41</v>
      </c>
      <c r="J27" s="55" t="s">
        <v>41</v>
      </c>
      <c r="K27" s="44" t="s">
        <v>41</v>
      </c>
      <c r="L27" s="55" t="s">
        <v>41</v>
      </c>
      <c r="M27" s="44" t="s">
        <v>41</v>
      </c>
      <c r="N27" s="44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55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146</v>
      </c>
      <c r="AW27" s="44" t="s">
        <v>41</v>
      </c>
      <c r="AX27" s="44" t="s">
        <v>146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146</v>
      </c>
      <c r="BD27" s="44" t="s">
        <v>41</v>
      </c>
      <c r="BE27" s="44" t="s">
        <v>41</v>
      </c>
      <c r="BF27" s="44" t="s">
        <v>73</v>
      </c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 t="s">
        <v>43</v>
      </c>
      <c r="FB27" s="44" t="s">
        <v>43</v>
      </c>
      <c r="FC27" s="44" t="s">
        <v>43</v>
      </c>
      <c r="FD27" s="44" t="s">
        <v>43</v>
      </c>
      <c r="FE27" s="44" t="s">
        <v>74</v>
      </c>
      <c r="FF27" s="44" t="s">
        <v>43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44" t="s">
        <v>41</v>
      </c>
      <c r="G28" s="55" t="s">
        <v>41</v>
      </c>
      <c r="H28" s="55" t="s">
        <v>41</v>
      </c>
      <c r="I28" s="55" t="s">
        <v>41</v>
      </c>
      <c r="J28" s="55" t="s">
        <v>41</v>
      </c>
      <c r="K28" s="44" t="s">
        <v>41</v>
      </c>
      <c r="L28" s="55" t="s">
        <v>41</v>
      </c>
      <c r="M28" s="44" t="s">
        <v>41</v>
      </c>
      <c r="N28" s="44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55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76</v>
      </c>
      <c r="BE28" s="44" t="s">
        <v>76</v>
      </c>
      <c r="BF28" s="44" t="s">
        <v>76</v>
      </c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 t="s">
        <v>43</v>
      </c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44" t="s">
        <v>41</v>
      </c>
      <c r="G29" s="55" t="s">
        <v>41</v>
      </c>
      <c r="H29" s="55" t="s">
        <v>41</v>
      </c>
      <c r="I29" s="55" t="s">
        <v>41</v>
      </c>
      <c r="J29" s="55" t="s">
        <v>41</v>
      </c>
      <c r="K29" s="44" t="s">
        <v>41</v>
      </c>
      <c r="L29" s="55" t="s">
        <v>41</v>
      </c>
      <c r="M29" s="44" t="s">
        <v>41</v>
      </c>
      <c r="N29" s="44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55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76</v>
      </c>
      <c r="BE29" s="44" t="s">
        <v>76</v>
      </c>
      <c r="BF29" s="44" t="s">
        <v>76</v>
      </c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 t="s">
        <v>43</v>
      </c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44" t="s">
        <v>41</v>
      </c>
      <c r="G30" s="55" t="s">
        <v>41</v>
      </c>
      <c r="H30" s="55" t="s">
        <v>41</v>
      </c>
      <c r="I30" s="55" t="s">
        <v>41</v>
      </c>
      <c r="J30" s="55" t="s">
        <v>41</v>
      </c>
      <c r="K30" s="44" t="s">
        <v>41</v>
      </c>
      <c r="L30" s="55" t="s">
        <v>41</v>
      </c>
      <c r="M30" s="44" t="s">
        <v>41</v>
      </c>
      <c r="N30" s="44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55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76</v>
      </c>
      <c r="BE30" s="44" t="s">
        <v>76</v>
      </c>
      <c r="BF30" s="44" t="s">
        <v>76</v>
      </c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 t="s">
        <v>43</v>
      </c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44" t="s">
        <v>41</v>
      </c>
      <c r="G31" s="55" t="s">
        <v>41</v>
      </c>
      <c r="H31" s="55" t="s">
        <v>41</v>
      </c>
      <c r="I31" s="55" t="s">
        <v>41</v>
      </c>
      <c r="J31" s="55" t="s">
        <v>41</v>
      </c>
      <c r="K31" s="44" t="s">
        <v>41</v>
      </c>
      <c r="L31" s="55" t="s">
        <v>41</v>
      </c>
      <c r="M31" s="44" t="s">
        <v>41</v>
      </c>
      <c r="N31" s="44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55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81</v>
      </c>
      <c r="BD31" s="44" t="s">
        <v>76</v>
      </c>
      <c r="BE31" s="44" t="s">
        <v>76</v>
      </c>
      <c r="BF31" s="44" t="s">
        <v>76</v>
      </c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44" t="s">
        <v>41</v>
      </c>
      <c r="G32" s="55" t="s">
        <v>41</v>
      </c>
      <c r="H32" s="55" t="s">
        <v>41</v>
      </c>
      <c r="I32" s="55" t="s">
        <v>41</v>
      </c>
      <c r="J32" s="55" t="s">
        <v>41</v>
      </c>
      <c r="K32" s="44" t="s">
        <v>41</v>
      </c>
      <c r="L32" s="55" t="s">
        <v>41</v>
      </c>
      <c r="M32" s="44" t="s">
        <v>41</v>
      </c>
      <c r="N32" s="44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55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76</v>
      </c>
      <c r="BE32" s="44" t="s">
        <v>76</v>
      </c>
      <c r="BF32" s="44" t="s">
        <v>76</v>
      </c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 t="s">
        <v>43</v>
      </c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83</v>
      </c>
      <c r="FM32" s="44" t="s">
        <v>43</v>
      </c>
      <c r="FN32" s="44" t="s">
        <v>43</v>
      </c>
      <c r="FO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44" t="s">
        <v>41</v>
      </c>
      <c r="G33" s="55" t="s">
        <v>41</v>
      </c>
      <c r="H33" s="55" t="s">
        <v>41</v>
      </c>
      <c r="I33" s="55" t="s">
        <v>41</v>
      </c>
      <c r="J33" s="55" t="s">
        <v>41</v>
      </c>
      <c r="K33" s="44" t="s">
        <v>41</v>
      </c>
      <c r="L33" s="55" t="s">
        <v>41</v>
      </c>
      <c r="M33" s="44" t="s">
        <v>41</v>
      </c>
      <c r="N33" s="44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55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76</v>
      </c>
      <c r="BE33" s="44" t="s">
        <v>76</v>
      </c>
      <c r="BF33" s="44" t="s">
        <v>76</v>
      </c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 t="s">
        <v>43</v>
      </c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83</v>
      </c>
      <c r="FM33" s="44" t="s">
        <v>43</v>
      </c>
      <c r="FN33" s="44" t="s">
        <v>43</v>
      </c>
      <c r="FO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44" t="s">
        <v>41</v>
      </c>
      <c r="G34" s="55" t="s">
        <v>41</v>
      </c>
      <c r="H34" s="55" t="s">
        <v>41</v>
      </c>
      <c r="I34" s="55" t="s">
        <v>41</v>
      </c>
      <c r="J34" s="55" t="s">
        <v>41</v>
      </c>
      <c r="K34" s="44" t="s">
        <v>41</v>
      </c>
      <c r="L34" s="55" t="s">
        <v>41</v>
      </c>
      <c r="M34" s="44" t="s">
        <v>41</v>
      </c>
      <c r="N34" s="44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55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76</v>
      </c>
      <c r="BE34" s="44" t="s">
        <v>76</v>
      </c>
      <c r="BF34" s="44" t="s">
        <v>76</v>
      </c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 t="s">
        <v>43</v>
      </c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</row>
    <row r="35" ht="15.75" customHeight="1">
      <c r="A35" s="44" t="s">
        <v>86</v>
      </c>
      <c r="B35" s="79">
        <v>0.6</v>
      </c>
      <c r="C35" s="79">
        <v>1.0</v>
      </c>
      <c r="D35" s="80">
        <v>0.3</v>
      </c>
      <c r="E35" s="79">
        <v>0.4</v>
      </c>
      <c r="F35" s="80">
        <v>0.6</v>
      </c>
      <c r="G35" s="79">
        <v>1.0</v>
      </c>
      <c r="H35" s="79">
        <v>0.3</v>
      </c>
      <c r="I35" s="79">
        <v>0.4</v>
      </c>
      <c r="J35" s="79">
        <v>1.0</v>
      </c>
      <c r="K35" s="80">
        <v>0.3</v>
      </c>
      <c r="L35" s="79">
        <v>0.3</v>
      </c>
      <c r="M35" s="80">
        <v>0.55</v>
      </c>
      <c r="N35" s="80">
        <v>0.8</v>
      </c>
      <c r="O35" s="80">
        <v>1.0</v>
      </c>
      <c r="P35" s="80">
        <v>0.2</v>
      </c>
      <c r="Q35" s="80">
        <v>0.3</v>
      </c>
      <c r="R35" s="80">
        <v>0.2</v>
      </c>
      <c r="S35" s="80">
        <v>0.8</v>
      </c>
      <c r="T35" s="80">
        <v>0.9</v>
      </c>
      <c r="U35" s="80">
        <v>1.0</v>
      </c>
      <c r="V35" s="79">
        <v>0.4</v>
      </c>
      <c r="W35" s="80">
        <v>0.5</v>
      </c>
      <c r="X35" s="80">
        <v>1.0</v>
      </c>
      <c r="Y35" s="59">
        <v>10.0</v>
      </c>
      <c r="Z35" s="80">
        <v>0.2</v>
      </c>
      <c r="AA35" s="59">
        <v>90.0</v>
      </c>
      <c r="AB35" s="80">
        <v>0.85</v>
      </c>
      <c r="AC35" s="59">
        <v>100.0</v>
      </c>
      <c r="AD35" s="82">
        <v>0.3</v>
      </c>
      <c r="AE35" s="44">
        <v>50.0</v>
      </c>
      <c r="AF35" s="82">
        <v>0.7</v>
      </c>
      <c r="AG35" s="82">
        <v>0.95</v>
      </c>
      <c r="AH35" s="82">
        <v>0.3</v>
      </c>
      <c r="AI35" s="82">
        <v>0.9</v>
      </c>
      <c r="AJ35" s="82">
        <v>0.7</v>
      </c>
      <c r="AK35" s="82">
        <v>0.9</v>
      </c>
      <c r="AL35" s="82">
        <v>0.2</v>
      </c>
      <c r="AM35" s="44" t="s">
        <v>156</v>
      </c>
      <c r="AN35" s="82">
        <v>0.6</v>
      </c>
      <c r="AO35" s="82">
        <v>0.8</v>
      </c>
      <c r="AP35" s="82">
        <v>0.9</v>
      </c>
      <c r="AQ35" s="82">
        <v>0.9</v>
      </c>
      <c r="AR35" s="82">
        <v>1.0</v>
      </c>
      <c r="AS35" s="82">
        <v>0.4</v>
      </c>
      <c r="AT35" s="82">
        <v>0.5</v>
      </c>
      <c r="AU35" s="82">
        <v>0.9</v>
      </c>
      <c r="AV35" s="82">
        <v>1.0</v>
      </c>
      <c r="AW35" s="82">
        <v>0.2</v>
      </c>
      <c r="AX35" s="82">
        <v>0.4</v>
      </c>
      <c r="AY35" s="82">
        <v>0.5</v>
      </c>
      <c r="AZ35" s="82">
        <v>0.15</v>
      </c>
      <c r="BA35" s="82">
        <v>0.3</v>
      </c>
      <c r="BB35" s="82">
        <v>0.45</v>
      </c>
      <c r="BC35" s="82">
        <v>0.5</v>
      </c>
      <c r="BD35" s="82">
        <v>0.7</v>
      </c>
      <c r="BE35" s="82">
        <v>0.8</v>
      </c>
      <c r="BF35" s="82">
        <v>0.9</v>
      </c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82"/>
      <c r="BT35" s="82"/>
      <c r="BU35" s="44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44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44"/>
      <c r="ED35" s="82"/>
      <c r="EE35" s="44"/>
      <c r="EF35" s="44"/>
      <c r="EG35" s="44"/>
      <c r="EH35" s="82"/>
      <c r="EI35" s="82"/>
      <c r="EJ35" s="82"/>
      <c r="EK35" s="82"/>
      <c r="EL35" s="82"/>
      <c r="EM35" s="82"/>
      <c r="EN35" s="82"/>
      <c r="EO35" s="44"/>
      <c r="EP35" s="44"/>
      <c r="EQ35" s="44"/>
      <c r="ER35" s="82"/>
      <c r="ES35" s="82"/>
      <c r="ET35" s="44"/>
      <c r="EU35" s="82"/>
      <c r="EV35" s="44"/>
      <c r="EW35" s="44"/>
      <c r="EX35" s="82"/>
      <c r="EY35" s="82"/>
      <c r="EZ35" s="44"/>
      <c r="FA35" s="82">
        <v>0.5</v>
      </c>
      <c r="FB35" s="44" t="s">
        <v>43</v>
      </c>
      <c r="FC35" s="44" t="s">
        <v>43</v>
      </c>
      <c r="FD35" s="44" t="s">
        <v>43</v>
      </c>
      <c r="FE35" s="44" t="s">
        <v>43</v>
      </c>
      <c r="FF35" s="44" t="s">
        <v>83</v>
      </c>
      <c r="FG35" s="82">
        <v>0.75</v>
      </c>
      <c r="FH35" s="44" t="s">
        <v>87</v>
      </c>
      <c r="FI35" s="44" t="s">
        <v>88</v>
      </c>
      <c r="FJ35" s="82">
        <v>1.0</v>
      </c>
      <c r="FK35" s="44" t="s">
        <v>89</v>
      </c>
      <c r="FL35" s="82">
        <v>0.6</v>
      </c>
      <c r="FM35" s="44" t="s">
        <v>90</v>
      </c>
      <c r="FN35" s="82">
        <v>0.25</v>
      </c>
      <c r="FO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44" t="s">
        <v>42</v>
      </c>
      <c r="G36" s="55" t="s">
        <v>42</v>
      </c>
      <c r="H36" s="55" t="s">
        <v>42</v>
      </c>
      <c r="I36" s="55" t="s">
        <v>42</v>
      </c>
      <c r="J36" s="55" t="s">
        <v>42</v>
      </c>
      <c r="K36" s="44" t="s">
        <v>42</v>
      </c>
      <c r="L36" s="55" t="s">
        <v>42</v>
      </c>
      <c r="M36" s="44" t="s">
        <v>42</v>
      </c>
      <c r="N36" s="44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55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92</v>
      </c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 t="s">
        <v>62</v>
      </c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93</v>
      </c>
      <c r="FH36" s="44" t="s">
        <v>94</v>
      </c>
      <c r="FI36" s="44" t="s">
        <v>95</v>
      </c>
      <c r="FJ36" s="44" t="s">
        <v>96</v>
      </c>
      <c r="FK36" s="44" t="s">
        <v>97</v>
      </c>
      <c r="FL36" s="44" t="s">
        <v>62</v>
      </c>
      <c r="FM36" s="44" t="s">
        <v>62</v>
      </c>
      <c r="FN36" s="44" t="s">
        <v>62</v>
      </c>
      <c r="FO36" s="44" t="s">
        <v>62</v>
      </c>
    </row>
    <row r="37" ht="15.75" customHeight="1">
      <c r="A37" s="44" t="s">
        <v>98</v>
      </c>
      <c r="B37" s="44" t="s">
        <v>81</v>
      </c>
      <c r="C37" s="59" t="s">
        <v>41</v>
      </c>
      <c r="D37" s="10" t="s">
        <v>41</v>
      </c>
      <c r="E37" s="44" t="s">
        <v>81</v>
      </c>
      <c r="F37" s="10" t="s">
        <v>41</v>
      </c>
      <c r="G37" s="59" t="s">
        <v>41</v>
      </c>
      <c r="H37" s="59" t="s">
        <v>41</v>
      </c>
      <c r="I37" s="59" t="s">
        <v>41</v>
      </c>
      <c r="J37" s="59" t="s">
        <v>41</v>
      </c>
      <c r="K37" s="10" t="s">
        <v>41</v>
      </c>
      <c r="L37" s="44" t="s">
        <v>81</v>
      </c>
      <c r="M37" s="59" t="s">
        <v>41</v>
      </c>
      <c r="N37" s="10" t="s">
        <v>41</v>
      </c>
      <c r="O37" s="59" t="s">
        <v>41</v>
      </c>
      <c r="P37" s="10" t="s">
        <v>41</v>
      </c>
      <c r="Q37" s="44" t="s">
        <v>81</v>
      </c>
      <c r="R37" s="10" t="s">
        <v>41</v>
      </c>
      <c r="S37" s="10" t="s">
        <v>41</v>
      </c>
      <c r="T37" s="59" t="s">
        <v>41</v>
      </c>
      <c r="U37" s="10" t="s">
        <v>41</v>
      </c>
      <c r="V37" s="57" t="s">
        <v>41</v>
      </c>
      <c r="W37" s="44" t="s">
        <v>81</v>
      </c>
      <c r="X37" s="10" t="s">
        <v>41</v>
      </c>
      <c r="Y37" s="44" t="s">
        <v>41</v>
      </c>
      <c r="Z37" s="10" t="s">
        <v>41</v>
      </c>
      <c r="AA37" s="44" t="s">
        <v>41</v>
      </c>
      <c r="AB37" s="10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81</v>
      </c>
      <c r="AH37" s="44" t="s">
        <v>81</v>
      </c>
      <c r="AI37" s="44" t="s">
        <v>41</v>
      </c>
      <c r="AJ37" s="44" t="s">
        <v>41</v>
      </c>
      <c r="AK37" s="44" t="s">
        <v>41</v>
      </c>
      <c r="AL37" s="44" t="s">
        <v>81</v>
      </c>
      <c r="AM37" s="44" t="s">
        <v>41</v>
      </c>
      <c r="AN37" s="44" t="s">
        <v>81</v>
      </c>
      <c r="AO37" s="44" t="s">
        <v>41</v>
      </c>
      <c r="AP37" s="44" t="s">
        <v>41</v>
      </c>
      <c r="AQ37" s="44" t="s">
        <v>41</v>
      </c>
      <c r="AR37" s="44" t="s">
        <v>81</v>
      </c>
      <c r="AS37" s="44" t="s">
        <v>41</v>
      </c>
      <c r="AT37" s="44" t="s">
        <v>81</v>
      </c>
      <c r="AU37" s="44" t="s">
        <v>41</v>
      </c>
      <c r="AV37" s="44" t="s">
        <v>81</v>
      </c>
      <c r="AW37" s="44" t="s">
        <v>41</v>
      </c>
      <c r="AX37" s="44" t="s">
        <v>81</v>
      </c>
      <c r="AY37" s="44" t="s">
        <v>41</v>
      </c>
      <c r="AZ37" s="44" t="s">
        <v>41</v>
      </c>
      <c r="BA37" s="44" t="s">
        <v>81</v>
      </c>
      <c r="BB37" s="44" t="s">
        <v>41</v>
      </c>
      <c r="BC37" s="44" t="s">
        <v>41</v>
      </c>
      <c r="BD37" s="46" t="s">
        <v>81</v>
      </c>
      <c r="BE37" s="44" t="s">
        <v>41</v>
      </c>
      <c r="BF37" s="46" t="s">
        <v>99</v>
      </c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84"/>
      <c r="EM37" s="84"/>
      <c r="EN37" s="44"/>
      <c r="EO37" s="84"/>
      <c r="EP37" s="8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 t="s">
        <v>43</v>
      </c>
      <c r="FB37" s="44" t="s">
        <v>43</v>
      </c>
      <c r="FC37" s="44" t="s">
        <v>43</v>
      </c>
      <c r="FD37" s="44" t="s">
        <v>43</v>
      </c>
      <c r="FE37" s="44" t="s">
        <v>100</v>
      </c>
      <c r="FF37" s="44" t="s">
        <v>43</v>
      </c>
      <c r="FG37" s="44" t="s">
        <v>100</v>
      </c>
      <c r="FH37" s="44" t="s">
        <v>43</v>
      </c>
      <c r="FI37" s="44" t="s">
        <v>100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</row>
    <row r="38" ht="15.75" customHeight="1">
      <c r="A38" s="44" t="s">
        <v>101</v>
      </c>
      <c r="B38" s="44" t="s">
        <v>81</v>
      </c>
      <c r="C38" s="59" t="s">
        <v>41</v>
      </c>
      <c r="D38" s="44" t="s">
        <v>41</v>
      </c>
      <c r="E38" s="44" t="s">
        <v>81</v>
      </c>
      <c r="F38" s="44" t="s">
        <v>41</v>
      </c>
      <c r="G38" s="59" t="s">
        <v>41</v>
      </c>
      <c r="H38" s="59" t="s">
        <v>41</v>
      </c>
      <c r="I38" s="59" t="s">
        <v>41</v>
      </c>
      <c r="J38" s="59" t="s">
        <v>41</v>
      </c>
      <c r="K38" s="44" t="s">
        <v>41</v>
      </c>
      <c r="L38" s="44" t="s">
        <v>81</v>
      </c>
      <c r="M38" s="59" t="s">
        <v>41</v>
      </c>
      <c r="N38" s="44" t="s">
        <v>41</v>
      </c>
      <c r="O38" s="59" t="s">
        <v>41</v>
      </c>
      <c r="P38" s="44" t="s">
        <v>41</v>
      </c>
      <c r="Q38" s="44" t="s">
        <v>81</v>
      </c>
      <c r="R38" s="44" t="s">
        <v>41</v>
      </c>
      <c r="S38" s="44" t="s">
        <v>41</v>
      </c>
      <c r="T38" s="59" t="s">
        <v>41</v>
      </c>
      <c r="U38" s="44" t="s">
        <v>41</v>
      </c>
      <c r="V38" s="57" t="s">
        <v>41</v>
      </c>
      <c r="W38" s="44" t="s">
        <v>81</v>
      </c>
      <c r="X38" s="44" t="s">
        <v>41</v>
      </c>
      <c r="Y38" s="44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81</v>
      </c>
      <c r="AH38" s="44" t="s">
        <v>81</v>
      </c>
      <c r="AI38" s="44" t="s">
        <v>41</v>
      </c>
      <c r="AJ38" s="44" t="s">
        <v>41</v>
      </c>
      <c r="AK38" s="44" t="s">
        <v>41</v>
      </c>
      <c r="AL38" s="44" t="s">
        <v>81</v>
      </c>
      <c r="AM38" s="44" t="s">
        <v>41</v>
      </c>
      <c r="AN38" s="44" t="s">
        <v>81</v>
      </c>
      <c r="AO38" s="44" t="s">
        <v>41</v>
      </c>
      <c r="AP38" s="44" t="s">
        <v>41</v>
      </c>
      <c r="AQ38" s="44" t="s">
        <v>41</v>
      </c>
      <c r="AR38" s="44" t="s">
        <v>81</v>
      </c>
      <c r="AS38" s="44" t="s">
        <v>41</v>
      </c>
      <c r="AT38" s="44" t="s">
        <v>81</v>
      </c>
      <c r="AU38" s="44" t="s">
        <v>41</v>
      </c>
      <c r="AV38" s="44" t="s">
        <v>81</v>
      </c>
      <c r="AW38" s="44" t="s">
        <v>41</v>
      </c>
      <c r="AX38" s="44" t="s">
        <v>81</v>
      </c>
      <c r="AY38" s="44" t="s">
        <v>41</v>
      </c>
      <c r="AZ38" s="44" t="s">
        <v>41</v>
      </c>
      <c r="BA38" s="44" t="s">
        <v>81</v>
      </c>
      <c r="BB38" s="44" t="s">
        <v>41</v>
      </c>
      <c r="BC38" s="44" t="s">
        <v>41</v>
      </c>
      <c r="BD38" s="44" t="s">
        <v>81</v>
      </c>
      <c r="BE38" s="44" t="s">
        <v>41</v>
      </c>
      <c r="BF38" s="44" t="s">
        <v>99</v>
      </c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84"/>
      <c r="EM38" s="84"/>
      <c r="EN38" s="44"/>
      <c r="EO38" s="84"/>
      <c r="EP38" s="8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 t="s">
        <v>43</v>
      </c>
      <c r="FB38" s="44" t="s">
        <v>43</v>
      </c>
      <c r="FC38" s="44" t="s">
        <v>43</v>
      </c>
      <c r="FD38" s="44" t="s">
        <v>43</v>
      </c>
      <c r="FE38" s="44" t="s">
        <v>100</v>
      </c>
      <c r="FF38" s="44" t="s">
        <v>43</v>
      </c>
      <c r="FG38" s="44" t="s">
        <v>100</v>
      </c>
      <c r="FH38" s="44" t="s">
        <v>43</v>
      </c>
      <c r="FI38" s="44" t="s">
        <v>100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</row>
    <row r="39" ht="15.75" customHeight="1">
      <c r="A39" s="44" t="s">
        <v>102</v>
      </c>
      <c r="B39" s="44" t="s">
        <v>81</v>
      </c>
      <c r="C39" s="59" t="s">
        <v>41</v>
      </c>
      <c r="D39" s="44" t="s">
        <v>41</v>
      </c>
      <c r="E39" s="44" t="s">
        <v>81</v>
      </c>
      <c r="F39" s="44" t="s">
        <v>41</v>
      </c>
      <c r="G39" s="59" t="s">
        <v>41</v>
      </c>
      <c r="H39" s="59" t="s">
        <v>41</v>
      </c>
      <c r="I39" s="59" t="s">
        <v>41</v>
      </c>
      <c r="J39" s="59" t="s">
        <v>41</v>
      </c>
      <c r="K39" s="44" t="s">
        <v>41</v>
      </c>
      <c r="L39" s="44" t="s">
        <v>81</v>
      </c>
      <c r="M39" s="59" t="s">
        <v>41</v>
      </c>
      <c r="N39" s="44" t="s">
        <v>41</v>
      </c>
      <c r="O39" s="59" t="s">
        <v>41</v>
      </c>
      <c r="P39" s="44" t="s">
        <v>41</v>
      </c>
      <c r="Q39" s="44" t="s">
        <v>81</v>
      </c>
      <c r="R39" s="44" t="s">
        <v>41</v>
      </c>
      <c r="S39" s="44" t="s">
        <v>41</v>
      </c>
      <c r="T39" s="59" t="s">
        <v>41</v>
      </c>
      <c r="U39" s="44" t="s">
        <v>41</v>
      </c>
      <c r="V39" s="57" t="s">
        <v>41</v>
      </c>
      <c r="W39" s="44" t="s">
        <v>81</v>
      </c>
      <c r="X39" s="44" t="s">
        <v>41</v>
      </c>
      <c r="Y39" s="44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81</v>
      </c>
      <c r="AH39" s="44" t="s">
        <v>81</v>
      </c>
      <c r="AI39" s="44" t="s">
        <v>41</v>
      </c>
      <c r="AJ39" s="44" t="s">
        <v>41</v>
      </c>
      <c r="AK39" s="44" t="s">
        <v>41</v>
      </c>
      <c r="AL39" s="44" t="s">
        <v>81</v>
      </c>
      <c r="AM39" s="44" t="s">
        <v>41</v>
      </c>
      <c r="AN39" s="44" t="s">
        <v>81</v>
      </c>
      <c r="AO39" s="44" t="s">
        <v>41</v>
      </c>
      <c r="AP39" s="44" t="s">
        <v>41</v>
      </c>
      <c r="AQ39" s="44" t="s">
        <v>41</v>
      </c>
      <c r="AR39" s="44" t="s">
        <v>81</v>
      </c>
      <c r="AS39" s="44" t="s">
        <v>41</v>
      </c>
      <c r="AT39" s="44" t="s">
        <v>81</v>
      </c>
      <c r="AU39" s="44" t="s">
        <v>41</v>
      </c>
      <c r="AV39" s="44" t="s">
        <v>81</v>
      </c>
      <c r="AW39" s="44" t="s">
        <v>41</v>
      </c>
      <c r="AX39" s="44" t="s">
        <v>81</v>
      </c>
      <c r="AY39" s="44" t="s">
        <v>41</v>
      </c>
      <c r="AZ39" s="44" t="s">
        <v>41</v>
      </c>
      <c r="BA39" s="44" t="s">
        <v>81</v>
      </c>
      <c r="BB39" s="44" t="s">
        <v>41</v>
      </c>
      <c r="BC39" s="44" t="s">
        <v>41</v>
      </c>
      <c r="BD39" s="44" t="s">
        <v>81</v>
      </c>
      <c r="BE39" s="44" t="s">
        <v>41</v>
      </c>
      <c r="BF39" s="44" t="s">
        <v>99</v>
      </c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84"/>
      <c r="EM39" s="84"/>
      <c r="EN39" s="44"/>
      <c r="EO39" s="84"/>
      <c r="EP39" s="8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 t="s">
        <v>43</v>
      </c>
      <c r="FB39" s="44" t="s">
        <v>43</v>
      </c>
      <c r="FC39" s="44" t="s">
        <v>43</v>
      </c>
      <c r="FD39" s="44" t="s">
        <v>43</v>
      </c>
      <c r="FE39" s="44" t="s">
        <v>100</v>
      </c>
      <c r="FF39" s="44" t="s">
        <v>43</v>
      </c>
      <c r="FG39" s="44" t="s">
        <v>100</v>
      </c>
      <c r="FH39" s="44" t="s">
        <v>43</v>
      </c>
      <c r="FI39" s="44" t="s">
        <v>100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</row>
    <row r="40" ht="15.75" customHeight="1">
      <c r="A40" s="44" t="s">
        <v>103</v>
      </c>
      <c r="B40" s="44" t="s">
        <v>81</v>
      </c>
      <c r="C40" s="59" t="s">
        <v>41</v>
      </c>
      <c r="D40" s="44" t="s">
        <v>41</v>
      </c>
      <c r="E40" s="44" t="s">
        <v>81</v>
      </c>
      <c r="F40" s="44" t="s">
        <v>41</v>
      </c>
      <c r="G40" s="59" t="s">
        <v>41</v>
      </c>
      <c r="H40" s="59" t="s">
        <v>41</v>
      </c>
      <c r="I40" s="59" t="s">
        <v>41</v>
      </c>
      <c r="J40" s="59" t="s">
        <v>41</v>
      </c>
      <c r="K40" s="44" t="s">
        <v>41</v>
      </c>
      <c r="L40" s="44" t="s">
        <v>81</v>
      </c>
      <c r="M40" s="59" t="s">
        <v>41</v>
      </c>
      <c r="N40" s="44" t="s">
        <v>41</v>
      </c>
      <c r="O40" s="59" t="s">
        <v>41</v>
      </c>
      <c r="P40" s="44" t="s">
        <v>41</v>
      </c>
      <c r="Q40" s="44" t="s">
        <v>81</v>
      </c>
      <c r="R40" s="44" t="s">
        <v>41</v>
      </c>
      <c r="S40" s="44" t="s">
        <v>41</v>
      </c>
      <c r="T40" s="59" t="s">
        <v>41</v>
      </c>
      <c r="U40" s="44" t="s">
        <v>41</v>
      </c>
      <c r="V40" s="57" t="s">
        <v>41</v>
      </c>
      <c r="W40" s="44" t="s">
        <v>81</v>
      </c>
      <c r="X40" s="44" t="s">
        <v>41</v>
      </c>
      <c r="Y40" s="44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81</v>
      </c>
      <c r="AH40" s="44" t="s">
        <v>81</v>
      </c>
      <c r="AI40" s="44" t="s">
        <v>41</v>
      </c>
      <c r="AJ40" s="44" t="s">
        <v>41</v>
      </c>
      <c r="AK40" s="44" t="s">
        <v>41</v>
      </c>
      <c r="AL40" s="44" t="s">
        <v>81</v>
      </c>
      <c r="AM40" s="44" t="s">
        <v>41</v>
      </c>
      <c r="AN40" s="44" t="s">
        <v>81</v>
      </c>
      <c r="AO40" s="44" t="s">
        <v>41</v>
      </c>
      <c r="AP40" s="44" t="s">
        <v>41</v>
      </c>
      <c r="AQ40" s="44" t="s">
        <v>41</v>
      </c>
      <c r="AR40" s="44" t="s">
        <v>81</v>
      </c>
      <c r="AS40" s="44" t="s">
        <v>41</v>
      </c>
      <c r="AT40" s="44" t="s">
        <v>81</v>
      </c>
      <c r="AU40" s="44" t="s">
        <v>41</v>
      </c>
      <c r="AV40" s="44" t="s">
        <v>81</v>
      </c>
      <c r="AW40" s="44" t="s">
        <v>41</v>
      </c>
      <c r="AX40" s="44" t="s">
        <v>81</v>
      </c>
      <c r="AY40" s="44" t="s">
        <v>41</v>
      </c>
      <c r="AZ40" s="44" t="s">
        <v>41</v>
      </c>
      <c r="BA40" s="44" t="s">
        <v>81</v>
      </c>
      <c r="BB40" s="44" t="s">
        <v>41</v>
      </c>
      <c r="BC40" s="44" t="s">
        <v>41</v>
      </c>
      <c r="BD40" s="44" t="s">
        <v>81</v>
      </c>
      <c r="BE40" s="44" t="s">
        <v>41</v>
      </c>
      <c r="BF40" s="44" t="s">
        <v>99</v>
      </c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84"/>
      <c r="EM40" s="84"/>
      <c r="EN40" s="44"/>
      <c r="EO40" s="84"/>
      <c r="EP40" s="8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 t="s">
        <v>43</v>
      </c>
      <c r="FB40" s="44" t="s">
        <v>43</v>
      </c>
      <c r="FC40" s="44" t="s">
        <v>43</v>
      </c>
      <c r="FD40" s="44" t="s">
        <v>43</v>
      </c>
      <c r="FE40" s="44" t="s">
        <v>100</v>
      </c>
      <c r="FF40" s="44" t="s">
        <v>43</v>
      </c>
      <c r="FG40" s="44" t="s">
        <v>100</v>
      </c>
      <c r="FH40" s="44" t="s">
        <v>43</v>
      </c>
      <c r="FI40" s="44" t="s">
        <v>100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119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105</v>
      </c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 t="s">
        <v>43</v>
      </c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55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 t="s">
        <v>62</v>
      </c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55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 t="s">
        <v>43</v>
      </c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55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 t="s">
        <v>43</v>
      </c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55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 t="s">
        <v>43</v>
      </c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44" t="s">
        <v>46</v>
      </c>
      <c r="G46" s="55" t="s">
        <v>46</v>
      </c>
      <c r="H46" s="55" t="s">
        <v>46</v>
      </c>
      <c r="I46" s="55" t="s">
        <v>46</v>
      </c>
      <c r="J46" s="55" t="s">
        <v>46</v>
      </c>
      <c r="K46" s="44" t="s">
        <v>46</v>
      </c>
      <c r="L46" s="55" t="s">
        <v>46</v>
      </c>
      <c r="M46" s="44" t="s">
        <v>46</v>
      </c>
      <c r="N46" s="44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55" t="s">
        <v>46</v>
      </c>
      <c r="W46" s="44" t="s">
        <v>46</v>
      </c>
      <c r="X46" s="44" t="s">
        <v>46</v>
      </c>
      <c r="Y46" s="44" t="s">
        <v>41</v>
      </c>
      <c r="Z46" s="44" t="s">
        <v>46</v>
      </c>
      <c r="AA46" s="44" t="s">
        <v>41</v>
      </c>
      <c r="AB46" s="44" t="s">
        <v>46</v>
      </c>
      <c r="AC46" s="44" t="s">
        <v>41</v>
      </c>
      <c r="AD46" s="44" t="s">
        <v>46</v>
      </c>
      <c r="AE46" s="44" t="s">
        <v>81</v>
      </c>
      <c r="AF46" s="44" t="s">
        <v>46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41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41</v>
      </c>
      <c r="BD46" s="44" t="s">
        <v>41</v>
      </c>
      <c r="BE46" s="44" t="s">
        <v>41</v>
      </c>
      <c r="BF46" s="44" t="s">
        <v>111</v>
      </c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 t="s">
        <v>43</v>
      </c>
      <c r="FB46" s="44" t="s">
        <v>46</v>
      </c>
      <c r="FC46" s="44" t="s">
        <v>46</v>
      </c>
      <c r="FD46" s="44" t="s">
        <v>43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44" t="s">
        <v>46</v>
      </c>
      <c r="G47" s="55" t="s">
        <v>46</v>
      </c>
      <c r="H47" s="55" t="s">
        <v>46</v>
      </c>
      <c r="I47" s="55" t="s">
        <v>46</v>
      </c>
      <c r="J47" s="55" t="s">
        <v>46</v>
      </c>
      <c r="K47" s="44" t="s">
        <v>46</v>
      </c>
      <c r="L47" s="55" t="s">
        <v>46</v>
      </c>
      <c r="M47" s="44" t="s">
        <v>46</v>
      </c>
      <c r="N47" s="44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55" t="s">
        <v>46</v>
      </c>
      <c r="W47" s="44" t="s">
        <v>46</v>
      </c>
      <c r="X47" s="44" t="s">
        <v>46</v>
      </c>
      <c r="Y47" s="44" t="s">
        <v>41</v>
      </c>
      <c r="Z47" s="44" t="s">
        <v>46</v>
      </c>
      <c r="AA47" s="44" t="s">
        <v>41</v>
      </c>
      <c r="AB47" s="44" t="s">
        <v>46</v>
      </c>
      <c r="AC47" s="44" t="s">
        <v>41</v>
      </c>
      <c r="AD47" s="44" t="s">
        <v>46</v>
      </c>
      <c r="AE47" s="44" t="s">
        <v>81</v>
      </c>
      <c r="AF47" s="44" t="s">
        <v>46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41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41</v>
      </c>
      <c r="BD47" s="44" t="s">
        <v>41</v>
      </c>
      <c r="BE47" s="44" t="s">
        <v>41</v>
      </c>
      <c r="BF47" s="44" t="s">
        <v>114</v>
      </c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 t="s">
        <v>43</v>
      </c>
      <c r="FB47" s="44" t="s">
        <v>46</v>
      </c>
      <c r="FC47" s="44" t="s">
        <v>46</v>
      </c>
      <c r="FD47" s="44" t="s">
        <v>46</v>
      </c>
      <c r="FE47" s="44" t="s">
        <v>43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44" t="s">
        <v>46</v>
      </c>
      <c r="G48" s="55" t="s">
        <v>46</v>
      </c>
      <c r="H48" s="55" t="s">
        <v>46</v>
      </c>
      <c r="I48" s="55" t="s">
        <v>46</v>
      </c>
      <c r="J48" s="55" t="s">
        <v>46</v>
      </c>
      <c r="K48" s="44" t="s">
        <v>46</v>
      </c>
      <c r="L48" s="55" t="s">
        <v>46</v>
      </c>
      <c r="M48" s="44" t="s">
        <v>46</v>
      </c>
      <c r="N48" s="44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55" t="s">
        <v>46</v>
      </c>
      <c r="W48" s="44" t="s">
        <v>46</v>
      </c>
      <c r="X48" s="44" t="s">
        <v>46</v>
      </c>
      <c r="Y48" s="44" t="s">
        <v>41</v>
      </c>
      <c r="Z48" s="44" t="s">
        <v>46</v>
      </c>
      <c r="AA48" s="44" t="s">
        <v>41</v>
      </c>
      <c r="AB48" s="44" t="s">
        <v>46</v>
      </c>
      <c r="AC48" s="44" t="s">
        <v>41</v>
      </c>
      <c r="AD48" s="44" t="s">
        <v>46</v>
      </c>
      <c r="AE48" s="44" t="s">
        <v>81</v>
      </c>
      <c r="AF48" s="44" t="s">
        <v>46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41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41</v>
      </c>
      <c r="BD48" s="44" t="s">
        <v>41</v>
      </c>
      <c r="BE48" s="44" t="s">
        <v>41</v>
      </c>
      <c r="BF48" s="44" t="s">
        <v>41</v>
      </c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 t="s">
        <v>43</v>
      </c>
      <c r="FB48" s="44" t="s">
        <v>46</v>
      </c>
      <c r="FC48" s="44" t="s">
        <v>46</v>
      </c>
      <c r="FD48" s="44" t="s">
        <v>46</v>
      </c>
      <c r="FE48" s="44" t="s">
        <v>43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44" t="s">
        <v>46</v>
      </c>
      <c r="G49" s="55" t="s">
        <v>46</v>
      </c>
      <c r="H49" s="55" t="s">
        <v>46</v>
      </c>
      <c r="I49" s="55" t="s">
        <v>46</v>
      </c>
      <c r="J49" s="55" t="s">
        <v>46</v>
      </c>
      <c r="K49" s="44" t="s">
        <v>46</v>
      </c>
      <c r="L49" s="55" t="s">
        <v>46</v>
      </c>
      <c r="M49" s="44" t="s">
        <v>46</v>
      </c>
      <c r="N49" s="44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55" t="s">
        <v>46</v>
      </c>
      <c r="W49" s="44" t="s">
        <v>46</v>
      </c>
      <c r="X49" s="44" t="s">
        <v>46</v>
      </c>
      <c r="Y49" s="44" t="s">
        <v>41</v>
      </c>
      <c r="Z49" s="44" t="s">
        <v>46</v>
      </c>
      <c r="AA49" s="44" t="s">
        <v>41</v>
      </c>
      <c r="AB49" s="44" t="s">
        <v>46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146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41</v>
      </c>
      <c r="BE49" s="44"/>
      <c r="BF49" s="44">
        <v>78.0</v>
      </c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 t="s">
        <v>43</v>
      </c>
      <c r="FB49" s="44" t="s">
        <v>46</v>
      </c>
      <c r="FC49" s="44" t="s">
        <v>46</v>
      </c>
      <c r="FD49" s="44" t="s">
        <v>46</v>
      </c>
      <c r="FE49" s="44" t="s">
        <v>43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46</v>
      </c>
      <c r="FL49" s="44" t="s">
        <v>43</v>
      </c>
      <c r="FM49" s="44" t="s">
        <v>43</v>
      </c>
      <c r="FN49" s="44" t="s">
        <v>43</v>
      </c>
      <c r="FO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88"/>
      <c r="G50" s="63"/>
      <c r="H50" s="63"/>
      <c r="I50" s="63"/>
      <c r="J50" s="63"/>
      <c r="K50" s="88"/>
      <c r="L50" s="63"/>
      <c r="M50" s="88"/>
      <c r="N50" s="88"/>
      <c r="O50" s="88"/>
      <c r="P50" s="88"/>
      <c r="Q50" s="88"/>
      <c r="R50" s="88"/>
      <c r="S50" s="88"/>
      <c r="T50" s="88"/>
      <c r="U50" s="88"/>
      <c r="V50" s="128"/>
      <c r="X50" s="88"/>
      <c r="Y50" s="88"/>
      <c r="Z50" s="88"/>
      <c r="AA50" s="88"/>
      <c r="AB50" s="88"/>
      <c r="AC50" s="88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44" t="s">
        <v>41</v>
      </c>
      <c r="G51" s="55" t="s">
        <v>41</v>
      </c>
      <c r="H51" s="55" t="s">
        <v>41</v>
      </c>
      <c r="I51" s="55" t="s">
        <v>41</v>
      </c>
      <c r="J51" s="55" t="s">
        <v>41</v>
      </c>
      <c r="K51" s="44" t="s">
        <v>41</v>
      </c>
      <c r="L51" s="55" t="s">
        <v>41</v>
      </c>
      <c r="M51" s="44" t="s">
        <v>41</v>
      </c>
      <c r="N51" s="44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55" t="s">
        <v>41</v>
      </c>
      <c r="W51" s="91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91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3" t="s">
        <v>41</v>
      </c>
      <c r="AX51" s="91" t="s">
        <v>41</v>
      </c>
      <c r="AY51" s="91" t="s">
        <v>41</v>
      </c>
      <c r="AZ51" s="91" t="s">
        <v>41</v>
      </c>
      <c r="BA51" s="44" t="s">
        <v>41</v>
      </c>
      <c r="BB51" s="91" t="s">
        <v>41</v>
      </c>
      <c r="BC51" s="43" t="s">
        <v>41</v>
      </c>
      <c r="BD51" s="43" t="s">
        <v>41</v>
      </c>
      <c r="BE51" s="43" t="s">
        <v>41</v>
      </c>
      <c r="BF51" s="43" t="s">
        <v>41</v>
      </c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44"/>
      <c r="EM51" s="44"/>
      <c r="EN51" s="44"/>
      <c r="EO51" s="44"/>
      <c r="EP51" s="44"/>
      <c r="EQ51" s="44"/>
      <c r="ER51" s="44"/>
      <c r="ES51" s="44"/>
      <c r="ET51" s="44"/>
      <c r="EU51" s="91"/>
      <c r="EV51" s="91"/>
      <c r="EW51" s="91"/>
      <c r="EX51" s="91"/>
      <c r="EY51" s="91"/>
      <c r="EZ51" s="91"/>
      <c r="FA51" s="91" t="s">
        <v>43</v>
      </c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44" t="s">
        <v>41</v>
      </c>
      <c r="G52" s="55" t="s">
        <v>41</v>
      </c>
      <c r="H52" s="55" t="s">
        <v>41</v>
      </c>
      <c r="I52" s="55" t="s">
        <v>41</v>
      </c>
      <c r="J52" s="55" t="s">
        <v>41</v>
      </c>
      <c r="K52" s="44" t="s">
        <v>41</v>
      </c>
      <c r="L52" s="55" t="s">
        <v>41</v>
      </c>
      <c r="M52" s="44" t="s">
        <v>41</v>
      </c>
      <c r="N52" s="44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55" t="s">
        <v>41</v>
      </c>
      <c r="W52" s="91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91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44"/>
      <c r="EM52" s="44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 t="s">
        <v>43</v>
      </c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44" t="s">
        <v>41</v>
      </c>
      <c r="G53" s="55" t="s">
        <v>41</v>
      </c>
      <c r="H53" s="55" t="s">
        <v>41</v>
      </c>
      <c r="I53" s="55" t="s">
        <v>41</v>
      </c>
      <c r="J53" s="55" t="s">
        <v>41</v>
      </c>
      <c r="K53" s="44" t="s">
        <v>41</v>
      </c>
      <c r="L53" s="55" t="s">
        <v>41</v>
      </c>
      <c r="M53" s="44" t="s">
        <v>41</v>
      </c>
      <c r="N53" s="44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55" t="s">
        <v>41</v>
      </c>
      <c r="W53" s="91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91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44"/>
      <c r="EM53" s="44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 t="s">
        <v>43</v>
      </c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</row>
    <row r="54" ht="15.75" customHeight="1">
      <c r="A54" s="20" t="s">
        <v>121</v>
      </c>
      <c r="B54" s="57">
        <v>26.22</v>
      </c>
      <c r="C54" s="57">
        <v>31.26</v>
      </c>
      <c r="D54" s="59">
        <v>24.25</v>
      </c>
      <c r="E54" s="57">
        <v>24.3</v>
      </c>
      <c r="F54" s="59">
        <v>22.75</v>
      </c>
      <c r="G54" s="57">
        <v>24.14</v>
      </c>
      <c r="H54" s="57">
        <v>24.39</v>
      </c>
      <c r="I54" s="57">
        <v>24.89</v>
      </c>
      <c r="J54" s="57">
        <v>25.5</v>
      </c>
      <c r="K54" s="59">
        <v>26.99</v>
      </c>
      <c r="L54" s="57">
        <v>25.97</v>
      </c>
      <c r="M54" s="59" t="s">
        <v>46</v>
      </c>
      <c r="N54" s="59">
        <v>21.84</v>
      </c>
      <c r="O54" s="59">
        <v>24.89</v>
      </c>
      <c r="P54" s="59">
        <v>21.72</v>
      </c>
      <c r="Q54" s="59">
        <v>25.1</v>
      </c>
      <c r="R54" s="59">
        <v>4.32</v>
      </c>
      <c r="S54" s="59">
        <v>10.12</v>
      </c>
      <c r="T54" s="59">
        <v>20.91</v>
      </c>
      <c r="U54" s="59" t="s">
        <v>67</v>
      </c>
      <c r="V54" s="57">
        <v>19.83</v>
      </c>
      <c r="W54" s="111">
        <v>22.64</v>
      </c>
      <c r="X54" s="59">
        <v>19.28</v>
      </c>
      <c r="Y54" s="59">
        <v>23.87</v>
      </c>
      <c r="Z54" s="59">
        <v>30.81</v>
      </c>
      <c r="AA54" s="59">
        <v>25.25</v>
      </c>
      <c r="AB54" s="59">
        <v>30.11</v>
      </c>
      <c r="AC54" s="59">
        <v>22.5</v>
      </c>
      <c r="AD54" s="91">
        <v>24.84</v>
      </c>
      <c r="AE54" s="91">
        <v>25.16</v>
      </c>
      <c r="AF54" s="91">
        <v>25.02</v>
      </c>
      <c r="AG54" s="91">
        <v>37.37</v>
      </c>
      <c r="AH54" s="91">
        <v>32.0</v>
      </c>
      <c r="AI54" s="91">
        <v>25.46</v>
      </c>
      <c r="AJ54" s="91">
        <v>36.38</v>
      </c>
      <c r="AK54" s="91">
        <v>25.3</v>
      </c>
      <c r="AL54" s="91">
        <v>20.1</v>
      </c>
      <c r="AM54" s="91">
        <v>16.17</v>
      </c>
      <c r="AN54" s="91">
        <v>24.63</v>
      </c>
      <c r="AO54" s="91" t="s">
        <v>46</v>
      </c>
      <c r="AP54" s="91">
        <v>21.69</v>
      </c>
      <c r="AQ54" s="91">
        <v>22.47</v>
      </c>
      <c r="AR54" s="91">
        <v>25.69</v>
      </c>
      <c r="AS54" s="91">
        <v>16.8</v>
      </c>
      <c r="AT54" s="91">
        <v>16.4</v>
      </c>
      <c r="AU54" s="91">
        <v>16.26</v>
      </c>
      <c r="AV54" s="91">
        <v>17.02</v>
      </c>
      <c r="AW54" s="91">
        <v>25.85</v>
      </c>
      <c r="AX54" s="91">
        <v>13.8</v>
      </c>
      <c r="AY54" s="91">
        <v>17.23</v>
      </c>
      <c r="AZ54" s="91">
        <v>15.36</v>
      </c>
      <c r="BA54" s="91">
        <v>23.21</v>
      </c>
      <c r="BB54" s="91">
        <v>22.81</v>
      </c>
      <c r="BC54" s="91">
        <v>76.55</v>
      </c>
      <c r="BD54" s="91">
        <v>77.4</v>
      </c>
      <c r="BE54" s="91" t="s">
        <v>41</v>
      </c>
      <c r="BF54" s="91" t="s">
        <v>41</v>
      </c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44"/>
      <c r="EM54" s="44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 t="s">
        <v>43</v>
      </c>
      <c r="FB54" s="91" t="s">
        <v>46</v>
      </c>
      <c r="FC54" s="91" t="s">
        <v>43</v>
      </c>
      <c r="FD54" s="91" t="s">
        <v>43</v>
      </c>
      <c r="FE54" s="91" t="s">
        <v>122</v>
      </c>
      <c r="FF54" s="91" t="s">
        <v>43</v>
      </c>
      <c r="FG54" s="91" t="s">
        <v>122</v>
      </c>
      <c r="FH54" s="91">
        <v>83.0</v>
      </c>
      <c r="FI54" s="91">
        <v>83.0</v>
      </c>
      <c r="FJ54" s="91" t="s">
        <v>43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44" t="s">
        <v>42</v>
      </c>
      <c r="G55" s="55" t="s">
        <v>42</v>
      </c>
      <c r="H55" s="55" t="s">
        <v>42</v>
      </c>
      <c r="I55" s="55" t="s">
        <v>42</v>
      </c>
      <c r="J55" s="55" t="s">
        <v>42</v>
      </c>
      <c r="K55" s="44" t="s">
        <v>42</v>
      </c>
      <c r="L55" s="55" t="s">
        <v>42</v>
      </c>
      <c r="M55" s="44" t="s">
        <v>42</v>
      </c>
      <c r="N55" s="44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55" t="s">
        <v>42</v>
      </c>
      <c r="W55" s="91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91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44"/>
      <c r="EM55" s="44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 t="s">
        <v>62</v>
      </c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44" t="s">
        <v>42</v>
      </c>
      <c r="G56" s="55" t="s">
        <v>42</v>
      </c>
      <c r="H56" s="55" t="s">
        <v>42</v>
      </c>
      <c r="I56" s="55" t="s">
        <v>42</v>
      </c>
      <c r="J56" s="55" t="s">
        <v>42</v>
      </c>
      <c r="K56" s="44" t="s">
        <v>42</v>
      </c>
      <c r="L56" s="55" t="s">
        <v>42</v>
      </c>
      <c r="M56" s="44" t="s">
        <v>42</v>
      </c>
      <c r="N56" s="44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55" t="s">
        <v>42</v>
      </c>
      <c r="W56" s="91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91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44"/>
      <c r="EM56" s="44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 t="s">
        <v>62</v>
      </c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44" t="s">
        <v>41</v>
      </c>
      <c r="G57" s="55" t="s">
        <v>41</v>
      </c>
      <c r="H57" s="55" t="s">
        <v>41</v>
      </c>
      <c r="I57" s="55" t="s">
        <v>41</v>
      </c>
      <c r="J57" s="55" t="s">
        <v>41</v>
      </c>
      <c r="K57" s="44" t="s">
        <v>41</v>
      </c>
      <c r="L57" s="55" t="s">
        <v>41</v>
      </c>
      <c r="M57" s="44" t="s">
        <v>41</v>
      </c>
      <c r="N57" s="44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55" t="s">
        <v>41</v>
      </c>
      <c r="W57" s="91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91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44"/>
      <c r="EM57" s="44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 t="s">
        <v>43</v>
      </c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126</v>
      </c>
      <c r="FJ57" s="91" t="s">
        <v>43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44" t="s">
        <v>42</v>
      </c>
      <c r="G58" s="55" t="s">
        <v>42</v>
      </c>
      <c r="H58" s="55" t="s">
        <v>42</v>
      </c>
      <c r="I58" s="55" t="s">
        <v>42</v>
      </c>
      <c r="J58" s="55" t="s">
        <v>42</v>
      </c>
      <c r="K58" s="44" t="s">
        <v>42</v>
      </c>
      <c r="L58" s="55" t="s">
        <v>42</v>
      </c>
      <c r="M58" s="44" t="s">
        <v>42</v>
      </c>
      <c r="N58" s="44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55" t="s">
        <v>42</v>
      </c>
      <c r="W58" s="91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91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44"/>
      <c r="EM58" s="44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 t="s">
        <v>62</v>
      </c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44" t="s">
        <v>42</v>
      </c>
      <c r="G59" s="55" t="s">
        <v>42</v>
      </c>
      <c r="H59" s="55" t="s">
        <v>42</v>
      </c>
      <c r="I59" s="55" t="s">
        <v>42</v>
      </c>
      <c r="J59" s="55" t="s">
        <v>42</v>
      </c>
      <c r="K59" s="44" t="s">
        <v>42</v>
      </c>
      <c r="L59" s="55" t="s">
        <v>42</v>
      </c>
      <c r="M59" s="44" t="s">
        <v>42</v>
      </c>
      <c r="N59" s="44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55" t="s">
        <v>42</v>
      </c>
      <c r="W59" s="91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91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44"/>
      <c r="EM59" s="44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 t="s">
        <v>130</v>
      </c>
      <c r="FB59" s="91" t="s">
        <v>130</v>
      </c>
      <c r="FC59" s="91" t="s">
        <v>43</v>
      </c>
      <c r="FD59" s="91" t="s">
        <v>43</v>
      </c>
      <c r="FE59" s="91" t="s">
        <v>62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131</v>
      </c>
      <c r="FK59" s="91" t="s">
        <v>62</v>
      </c>
      <c r="FL59" s="91" t="s">
        <v>62</v>
      </c>
      <c r="FM59" s="91" t="s">
        <v>62</v>
      </c>
      <c r="FN59" s="91" t="s">
        <v>62</v>
      </c>
      <c r="FO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44" t="s">
        <v>133</v>
      </c>
      <c r="G60" s="55" t="s">
        <v>133</v>
      </c>
      <c r="H60" s="55" t="s">
        <v>133</v>
      </c>
      <c r="I60" s="55" t="s">
        <v>133</v>
      </c>
      <c r="J60" s="55" t="s">
        <v>133</v>
      </c>
      <c r="K60" s="44" t="s">
        <v>133</v>
      </c>
      <c r="L60" s="55" t="s">
        <v>133</v>
      </c>
      <c r="M60" s="44" t="s">
        <v>133</v>
      </c>
      <c r="N60" s="44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55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135</v>
      </c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 t="s">
        <v>136</v>
      </c>
      <c r="FB60" s="44" t="s">
        <v>137</v>
      </c>
      <c r="FC60" s="44" t="s">
        <v>138</v>
      </c>
      <c r="FD60" s="44" t="s">
        <v>137</v>
      </c>
      <c r="FE60" s="44" t="s">
        <v>139</v>
      </c>
      <c r="FF60" s="44" t="s">
        <v>137</v>
      </c>
      <c r="FG60" s="44" t="s">
        <v>139</v>
      </c>
      <c r="FH60" s="44" t="s">
        <v>136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135</v>
      </c>
    </row>
    <row r="61" ht="15.75" customHeight="1">
      <c r="A61" s="36" t="s">
        <v>140</v>
      </c>
      <c r="B61" s="94">
        <v>0.4722222222222222</v>
      </c>
      <c r="C61" s="94">
        <v>0.5138888888888888</v>
      </c>
      <c r="D61" s="37">
        <v>0.052083333333333336</v>
      </c>
      <c r="E61" s="57">
        <v>1030.0</v>
      </c>
      <c r="F61" s="38">
        <v>1245.0</v>
      </c>
      <c r="G61" s="94">
        <v>0.06944444444444445</v>
      </c>
      <c r="H61" s="94">
        <v>0.4375</v>
      </c>
      <c r="I61" s="94">
        <v>0.3819444444444444</v>
      </c>
      <c r="J61" s="94">
        <v>0.5173611111111112</v>
      </c>
      <c r="K61" s="37">
        <v>0.5</v>
      </c>
      <c r="L61" s="94">
        <v>0.0763888888888889</v>
      </c>
      <c r="M61" s="40">
        <v>0.04861111111111111</v>
      </c>
      <c r="N61" s="37"/>
      <c r="O61" s="40">
        <v>0.5208333333333334</v>
      </c>
      <c r="P61" s="41">
        <v>0.4861111111111111</v>
      </c>
      <c r="Q61" s="40">
        <v>0.4722222222222222</v>
      </c>
      <c r="R61" s="41">
        <v>0.5173611111111112</v>
      </c>
      <c r="S61" s="41"/>
      <c r="T61" s="40">
        <v>0.4652777777777778</v>
      </c>
      <c r="U61" s="41">
        <v>0.13194444444444445</v>
      </c>
      <c r="V61" s="129">
        <v>0.052083333333333336</v>
      </c>
      <c r="W61" s="40">
        <v>0.052083333333333336</v>
      </c>
      <c r="X61" s="41">
        <v>0.5069444444444444</v>
      </c>
      <c r="Y61" s="40">
        <v>0.5208333333333334</v>
      </c>
      <c r="Z61" s="41">
        <v>0.1388888888888889</v>
      </c>
      <c r="AA61" s="40">
        <v>0.5277777777777778</v>
      </c>
      <c r="AB61" s="41">
        <v>0.11458333333333333</v>
      </c>
      <c r="AC61" s="40">
        <v>0.5208333333333334</v>
      </c>
      <c r="AD61" s="42">
        <v>0.4444444444444444</v>
      </c>
      <c r="AE61" s="42">
        <v>0.4722222222222222</v>
      </c>
      <c r="AF61" s="42">
        <v>0.4479166666666667</v>
      </c>
      <c r="AG61" s="42">
        <v>0.3888888888888889</v>
      </c>
      <c r="AH61" s="42">
        <v>0.5138888888888888</v>
      </c>
      <c r="AI61" s="42">
        <v>0.4756944444444444</v>
      </c>
      <c r="AJ61" s="42">
        <v>0.4895833333333333</v>
      </c>
      <c r="AK61" s="42">
        <v>0.5138888888888888</v>
      </c>
      <c r="AL61" s="42">
        <v>0.4375</v>
      </c>
      <c r="AM61" s="42">
        <v>0.4583333333333333</v>
      </c>
      <c r="AN61" s="42">
        <v>0.5208333333333334</v>
      </c>
      <c r="AO61" s="42">
        <v>0.3993055555555556</v>
      </c>
      <c r="AP61" s="42">
        <v>0.4791666666666667</v>
      </c>
      <c r="AQ61" s="42">
        <v>0.5138888888888888</v>
      </c>
      <c r="AR61" s="42">
        <v>0.041666666666666664</v>
      </c>
      <c r="AS61" s="42">
        <v>0.5138888888888888</v>
      </c>
      <c r="AT61" s="42">
        <v>0.5173611111111112</v>
      </c>
      <c r="AU61" s="42">
        <v>0.4375</v>
      </c>
      <c r="AV61" s="42">
        <v>0.5243055555555556</v>
      </c>
      <c r="AW61" s="42">
        <v>0.09375</v>
      </c>
      <c r="AX61" s="42">
        <v>0.4652777777777778</v>
      </c>
      <c r="AY61" s="42">
        <v>0.4583333333333333</v>
      </c>
      <c r="AZ61" s="42">
        <v>0.4375</v>
      </c>
      <c r="BA61" s="42">
        <v>0.5138888888888888</v>
      </c>
      <c r="BB61" s="42">
        <v>0.4930555555555556</v>
      </c>
      <c r="BC61" s="42">
        <v>0.46875</v>
      </c>
      <c r="BD61" s="42">
        <v>0.4861111111111111</v>
      </c>
      <c r="BE61" s="42">
        <v>0.4375</v>
      </c>
      <c r="BF61" s="96">
        <v>0.6458333333333334</v>
      </c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2"/>
      <c r="BZ61" s="44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4"/>
      <c r="CN61" s="44"/>
      <c r="CO61" s="44"/>
      <c r="CP61" s="44"/>
      <c r="CQ61" s="44"/>
      <c r="CR61" s="44"/>
      <c r="CS61" s="44"/>
      <c r="CT61" s="44"/>
      <c r="CU61" s="42"/>
      <c r="CV61" s="42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2"/>
      <c r="ED61" s="44"/>
      <c r="EE61" s="44"/>
      <c r="EF61" s="44"/>
      <c r="EG61" s="44"/>
      <c r="EH61" s="44"/>
      <c r="EI61" s="44"/>
      <c r="EJ61" s="44"/>
      <c r="EK61" s="42"/>
      <c r="EL61" s="44"/>
      <c r="EM61" s="44"/>
      <c r="EN61" s="42"/>
      <c r="EO61" s="44"/>
      <c r="EP61" s="42"/>
      <c r="EQ61" s="42"/>
      <c r="ER61" s="42"/>
      <c r="ES61" s="44"/>
      <c r="ET61" s="44"/>
      <c r="EU61" s="44"/>
      <c r="EV61" s="44"/>
      <c r="EW61" s="44"/>
      <c r="EX61" s="44"/>
      <c r="EY61" s="44"/>
      <c r="EZ61" s="44"/>
      <c r="FA61" s="44"/>
      <c r="FB61" s="44">
        <v>1136.0</v>
      </c>
      <c r="FC61" s="44">
        <v>1201.0</v>
      </c>
      <c r="FD61" s="44">
        <v>1145.0</v>
      </c>
      <c r="FE61" s="44">
        <v>955.0</v>
      </c>
      <c r="FF61" s="44">
        <v>1155.0</v>
      </c>
      <c r="FG61" s="42">
        <v>0.6354166666666666</v>
      </c>
      <c r="FH61" s="44">
        <v>1315.0</v>
      </c>
      <c r="FI61" s="44">
        <v>1340.0</v>
      </c>
      <c r="FJ61" s="44">
        <v>1522.0</v>
      </c>
      <c r="FK61" s="44">
        <v>1405.0</v>
      </c>
      <c r="FL61" s="44">
        <v>1330.0</v>
      </c>
      <c r="FM61" s="44">
        <v>1210.0</v>
      </c>
      <c r="FN61" s="44">
        <v>1150.0</v>
      </c>
      <c r="FO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8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122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</row>
    <row r="63" ht="15.75" customHeight="1">
      <c r="V63" s="122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</row>
    <row r="64" ht="15.75" customHeight="1">
      <c r="V64" s="122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</row>
    <row r="65" ht="15.75" customHeight="1">
      <c r="V65" s="122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</row>
    <row r="66" ht="15.75" customHeight="1">
      <c r="V66" s="122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</row>
    <row r="67" ht="15.75" customHeight="1">
      <c r="V67" s="122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</row>
    <row r="68" ht="15.75" customHeight="1">
      <c r="V68" s="122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</row>
    <row r="69" ht="15.75" customHeight="1">
      <c r="V69" s="122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</row>
    <row r="70" ht="15.75" customHeight="1">
      <c r="V70" s="122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</row>
    <row r="71" ht="15.75" customHeight="1">
      <c r="V71" s="122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</row>
    <row r="72" ht="15.75" customHeight="1">
      <c r="V72" s="122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</row>
    <row r="73" ht="15.75" customHeight="1">
      <c r="V73" s="122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</row>
    <row r="74" ht="15.75" customHeight="1">
      <c r="V74" s="122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</row>
    <row r="75" ht="15.75" customHeight="1">
      <c r="V75" s="122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</row>
    <row r="76" ht="15.75" customHeight="1">
      <c r="V76" s="122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</row>
    <row r="77" ht="15.75" customHeight="1">
      <c r="V77" s="122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</row>
    <row r="78" ht="15.75" customHeight="1">
      <c r="V78" s="122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</row>
    <row r="79" ht="15.75" customHeight="1">
      <c r="V79" s="122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</row>
    <row r="80" ht="15.75" customHeight="1">
      <c r="V80" s="122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</row>
    <row r="81" ht="15.75" customHeight="1">
      <c r="V81" s="122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</row>
    <row r="82" ht="15.75" customHeight="1">
      <c r="V82" s="122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</row>
    <row r="83" ht="15.75" customHeight="1">
      <c r="V83" s="122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</row>
    <row r="84" ht="15.75" customHeight="1">
      <c r="V84" s="122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</row>
    <row r="85" ht="15.75" customHeight="1">
      <c r="V85" s="122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</row>
    <row r="86" ht="15.75" customHeight="1">
      <c r="V86" s="122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</row>
    <row r="87" ht="15.75" customHeight="1">
      <c r="V87" s="122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</row>
    <row r="88" ht="15.75" customHeight="1">
      <c r="V88" s="122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</row>
    <row r="89" ht="15.75" customHeight="1">
      <c r="V89" s="122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</row>
    <row r="90" ht="15.75" customHeight="1">
      <c r="V90" s="122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</row>
    <row r="91" ht="15.75" customHeight="1">
      <c r="V91" s="122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</row>
    <row r="92" ht="15.75" customHeight="1">
      <c r="V92" s="122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</row>
    <row r="93" ht="15.75" customHeight="1">
      <c r="V93" s="122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</row>
    <row r="94" ht="15.75" customHeight="1">
      <c r="V94" s="122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</row>
    <row r="95" ht="15.75" customHeight="1">
      <c r="V95" s="122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</row>
    <row r="96" ht="15.75" customHeight="1">
      <c r="V96" s="122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</row>
    <row r="97" ht="15.75" customHeight="1">
      <c r="V97" s="122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</row>
    <row r="98" ht="15.75" customHeight="1">
      <c r="V98" s="122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</row>
    <row r="99" ht="15.75" customHeight="1">
      <c r="V99" s="122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</row>
    <row r="100" ht="15.75" customHeight="1">
      <c r="V100" s="122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</row>
    <row r="101" ht="15.75" customHeight="1">
      <c r="V101" s="122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</row>
    <row r="102" ht="15.75" customHeight="1">
      <c r="V102" s="122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</row>
    <row r="103" ht="15.75" customHeight="1">
      <c r="V103" s="122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</row>
    <row r="104" ht="15.75" customHeight="1">
      <c r="V104" s="122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</row>
    <row r="105" ht="15.75" customHeight="1">
      <c r="V105" s="122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</row>
    <row r="106" ht="15.75" customHeight="1">
      <c r="V106" s="122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</row>
    <row r="107" ht="15.75" customHeight="1">
      <c r="V107" s="122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</row>
    <row r="108" ht="15.75" customHeight="1">
      <c r="V108" s="122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</row>
    <row r="109" ht="15.75" customHeight="1">
      <c r="V109" s="122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</row>
    <row r="110" ht="15.75" customHeight="1">
      <c r="V110" s="122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</row>
    <row r="111" ht="15.75" customHeight="1">
      <c r="V111" s="122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</row>
    <row r="112" ht="15.75" customHeight="1">
      <c r="V112" s="122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</row>
    <row r="113" ht="15.75" customHeight="1">
      <c r="V113" s="122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</row>
    <row r="114" ht="15.75" customHeight="1">
      <c r="V114" s="122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</row>
    <row r="115" ht="15.75" customHeight="1">
      <c r="V115" s="122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</row>
    <row r="116" ht="15.75" customHeight="1">
      <c r="V116" s="122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</row>
    <row r="117" ht="15.75" customHeight="1">
      <c r="V117" s="122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</row>
    <row r="118" ht="15.75" customHeight="1">
      <c r="V118" s="122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</row>
    <row r="119" ht="15.75" customHeight="1">
      <c r="V119" s="122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</row>
    <row r="120" ht="15.75" customHeight="1">
      <c r="V120" s="122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</row>
    <row r="121" ht="15.75" customHeight="1">
      <c r="V121" s="122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</row>
    <row r="122" ht="15.75" customHeight="1">
      <c r="V122" s="122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</row>
    <row r="123" ht="15.75" customHeight="1">
      <c r="V123" s="122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</row>
    <row r="124" ht="15.75" customHeight="1">
      <c r="V124" s="122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</row>
    <row r="125" ht="15.75" customHeight="1">
      <c r="V125" s="122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</row>
    <row r="126" ht="15.75" customHeight="1">
      <c r="V126" s="122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</row>
    <row r="127" ht="15.75" customHeight="1">
      <c r="V127" s="122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</row>
    <row r="128" ht="15.75" customHeight="1">
      <c r="V128" s="122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</row>
    <row r="129" ht="15.75" customHeight="1">
      <c r="V129" s="122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</row>
    <row r="130" ht="15.75" customHeight="1">
      <c r="V130" s="122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</row>
    <row r="131" ht="15.75" customHeight="1">
      <c r="V131" s="122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</row>
    <row r="132" ht="15.75" customHeight="1">
      <c r="V132" s="122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</row>
    <row r="133" ht="15.75" customHeight="1">
      <c r="V133" s="122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</row>
    <row r="134" ht="15.75" customHeight="1">
      <c r="V134" s="122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</row>
    <row r="135" ht="15.75" customHeight="1">
      <c r="V135" s="122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</row>
    <row r="136" ht="15.75" customHeight="1">
      <c r="V136" s="122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</row>
    <row r="137" ht="15.75" customHeight="1">
      <c r="V137" s="122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</row>
    <row r="138" ht="15.75" customHeight="1">
      <c r="V138" s="122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</row>
    <row r="139" ht="15.75" customHeight="1">
      <c r="V139" s="122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</row>
    <row r="140" ht="15.75" customHeight="1">
      <c r="V140" s="122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</row>
    <row r="141" ht="15.75" customHeight="1">
      <c r="V141" s="122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</row>
    <row r="142" ht="15.75" customHeight="1">
      <c r="V142" s="122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</row>
    <row r="143" ht="15.75" customHeight="1">
      <c r="V143" s="122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</row>
    <row r="144" ht="15.75" customHeight="1">
      <c r="V144" s="122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</row>
    <row r="145" ht="15.75" customHeight="1">
      <c r="V145" s="122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</row>
    <row r="146" ht="15.75" customHeight="1">
      <c r="V146" s="122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</row>
    <row r="147" ht="15.75" customHeight="1">
      <c r="V147" s="122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</row>
    <row r="148" ht="15.75" customHeight="1">
      <c r="V148" s="122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</row>
    <row r="149" ht="15.75" customHeight="1">
      <c r="V149" s="122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</row>
    <row r="150" ht="15.75" customHeight="1">
      <c r="V150" s="122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</row>
    <row r="151" ht="15.75" customHeight="1">
      <c r="V151" s="122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</row>
    <row r="152" ht="15.75" customHeight="1">
      <c r="V152" s="122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</row>
    <row r="153" ht="15.75" customHeight="1">
      <c r="V153" s="122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</row>
    <row r="154" ht="15.75" customHeight="1">
      <c r="V154" s="122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</row>
    <row r="155" ht="15.75" customHeight="1">
      <c r="V155" s="122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</row>
    <row r="156" ht="15.75" customHeight="1">
      <c r="V156" s="122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</row>
    <row r="157" ht="15.75" customHeight="1">
      <c r="V157" s="122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</row>
    <row r="158" ht="15.75" customHeight="1">
      <c r="V158" s="122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</row>
    <row r="159" ht="15.75" customHeight="1">
      <c r="V159" s="122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</row>
    <row r="160" ht="15.75" customHeight="1">
      <c r="V160" s="122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</row>
    <row r="161" ht="15.75" customHeight="1">
      <c r="V161" s="122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</row>
    <row r="162" ht="15.75" customHeight="1">
      <c r="V162" s="122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</row>
    <row r="163" ht="15.75" customHeight="1">
      <c r="V163" s="122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</row>
    <row r="164" ht="15.75" customHeight="1">
      <c r="V164" s="122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</row>
    <row r="165" ht="15.75" customHeight="1">
      <c r="V165" s="122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</row>
    <row r="166" ht="15.75" customHeight="1">
      <c r="V166" s="122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</row>
    <row r="167" ht="15.75" customHeight="1">
      <c r="V167" s="122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</row>
    <row r="168" ht="15.75" customHeight="1">
      <c r="V168" s="122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</row>
    <row r="169" ht="15.75" customHeight="1">
      <c r="V169" s="122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</row>
    <row r="170" ht="15.75" customHeight="1">
      <c r="V170" s="122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</row>
    <row r="171" ht="15.75" customHeight="1">
      <c r="V171" s="122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</row>
    <row r="172" ht="15.75" customHeight="1">
      <c r="V172" s="122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</row>
    <row r="173" ht="15.75" customHeight="1">
      <c r="V173" s="122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</row>
    <row r="174" ht="15.75" customHeight="1">
      <c r="V174" s="122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</row>
    <row r="175" ht="15.75" customHeight="1">
      <c r="V175" s="122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</row>
    <row r="176" ht="15.75" customHeight="1">
      <c r="V176" s="122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</row>
    <row r="177" ht="15.75" customHeight="1">
      <c r="V177" s="122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</row>
    <row r="178" ht="15.75" customHeight="1">
      <c r="V178" s="122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</row>
    <row r="179" ht="15.75" customHeight="1">
      <c r="V179" s="122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</row>
    <row r="180" ht="15.75" customHeight="1">
      <c r="V180" s="122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</row>
    <row r="181" ht="15.75" customHeight="1">
      <c r="V181" s="122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</row>
    <row r="182" ht="15.75" customHeight="1">
      <c r="V182" s="122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</row>
    <row r="183" ht="15.75" customHeight="1">
      <c r="V183" s="122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</row>
    <row r="184" ht="15.75" customHeight="1">
      <c r="V184" s="122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</row>
    <row r="185" ht="15.75" customHeight="1">
      <c r="V185" s="122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</row>
    <row r="186" ht="15.75" customHeight="1">
      <c r="V186" s="122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</row>
    <row r="187" ht="15.75" customHeight="1">
      <c r="V187" s="122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</row>
    <row r="188" ht="15.75" customHeight="1">
      <c r="V188" s="122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</row>
    <row r="189" ht="15.75" customHeight="1">
      <c r="V189" s="122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</row>
    <row r="190" ht="15.75" customHeight="1">
      <c r="V190" s="122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</row>
    <row r="191" ht="15.75" customHeight="1">
      <c r="V191" s="122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</row>
    <row r="192" ht="15.75" customHeight="1">
      <c r="V192" s="122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</row>
    <row r="193" ht="15.75" customHeight="1">
      <c r="V193" s="122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</row>
    <row r="194" ht="15.75" customHeight="1">
      <c r="V194" s="122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</row>
    <row r="195" ht="15.75" customHeight="1">
      <c r="V195" s="122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</row>
    <row r="196" ht="15.75" customHeight="1">
      <c r="V196" s="122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</row>
    <row r="197" ht="15.75" customHeight="1">
      <c r="V197" s="122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</row>
    <row r="198" ht="15.75" customHeight="1">
      <c r="V198" s="122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</row>
    <row r="199" ht="15.75" customHeight="1">
      <c r="V199" s="122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</row>
    <row r="200" ht="15.75" customHeight="1">
      <c r="V200" s="122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</row>
    <row r="201" ht="15.75" customHeight="1">
      <c r="V201" s="122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</row>
    <row r="202" ht="15.75" customHeight="1">
      <c r="V202" s="122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</row>
    <row r="203" ht="15.75" customHeight="1">
      <c r="V203" s="122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</row>
    <row r="204" ht="15.75" customHeight="1">
      <c r="V204" s="122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</row>
    <row r="205" ht="15.75" customHeight="1">
      <c r="V205" s="122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</row>
    <row r="206" ht="15.75" customHeight="1">
      <c r="V206" s="122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</row>
    <row r="207" ht="15.75" customHeight="1">
      <c r="V207" s="122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</row>
    <row r="208" ht="15.75" customHeight="1">
      <c r="V208" s="122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</row>
    <row r="209" ht="15.75" customHeight="1">
      <c r="V209" s="122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</row>
    <row r="210" ht="15.75" customHeight="1">
      <c r="V210" s="122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</row>
    <row r="211" ht="15.75" customHeight="1">
      <c r="V211" s="122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</row>
    <row r="212" ht="15.75" customHeight="1">
      <c r="V212" s="122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</row>
    <row r="213" ht="15.75" customHeight="1">
      <c r="V213" s="122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</row>
    <row r="214" ht="15.75" customHeight="1">
      <c r="V214" s="122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</row>
    <row r="215" ht="15.75" customHeight="1">
      <c r="V215" s="122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</row>
    <row r="216" ht="15.75" customHeight="1">
      <c r="V216" s="122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</row>
    <row r="217" ht="15.75" customHeight="1">
      <c r="V217" s="122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</row>
    <row r="218" ht="15.75" customHeight="1">
      <c r="V218" s="122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</row>
    <row r="219" ht="15.75" customHeight="1">
      <c r="V219" s="122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</row>
    <row r="220" ht="15.75" customHeight="1">
      <c r="V220" s="122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</row>
    <row r="221" ht="15.75" customHeight="1">
      <c r="V221" s="122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</row>
    <row r="222" ht="15.75" customHeight="1">
      <c r="V222" s="122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</row>
    <row r="223" ht="15.75" customHeight="1">
      <c r="V223" s="122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</row>
    <row r="224" ht="15.75" customHeight="1">
      <c r="V224" s="122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</row>
    <row r="225" ht="15.75" customHeight="1">
      <c r="V225" s="122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</row>
    <row r="226" ht="15.75" customHeight="1">
      <c r="V226" s="122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</row>
    <row r="227" ht="15.75" customHeight="1">
      <c r="V227" s="122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</row>
    <row r="228" ht="15.75" customHeight="1">
      <c r="V228" s="122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</row>
    <row r="229" ht="15.75" customHeight="1">
      <c r="V229" s="122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</row>
    <row r="230" ht="15.75" customHeight="1">
      <c r="V230" s="122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</row>
    <row r="231" ht="15.75" customHeight="1">
      <c r="V231" s="122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</row>
    <row r="232" ht="15.75" customHeight="1">
      <c r="V232" s="122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</row>
    <row r="233" ht="15.75" customHeight="1">
      <c r="V233" s="122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</row>
    <row r="234" ht="15.75" customHeight="1">
      <c r="V234" s="122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</row>
    <row r="235" ht="15.75" customHeight="1">
      <c r="V235" s="122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</row>
    <row r="236" ht="15.75" customHeight="1">
      <c r="V236" s="122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</row>
    <row r="237" ht="15.75" customHeight="1">
      <c r="V237" s="122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</row>
    <row r="238" ht="15.75" customHeight="1">
      <c r="V238" s="122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</row>
    <row r="239" ht="15.75" customHeight="1">
      <c r="V239" s="122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</row>
    <row r="240" ht="15.75" customHeight="1">
      <c r="V240" s="122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</row>
    <row r="241" ht="15.75" customHeight="1">
      <c r="V241" s="122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</row>
    <row r="242" ht="15.75" customHeight="1">
      <c r="V242" s="122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</row>
    <row r="243" ht="15.75" customHeight="1">
      <c r="V243" s="122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</row>
    <row r="244" ht="15.75" customHeight="1">
      <c r="V244" s="122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</row>
    <row r="245" ht="15.75" customHeight="1">
      <c r="V245" s="122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</row>
    <row r="246" ht="15.75" customHeight="1">
      <c r="V246" s="122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</row>
    <row r="247" ht="15.75" customHeight="1">
      <c r="V247" s="122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</row>
    <row r="248" ht="15.75" customHeight="1">
      <c r="V248" s="122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</row>
    <row r="249" ht="15.75" customHeight="1">
      <c r="V249" s="122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</row>
    <row r="250" ht="15.75" customHeight="1">
      <c r="V250" s="122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</row>
    <row r="251" ht="15.75" customHeight="1">
      <c r="V251" s="122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</row>
    <row r="252" ht="15.75" customHeight="1">
      <c r="V252" s="122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</row>
    <row r="253" ht="15.75" customHeight="1">
      <c r="V253" s="122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</row>
    <row r="254" ht="15.75" customHeight="1">
      <c r="V254" s="122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</row>
    <row r="255" ht="15.75" customHeight="1">
      <c r="V255" s="122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</row>
    <row r="256" ht="15.75" customHeight="1">
      <c r="V256" s="122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</row>
    <row r="257" ht="15.75" customHeight="1">
      <c r="V257" s="122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</row>
    <row r="258" ht="15.75" customHeight="1">
      <c r="V258" s="122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</row>
    <row r="259" ht="15.75" customHeight="1">
      <c r="V259" s="122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</row>
    <row r="260" ht="15.75" customHeight="1">
      <c r="V260" s="122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</row>
    <row r="261" ht="15.75" customHeight="1">
      <c r="V261" s="122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</row>
    <row r="262" ht="15.75" customHeight="1">
      <c r="V262" s="122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122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3" width="11.75"/>
    <col customWidth="1" min="4" max="22" width="11.88"/>
    <col customWidth="1" min="23" max="24" width="10.5"/>
    <col customWidth="1" min="25" max="30" width="12.63"/>
    <col customWidth="1" min="31" max="136" width="10.5"/>
    <col customWidth="1" min="137" max="137" width="9.88"/>
    <col customWidth="1" min="138" max="140" width="10.5"/>
    <col customWidth="1" min="141" max="141" width="9.0"/>
    <col customWidth="1" min="142" max="148" width="10.5"/>
    <col customWidth="1" min="149" max="149" width="9.38"/>
    <col customWidth="1" min="150" max="150" width="8.88"/>
    <col customWidth="1" min="151" max="151" width="9.38"/>
    <col customWidth="1" min="152" max="152" width="8.38"/>
    <col customWidth="1" min="153" max="153" width="9.38"/>
    <col customWidth="1" min="154" max="154" width="9.0"/>
    <col customWidth="1" min="155" max="155" width="8.38"/>
    <col customWidth="1" min="156" max="156" width="10.13"/>
    <col customWidth="1" min="157" max="157" width="9.38"/>
    <col customWidth="1" hidden="1" min="158" max="158" width="8.88"/>
    <col customWidth="1" hidden="1" min="159" max="159" width="8.5"/>
    <col customWidth="1" hidden="1" min="160" max="160" width="8.75"/>
    <col customWidth="1" hidden="1" min="161" max="161" width="8.63"/>
    <col customWidth="1" hidden="1" min="162" max="162" width="9.75"/>
    <col customWidth="1" hidden="1" min="163" max="163" width="9.88"/>
    <col customWidth="1" hidden="1" min="164" max="164" width="8.75"/>
    <col customWidth="1" hidden="1" min="165" max="165" width="9.13"/>
    <col customWidth="1" hidden="1" min="166" max="166" width="9.38"/>
    <col customWidth="1" hidden="1" min="167" max="167" width="8.38"/>
    <col customWidth="1" hidden="1" min="168" max="168" width="10.38"/>
    <col customWidth="1" hidden="1" min="169" max="172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4"/>
      <c r="X1" s="26"/>
      <c r="Y1" s="24"/>
      <c r="Z1" s="24"/>
      <c r="AA1" s="24"/>
      <c r="AB1" s="24"/>
      <c r="AC1" s="24"/>
      <c r="AD1" s="26"/>
      <c r="AE1" s="99"/>
      <c r="AF1" s="99" t="s">
        <v>35</v>
      </c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</row>
    <row r="2" ht="15.75" customHeight="1">
      <c r="A2" s="27" t="s">
        <v>36</v>
      </c>
      <c r="B2" s="28">
        <v>45595.0</v>
      </c>
      <c r="C2" s="28">
        <v>45575.0</v>
      </c>
      <c r="D2" s="28">
        <v>45560.0</v>
      </c>
      <c r="E2" s="28">
        <v>45548.0</v>
      </c>
      <c r="F2" s="28">
        <v>45533.0</v>
      </c>
      <c r="G2" s="28">
        <v>45523.0</v>
      </c>
      <c r="H2" s="28">
        <v>45506.0</v>
      </c>
      <c r="I2" s="28">
        <v>45492.0</v>
      </c>
      <c r="J2" s="28">
        <v>45476.0</v>
      </c>
      <c r="K2" s="28">
        <v>45429.0</v>
      </c>
      <c r="L2" s="28">
        <v>45422.0</v>
      </c>
      <c r="M2" s="28">
        <v>45415.0</v>
      </c>
      <c r="N2" s="28">
        <v>45387.0</v>
      </c>
      <c r="O2" s="28">
        <v>45373.0</v>
      </c>
      <c r="P2" s="28">
        <v>45359.0</v>
      </c>
      <c r="Q2" s="28">
        <v>45352.0</v>
      </c>
      <c r="R2" s="28">
        <v>45345.0</v>
      </c>
      <c r="S2" s="28">
        <v>45330.0</v>
      </c>
      <c r="T2" s="28">
        <v>45308.0</v>
      </c>
      <c r="U2" s="28">
        <v>45300.0</v>
      </c>
      <c r="V2" s="28">
        <v>45287.0</v>
      </c>
      <c r="W2" s="30">
        <v>45268.0</v>
      </c>
      <c r="X2" s="31">
        <v>45251.0</v>
      </c>
      <c r="Y2" s="130">
        <v>45215.0</v>
      </c>
      <c r="Z2" s="131">
        <v>45209.0</v>
      </c>
      <c r="AA2" s="132">
        <v>45201.0</v>
      </c>
      <c r="AB2" s="31">
        <v>45163.0</v>
      </c>
      <c r="AC2" s="31">
        <v>45152.0</v>
      </c>
      <c r="AD2" s="31">
        <v>45141.0</v>
      </c>
      <c r="AE2" s="33">
        <v>45127.0</v>
      </c>
      <c r="AF2" s="33">
        <v>45114.0</v>
      </c>
      <c r="AG2" s="33">
        <v>45089.0</v>
      </c>
      <c r="AH2" s="33">
        <v>45078.0</v>
      </c>
      <c r="AI2" s="33">
        <v>45051.0</v>
      </c>
      <c r="AJ2" s="33">
        <v>45037.0</v>
      </c>
      <c r="AK2" s="33">
        <v>45030.0</v>
      </c>
      <c r="AL2" s="33">
        <v>45015.0</v>
      </c>
      <c r="AM2" s="33">
        <v>44995.0</v>
      </c>
      <c r="AN2" s="33">
        <v>44981.0</v>
      </c>
      <c r="AO2" s="33">
        <v>44963.0</v>
      </c>
      <c r="AP2" s="33">
        <v>44953.0</v>
      </c>
      <c r="AQ2" s="33">
        <v>44946.0</v>
      </c>
      <c r="AR2" s="33">
        <v>44939.0</v>
      </c>
      <c r="AS2" s="33">
        <v>44931.0</v>
      </c>
      <c r="AT2" s="33">
        <v>44923.0</v>
      </c>
      <c r="AU2" s="33">
        <v>44908.0</v>
      </c>
      <c r="AV2" s="33">
        <v>44893.0</v>
      </c>
      <c r="AW2" s="33">
        <v>44879.0</v>
      </c>
      <c r="AX2" s="33">
        <v>44867.0</v>
      </c>
      <c r="AY2" s="33">
        <v>44853.0</v>
      </c>
      <c r="AZ2" s="33">
        <v>44848.0</v>
      </c>
      <c r="BA2" s="33">
        <v>44841.0</v>
      </c>
      <c r="BB2" s="33">
        <v>44831.0</v>
      </c>
      <c r="BC2" s="33">
        <v>44825.0</v>
      </c>
      <c r="BD2" s="33">
        <v>44820.0</v>
      </c>
      <c r="BE2" s="33">
        <v>44806.0</v>
      </c>
      <c r="BF2" s="33">
        <v>44806.0</v>
      </c>
      <c r="BG2" s="33">
        <v>44798.0</v>
      </c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>
        <v>42305.0</v>
      </c>
      <c r="FC2" s="35">
        <v>42100.0</v>
      </c>
      <c r="FD2" s="35">
        <v>42108.0</v>
      </c>
      <c r="FE2" s="35">
        <v>42115.0</v>
      </c>
      <c r="FF2" s="35">
        <v>42130.0</v>
      </c>
      <c r="FG2" s="35">
        <v>42144.0</v>
      </c>
      <c r="FH2" s="35">
        <v>42158.0</v>
      </c>
      <c r="FI2" s="35">
        <v>42174.0</v>
      </c>
      <c r="FJ2" s="35">
        <v>42191.0</v>
      </c>
      <c r="FK2" s="35">
        <v>42206.0</v>
      </c>
      <c r="FL2" s="35">
        <v>42220.0</v>
      </c>
      <c r="FM2" s="35">
        <v>42233.0</v>
      </c>
      <c r="FN2" s="35">
        <v>42250.0</v>
      </c>
      <c r="FO2" s="35">
        <v>42263.0</v>
      </c>
      <c r="FP2" s="35">
        <v>42278.0</v>
      </c>
    </row>
    <row r="3" ht="15.75" customHeight="1">
      <c r="A3" s="36" t="s">
        <v>38</v>
      </c>
      <c r="B3" s="37">
        <v>0.4513888888888889</v>
      </c>
      <c r="C3" s="37">
        <v>0.5138888888888888</v>
      </c>
      <c r="D3" s="37">
        <v>0.5208333333333334</v>
      </c>
      <c r="E3" s="38">
        <v>1030.0</v>
      </c>
      <c r="F3" s="38">
        <v>1245.0</v>
      </c>
      <c r="G3" s="37">
        <v>0.5833333333333334</v>
      </c>
      <c r="H3" s="37">
        <v>0.06944444444444445</v>
      </c>
      <c r="I3" s="37">
        <v>0.4375</v>
      </c>
      <c r="J3" s="37">
        <v>0.3819444444444444</v>
      </c>
      <c r="K3" s="37">
        <v>0.5173611111111112</v>
      </c>
      <c r="L3" s="37">
        <v>0.5</v>
      </c>
      <c r="M3" s="37">
        <v>0.0763888888888889</v>
      </c>
      <c r="N3" s="37">
        <v>0.04861111111111111</v>
      </c>
      <c r="O3" s="37"/>
      <c r="P3" s="37">
        <v>0.5104166666666666</v>
      </c>
      <c r="Q3" s="37">
        <v>0.4861111111111111</v>
      </c>
      <c r="R3" s="37">
        <v>0.4722222222222222</v>
      </c>
      <c r="S3" s="37">
        <v>0.4479166666666667</v>
      </c>
      <c r="T3" s="37"/>
      <c r="U3" s="37">
        <v>0.4652777777777778</v>
      </c>
      <c r="V3" s="37">
        <v>0.13194444444444445</v>
      </c>
      <c r="W3" s="39">
        <v>0.052083333333333336</v>
      </c>
      <c r="X3" s="42">
        <v>0.3645833333333333</v>
      </c>
      <c r="Y3" s="133">
        <v>0.5069444444444444</v>
      </c>
      <c r="Z3" s="134">
        <v>0.5208333333333334</v>
      </c>
      <c r="AA3" s="133">
        <v>0.1388888888888889</v>
      </c>
      <c r="AB3" s="40">
        <v>0.5277777777777778</v>
      </c>
      <c r="AC3" s="40">
        <v>0.11458333333333333</v>
      </c>
      <c r="AD3" s="40">
        <v>0.5208333333333334</v>
      </c>
      <c r="AE3" s="42">
        <v>0.4444444444444444</v>
      </c>
      <c r="AF3" s="42">
        <v>0.4722222222222222</v>
      </c>
      <c r="AG3" s="42">
        <v>0.4479166666666667</v>
      </c>
      <c r="AH3" s="42">
        <v>0.3645833333333333</v>
      </c>
      <c r="AI3" s="42">
        <v>0.5138888888888888</v>
      </c>
      <c r="AJ3" s="42">
        <v>0.4756944444444444</v>
      </c>
      <c r="AK3" s="42">
        <v>0.4895833333333333</v>
      </c>
      <c r="AL3" s="42">
        <v>0.5138888888888888</v>
      </c>
      <c r="AM3" s="42">
        <v>0.4375</v>
      </c>
      <c r="AN3" s="42">
        <v>0.4409722222222222</v>
      </c>
      <c r="AO3" s="42">
        <v>0.5208333333333334</v>
      </c>
      <c r="AP3" s="42">
        <v>0.3993055555555556</v>
      </c>
      <c r="AQ3" s="42">
        <v>0.4583333333333333</v>
      </c>
      <c r="AR3" s="42">
        <v>0.5138888888888888</v>
      </c>
      <c r="AS3" s="42">
        <v>0.041666666666666664</v>
      </c>
      <c r="AT3" s="42">
        <v>0.5138888888888888</v>
      </c>
      <c r="AU3" s="42">
        <v>0.53125</v>
      </c>
      <c r="AV3" s="42">
        <v>0.4375</v>
      </c>
      <c r="AW3" s="42">
        <v>0.5243055555555556</v>
      </c>
      <c r="AX3" s="42">
        <v>0.09375</v>
      </c>
      <c r="AY3" s="42">
        <v>0.4652777777777778</v>
      </c>
      <c r="AZ3" s="42">
        <v>0.4583333333333333</v>
      </c>
      <c r="BA3" s="42">
        <v>0.4375</v>
      </c>
      <c r="BB3" s="42">
        <v>0.5173611111111112</v>
      </c>
      <c r="BC3" s="42">
        <v>0.5104166666666666</v>
      </c>
      <c r="BD3" s="42">
        <v>0.4722222222222222</v>
      </c>
      <c r="BE3" s="44"/>
      <c r="BF3" s="42">
        <v>0.3854166666666667</v>
      </c>
      <c r="BG3" s="42">
        <v>0.5625</v>
      </c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2"/>
      <c r="CA3" s="44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4"/>
      <c r="CO3" s="44"/>
      <c r="CP3" s="44"/>
      <c r="CQ3" s="44"/>
      <c r="CR3" s="44"/>
      <c r="CS3" s="44"/>
      <c r="CT3" s="44"/>
      <c r="CU3" s="42"/>
      <c r="CV3" s="42"/>
      <c r="CW3" s="42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2"/>
      <c r="EE3" s="44"/>
      <c r="EF3" s="44"/>
      <c r="EG3" s="44"/>
      <c r="EH3" s="44"/>
      <c r="EI3" s="44"/>
      <c r="EJ3" s="42"/>
      <c r="EK3" s="42"/>
      <c r="EL3" s="42"/>
      <c r="EM3" s="44"/>
      <c r="EN3" s="44"/>
      <c r="EO3" s="42"/>
      <c r="EP3" s="44"/>
      <c r="EQ3" s="44"/>
      <c r="ER3" s="42"/>
      <c r="ES3" s="42"/>
      <c r="ET3" s="44"/>
      <c r="EU3" s="44"/>
      <c r="EV3" s="44"/>
      <c r="EW3" s="44"/>
      <c r="EX3" s="44"/>
      <c r="EY3" s="44"/>
      <c r="EZ3" s="44"/>
      <c r="FA3" s="44"/>
      <c r="FB3" s="44">
        <v>1111.0</v>
      </c>
      <c r="FC3" s="42"/>
      <c r="FD3" s="42"/>
      <c r="FE3" s="44">
        <v>1125.0</v>
      </c>
      <c r="FF3" s="42">
        <v>0.3784722222222222</v>
      </c>
      <c r="FG3" s="42">
        <v>0.46805555555555556</v>
      </c>
      <c r="FH3" s="42">
        <v>0.5833333333333334</v>
      </c>
      <c r="FI3" s="44">
        <v>1245.0</v>
      </c>
      <c r="FJ3" s="44">
        <v>1303.0</v>
      </c>
      <c r="FK3" s="44">
        <v>1427.0</v>
      </c>
      <c r="FL3" s="44">
        <v>1320.0</v>
      </c>
      <c r="FM3" s="44">
        <v>1255.0</v>
      </c>
      <c r="FN3" s="44">
        <v>1136.0</v>
      </c>
      <c r="FO3" s="44">
        <v>1058.0</v>
      </c>
      <c r="FP3" s="42">
        <v>0.5694444444444444</v>
      </c>
    </row>
    <row r="4" ht="15.75" customHeight="1">
      <c r="A4" s="45" t="s">
        <v>39</v>
      </c>
      <c r="L4" s="45"/>
      <c r="N4" s="45"/>
      <c r="O4" s="45"/>
      <c r="P4" s="45"/>
      <c r="Q4" s="45"/>
      <c r="R4" s="45"/>
      <c r="S4" s="45"/>
      <c r="T4" s="45"/>
      <c r="U4" s="45"/>
      <c r="V4" s="45"/>
      <c r="W4" s="46"/>
      <c r="X4" s="49"/>
      <c r="Y4" s="135"/>
      <c r="Z4" s="122"/>
      <c r="AA4" s="135"/>
      <c r="AB4" s="44"/>
      <c r="AC4" s="48"/>
      <c r="AD4" s="44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</row>
    <row r="5" ht="15.75" customHeight="1">
      <c r="A5" s="100" t="s">
        <v>40</v>
      </c>
      <c r="B5" s="136" t="s">
        <v>42</v>
      </c>
      <c r="C5" s="51" t="s">
        <v>41</v>
      </c>
      <c r="D5" s="52" t="s">
        <v>42</v>
      </c>
      <c r="E5" s="51" t="s">
        <v>41</v>
      </c>
      <c r="F5" s="52" t="s">
        <v>42</v>
      </c>
      <c r="G5" s="137" t="s">
        <v>42</v>
      </c>
      <c r="H5" s="51" t="s">
        <v>41</v>
      </c>
      <c r="I5" s="51" t="s">
        <v>41</v>
      </c>
      <c r="J5" s="51" t="s">
        <v>41</v>
      </c>
      <c r="K5" s="51" t="s">
        <v>41</v>
      </c>
      <c r="L5" s="52" t="s">
        <v>42</v>
      </c>
      <c r="M5" s="51" t="s">
        <v>41</v>
      </c>
      <c r="N5" s="44" t="s">
        <v>41</v>
      </c>
      <c r="O5" s="52" t="s">
        <v>42</v>
      </c>
      <c r="P5" s="44" t="s">
        <v>41</v>
      </c>
      <c r="Q5" s="52" t="s">
        <v>42</v>
      </c>
      <c r="R5" s="44" t="s">
        <v>41</v>
      </c>
      <c r="S5" s="52" t="s">
        <v>42</v>
      </c>
      <c r="T5" s="52" t="s">
        <v>42</v>
      </c>
      <c r="U5" s="44" t="s">
        <v>41</v>
      </c>
      <c r="V5" s="52" t="s">
        <v>42</v>
      </c>
      <c r="W5" s="43" t="s">
        <v>41</v>
      </c>
      <c r="X5" s="43" t="s">
        <v>41</v>
      </c>
      <c r="Y5" s="55" t="s">
        <v>42</v>
      </c>
      <c r="Z5" s="44" t="s">
        <v>41</v>
      </c>
      <c r="AA5" s="55" t="s">
        <v>42</v>
      </c>
      <c r="AB5" s="44" t="s">
        <v>41</v>
      </c>
      <c r="AC5" s="44" t="s">
        <v>42</v>
      </c>
      <c r="AD5" s="44" t="s">
        <v>41</v>
      </c>
      <c r="AE5" s="43" t="s">
        <v>42</v>
      </c>
      <c r="AF5" s="43" t="s">
        <v>41</v>
      </c>
      <c r="AG5" s="43" t="s">
        <v>42</v>
      </c>
      <c r="AH5" s="43" t="s">
        <v>41</v>
      </c>
      <c r="AI5" s="43" t="s">
        <v>41</v>
      </c>
      <c r="AJ5" s="43" t="s">
        <v>42</v>
      </c>
      <c r="AK5" s="43" t="s">
        <v>41</v>
      </c>
      <c r="AL5" s="43" t="s">
        <v>41</v>
      </c>
      <c r="AM5" s="43" t="s">
        <v>41</v>
      </c>
      <c r="AN5" s="43" t="s">
        <v>41</v>
      </c>
      <c r="AO5" s="43" t="s">
        <v>42</v>
      </c>
      <c r="AP5" s="43" t="s">
        <v>42</v>
      </c>
      <c r="AQ5" s="43" t="s">
        <v>41</v>
      </c>
      <c r="AR5" s="43" t="s">
        <v>41</v>
      </c>
      <c r="AS5" s="43" t="s">
        <v>42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42</v>
      </c>
      <c r="BB5" s="43" t="s">
        <v>41</v>
      </c>
      <c r="BC5" s="43" t="s">
        <v>41</v>
      </c>
      <c r="BD5" s="43" t="s">
        <v>41</v>
      </c>
      <c r="BE5" s="43" t="s">
        <v>41</v>
      </c>
      <c r="BF5" s="43" t="s">
        <v>41</v>
      </c>
      <c r="BG5" s="43" t="s">
        <v>41</v>
      </c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 t="s">
        <v>43</v>
      </c>
      <c r="FC5" s="43" t="s">
        <v>43</v>
      </c>
      <c r="FD5" s="43" t="s">
        <v>44</v>
      </c>
      <c r="FE5" s="43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44</v>
      </c>
      <c r="FN5" s="44" t="s">
        <v>44</v>
      </c>
      <c r="FO5" s="44" t="s">
        <v>43</v>
      </c>
      <c r="FP5" s="44" t="s">
        <v>43</v>
      </c>
    </row>
    <row r="6" ht="15.75" customHeight="1">
      <c r="A6" s="102" t="s">
        <v>45</v>
      </c>
      <c r="B6" s="44" t="s">
        <v>46</v>
      </c>
      <c r="C6" s="55">
        <v>16.7</v>
      </c>
      <c r="D6" s="44" t="s">
        <v>46</v>
      </c>
      <c r="E6" s="55">
        <v>16.7</v>
      </c>
      <c r="F6" s="44" t="s">
        <v>46</v>
      </c>
      <c r="G6" s="138">
        <v>16.7</v>
      </c>
      <c r="H6" s="57">
        <v>16.7</v>
      </c>
      <c r="I6" s="57">
        <v>16.73</v>
      </c>
      <c r="J6" s="57">
        <v>16.86</v>
      </c>
      <c r="K6" s="55">
        <v>16.7</v>
      </c>
      <c r="L6" s="44" t="s">
        <v>46</v>
      </c>
      <c r="M6" s="55">
        <v>16.7</v>
      </c>
      <c r="N6" s="44">
        <v>16.7</v>
      </c>
      <c r="O6" s="44" t="s">
        <v>46</v>
      </c>
      <c r="P6" s="44">
        <v>16.7</v>
      </c>
      <c r="Q6" s="44" t="s">
        <v>46</v>
      </c>
      <c r="R6" s="44">
        <v>16.7</v>
      </c>
      <c r="S6" s="44" t="s">
        <v>46</v>
      </c>
      <c r="T6" s="44" t="s">
        <v>46</v>
      </c>
      <c r="U6" s="44">
        <v>16.7</v>
      </c>
      <c r="V6" s="44" t="s">
        <v>46</v>
      </c>
      <c r="W6" s="43">
        <v>16.7</v>
      </c>
      <c r="X6" s="43">
        <v>16.7</v>
      </c>
      <c r="Y6" s="55" t="s">
        <v>46</v>
      </c>
      <c r="Z6" s="44">
        <v>16.7</v>
      </c>
      <c r="AA6" s="55" t="s">
        <v>46</v>
      </c>
      <c r="AB6" s="44">
        <v>16.7</v>
      </c>
      <c r="AC6" s="44" t="s">
        <v>46</v>
      </c>
      <c r="AD6" s="44">
        <v>16.7</v>
      </c>
      <c r="AE6" s="43" t="s">
        <v>46</v>
      </c>
      <c r="AF6" s="43">
        <v>16.7</v>
      </c>
      <c r="AG6" s="43" t="s">
        <v>46</v>
      </c>
      <c r="AH6" s="43">
        <v>16.7</v>
      </c>
      <c r="AI6" s="43">
        <v>16.71</v>
      </c>
      <c r="AJ6" s="43" t="s">
        <v>46</v>
      </c>
      <c r="AK6" s="43">
        <v>16.7</v>
      </c>
      <c r="AL6" s="43">
        <v>16.7</v>
      </c>
      <c r="AM6" s="43">
        <v>16.7</v>
      </c>
      <c r="AN6" s="43">
        <v>16.7</v>
      </c>
      <c r="AO6" s="43" t="s">
        <v>46</v>
      </c>
      <c r="AP6" s="43" t="s">
        <v>46</v>
      </c>
      <c r="AQ6" s="43">
        <v>16.7</v>
      </c>
      <c r="AR6" s="43">
        <v>16.7</v>
      </c>
      <c r="AS6" s="43" t="s">
        <v>46</v>
      </c>
      <c r="AT6" s="43">
        <v>16.7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/>
      <c r="BB6" s="43">
        <v>16.7</v>
      </c>
      <c r="BC6" s="43">
        <v>16.7</v>
      </c>
      <c r="BD6" s="43">
        <v>16.7</v>
      </c>
      <c r="BE6" s="43">
        <v>16.7</v>
      </c>
      <c r="BF6" s="43">
        <v>16.7</v>
      </c>
      <c r="BG6" s="43">
        <v>16.7</v>
      </c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>
        <v>16.7</v>
      </c>
      <c r="FC6" s="43">
        <v>17.0</v>
      </c>
      <c r="FD6" s="43">
        <v>16.7</v>
      </c>
      <c r="FE6" s="43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</row>
    <row r="7" ht="15.75" customHeight="1">
      <c r="A7" s="102" t="s">
        <v>47</v>
      </c>
      <c r="B7" s="44" t="s">
        <v>46</v>
      </c>
      <c r="C7" s="57">
        <v>16.67</v>
      </c>
      <c r="D7" s="44" t="s">
        <v>46</v>
      </c>
      <c r="E7" s="57">
        <v>16.66</v>
      </c>
      <c r="F7" s="44" t="s">
        <v>46</v>
      </c>
      <c r="G7" s="138">
        <v>16.7</v>
      </c>
      <c r="H7" s="57">
        <v>16.68</v>
      </c>
      <c r="I7" s="57">
        <v>16.8</v>
      </c>
      <c r="J7" s="57">
        <v>16.8</v>
      </c>
      <c r="K7" s="57">
        <v>16.9</v>
      </c>
      <c r="L7" s="44" t="s">
        <v>46</v>
      </c>
      <c r="M7" s="57">
        <v>16.71</v>
      </c>
      <c r="N7" s="59">
        <v>16.65</v>
      </c>
      <c r="O7" s="44" t="s">
        <v>46</v>
      </c>
      <c r="P7" s="59">
        <v>16.7</v>
      </c>
      <c r="Q7" s="44" t="s">
        <v>46</v>
      </c>
      <c r="R7" s="59">
        <v>16.7</v>
      </c>
      <c r="S7" s="44" t="s">
        <v>46</v>
      </c>
      <c r="T7" s="44" t="s">
        <v>46</v>
      </c>
      <c r="U7" s="59">
        <v>16.65</v>
      </c>
      <c r="V7" s="44" t="s">
        <v>46</v>
      </c>
      <c r="W7" s="104">
        <v>16.57</v>
      </c>
      <c r="X7" s="104">
        <v>16.87</v>
      </c>
      <c r="Y7" s="58" t="s">
        <v>46</v>
      </c>
      <c r="Z7" s="59">
        <v>17.0</v>
      </c>
      <c r="AA7" s="58" t="s">
        <v>46</v>
      </c>
      <c r="AB7" s="59">
        <v>16.55</v>
      </c>
      <c r="AC7" s="44" t="s">
        <v>46</v>
      </c>
      <c r="AD7" s="59">
        <v>16.53</v>
      </c>
      <c r="AE7" s="43" t="s">
        <v>46</v>
      </c>
      <c r="AF7" s="43">
        <v>16.75</v>
      </c>
      <c r="AG7" s="43" t="s">
        <v>46</v>
      </c>
      <c r="AH7" s="43">
        <v>16.61</v>
      </c>
      <c r="AI7" s="43">
        <v>16.77</v>
      </c>
      <c r="AJ7" s="43" t="s">
        <v>46</v>
      </c>
      <c r="AK7" s="43">
        <v>16.57</v>
      </c>
      <c r="AL7" s="43">
        <v>17.05</v>
      </c>
      <c r="AM7" s="43">
        <v>16.4</v>
      </c>
      <c r="AN7" s="43">
        <v>16.95</v>
      </c>
      <c r="AO7" s="43" t="s">
        <v>46</v>
      </c>
      <c r="AP7" s="43" t="s">
        <v>46</v>
      </c>
      <c r="AQ7" s="43">
        <v>16.66</v>
      </c>
      <c r="AR7" s="43">
        <v>16.72</v>
      </c>
      <c r="AS7" s="43" t="s">
        <v>46</v>
      </c>
      <c r="AT7" s="43">
        <v>16.64</v>
      </c>
      <c r="AU7" s="43">
        <v>16.59</v>
      </c>
      <c r="AV7" s="43">
        <v>16.64</v>
      </c>
      <c r="AW7" s="43">
        <v>16.71</v>
      </c>
      <c r="AX7" s="43">
        <v>16.68</v>
      </c>
      <c r="AY7" s="43">
        <v>16.78</v>
      </c>
      <c r="AZ7" s="43">
        <v>16.62</v>
      </c>
      <c r="BA7" s="43"/>
      <c r="BB7" s="43">
        <v>16.63</v>
      </c>
      <c r="BC7" s="43">
        <v>16.73</v>
      </c>
      <c r="BD7" s="43">
        <v>16.62</v>
      </c>
      <c r="BE7" s="43">
        <v>16.82</v>
      </c>
      <c r="BF7" s="43">
        <v>16.71</v>
      </c>
      <c r="BG7" s="43">
        <v>16.7</v>
      </c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>
        <v>16.52</v>
      </c>
      <c r="FC7" s="43">
        <v>16.79</v>
      </c>
      <c r="FD7" s="43">
        <v>16.66</v>
      </c>
      <c r="FE7" s="43">
        <v>16.71</v>
      </c>
      <c r="FF7" s="44">
        <v>16.67</v>
      </c>
      <c r="FG7" s="44">
        <v>16.76</v>
      </c>
      <c r="FH7" s="44">
        <v>16.3</v>
      </c>
      <c r="FI7" s="44">
        <v>16.4</v>
      </c>
      <c r="FJ7" s="44">
        <v>16.2</v>
      </c>
      <c r="FK7" s="44">
        <v>16.5</v>
      </c>
      <c r="FL7" s="44">
        <v>16.6</v>
      </c>
      <c r="FM7" s="44">
        <v>16.51</v>
      </c>
      <c r="FN7" s="44">
        <v>16.8</v>
      </c>
      <c r="FO7" s="44">
        <v>16.65</v>
      </c>
      <c r="FP7" s="44">
        <v>16.83</v>
      </c>
    </row>
    <row r="8" ht="15.75" customHeight="1">
      <c r="A8" s="102" t="s">
        <v>48</v>
      </c>
      <c r="B8" s="44" t="s">
        <v>46</v>
      </c>
      <c r="C8" s="55">
        <f>ABS(C6-C7)</f>
        <v>0.03</v>
      </c>
      <c r="D8" s="44" t="s">
        <v>46</v>
      </c>
      <c r="E8" s="55">
        <f>ABS(E6-E7)</f>
        <v>0.04</v>
      </c>
      <c r="F8" s="44" t="s">
        <v>46</v>
      </c>
      <c r="G8" s="138">
        <v>0.0</v>
      </c>
      <c r="H8" s="55">
        <f t="shared" ref="H8:K8" si="1">ABS(H6-H7)</f>
        <v>0.02</v>
      </c>
      <c r="I8" s="55">
        <f t="shared" si="1"/>
        <v>0.07</v>
      </c>
      <c r="J8" s="55">
        <f t="shared" si="1"/>
        <v>0.06</v>
      </c>
      <c r="K8" s="55">
        <f t="shared" si="1"/>
        <v>0.2</v>
      </c>
      <c r="L8" s="44" t="s">
        <v>46</v>
      </c>
      <c r="M8" s="55">
        <f t="shared" ref="M8:N8" si="2">ABS(M6-M7)</f>
        <v>0.01</v>
      </c>
      <c r="N8" s="44">
        <f t="shared" si="2"/>
        <v>0.05</v>
      </c>
      <c r="O8" s="44" t="s">
        <v>46</v>
      </c>
      <c r="P8" s="44">
        <f>ABS(P6-P7)</f>
        <v>0</v>
      </c>
      <c r="Q8" s="44" t="s">
        <v>46</v>
      </c>
      <c r="R8" s="44">
        <f>ABS(R6-R7)</f>
        <v>0</v>
      </c>
      <c r="S8" s="44" t="s">
        <v>46</v>
      </c>
      <c r="T8" s="44" t="s">
        <v>46</v>
      </c>
      <c r="U8" s="44">
        <f>ABS(U6-U7)</f>
        <v>0.05</v>
      </c>
      <c r="V8" s="44" t="s">
        <v>46</v>
      </c>
      <c r="W8" s="43">
        <f t="shared" ref="W8:X8" si="3">ABS(W6-W7)</f>
        <v>0.13</v>
      </c>
      <c r="X8" s="43">
        <f t="shared" si="3"/>
        <v>0.17</v>
      </c>
      <c r="Y8" s="55" t="s">
        <v>46</v>
      </c>
      <c r="Z8" s="44">
        <f>ABS(Z6-Z7)</f>
        <v>0.3</v>
      </c>
      <c r="AA8" s="55" t="s">
        <v>46</v>
      </c>
      <c r="AB8" s="44">
        <f>ABS(AB6-AB7)</f>
        <v>0.15</v>
      </c>
      <c r="AC8" s="44" t="s">
        <v>46</v>
      </c>
      <c r="AD8" s="44">
        <f>ABS(AD6-AD7)</f>
        <v>0.17</v>
      </c>
      <c r="AE8" s="43" t="s">
        <v>46</v>
      </c>
      <c r="AF8" s="43">
        <f>ABS(AF6-AF7)</f>
        <v>0.05</v>
      </c>
      <c r="AG8" s="43" t="s">
        <v>46</v>
      </c>
      <c r="AH8" s="43">
        <f t="shared" ref="AH8:AI8" si="4">ABS(AH6-AH7)</f>
        <v>0.09</v>
      </c>
      <c r="AI8" s="43">
        <f t="shared" si="4"/>
        <v>0.06</v>
      </c>
      <c r="AJ8" s="43" t="s">
        <v>46</v>
      </c>
      <c r="AK8" s="43">
        <f t="shared" ref="AK8:AN8" si="5">ABS(AK6-AK7)</f>
        <v>0.13</v>
      </c>
      <c r="AL8" s="43">
        <f t="shared" si="5"/>
        <v>0.35</v>
      </c>
      <c r="AM8" s="43">
        <f t="shared" si="5"/>
        <v>0.3</v>
      </c>
      <c r="AN8" s="43">
        <f t="shared" si="5"/>
        <v>0.25</v>
      </c>
      <c r="AO8" s="43" t="s">
        <v>46</v>
      </c>
      <c r="AP8" s="43" t="s">
        <v>46</v>
      </c>
      <c r="AQ8" s="43">
        <f t="shared" ref="AQ8:AR8" si="6">ABS(AQ6-AQ7)</f>
        <v>0.04</v>
      </c>
      <c r="AR8" s="43">
        <f t="shared" si="6"/>
        <v>0.02</v>
      </c>
      <c r="AS8" s="43" t="s">
        <v>46</v>
      </c>
      <c r="AT8" s="43">
        <f t="shared" ref="AT8:BE8" si="7">ABS(AT6-AT7)</f>
        <v>0.06</v>
      </c>
      <c r="AU8" s="43">
        <f t="shared" si="7"/>
        <v>0.11</v>
      </c>
      <c r="AV8" s="43">
        <f t="shared" si="7"/>
        <v>0.06</v>
      </c>
      <c r="AW8" s="43">
        <f t="shared" si="7"/>
        <v>0.01</v>
      </c>
      <c r="AX8" s="43">
        <f t="shared" si="7"/>
        <v>0.02</v>
      </c>
      <c r="AY8" s="43">
        <f t="shared" si="7"/>
        <v>0.08</v>
      </c>
      <c r="AZ8" s="43">
        <f t="shared" si="7"/>
        <v>0.08</v>
      </c>
      <c r="BA8" s="43">
        <f t="shared" si="7"/>
        <v>0</v>
      </c>
      <c r="BB8" s="43">
        <f t="shared" si="7"/>
        <v>0.07</v>
      </c>
      <c r="BC8" s="43">
        <f t="shared" si="7"/>
        <v>0.03</v>
      </c>
      <c r="BD8" s="43">
        <f t="shared" si="7"/>
        <v>0.08</v>
      </c>
      <c r="BE8" s="43">
        <f t="shared" si="7"/>
        <v>0.12</v>
      </c>
      <c r="BF8" s="43">
        <v>0.01</v>
      </c>
      <c r="BG8" s="43">
        <v>0.0</v>
      </c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>
        <v>0.18</v>
      </c>
      <c r="FC8" s="43">
        <f>FC6-FC7</f>
        <v>0.21</v>
      </c>
      <c r="FD8" s="43">
        <v>0.04</v>
      </c>
      <c r="FE8" s="43"/>
      <c r="FF8" s="44">
        <v>0.03</v>
      </c>
      <c r="FG8" s="44">
        <v>0.06</v>
      </c>
      <c r="FH8" s="44">
        <v>0.4</v>
      </c>
      <c r="FI8" s="44">
        <v>0.3</v>
      </c>
      <c r="FJ8" s="44">
        <v>0.5</v>
      </c>
      <c r="FK8" s="44">
        <v>0.2</v>
      </c>
      <c r="FL8" s="44">
        <v>0.1</v>
      </c>
      <c r="FM8" s="44">
        <v>0.19</v>
      </c>
      <c r="FN8" s="44">
        <v>0.1</v>
      </c>
      <c r="FO8" s="44">
        <v>0.05</v>
      </c>
      <c r="FP8" s="44">
        <v>0.13</v>
      </c>
    </row>
    <row r="9" ht="15.75" customHeight="1">
      <c r="A9" s="102" t="s">
        <v>49</v>
      </c>
      <c r="B9" s="44" t="s">
        <v>46</v>
      </c>
      <c r="C9" s="55">
        <f>ABS(C6-C7)</f>
        <v>0.03</v>
      </c>
      <c r="D9" s="44" t="s">
        <v>46</v>
      </c>
      <c r="E9" s="55">
        <f>ABS(E6-E7)</f>
        <v>0.04</v>
      </c>
      <c r="F9" s="44" t="s">
        <v>46</v>
      </c>
      <c r="G9" s="138">
        <v>0.0</v>
      </c>
      <c r="H9" s="55">
        <f t="shared" ref="H9:K9" si="8">ABS(H6-H7)</f>
        <v>0.02</v>
      </c>
      <c r="I9" s="55">
        <f t="shared" si="8"/>
        <v>0.07</v>
      </c>
      <c r="J9" s="55">
        <f t="shared" si="8"/>
        <v>0.06</v>
      </c>
      <c r="K9" s="55">
        <f t="shared" si="8"/>
        <v>0.2</v>
      </c>
      <c r="L9" s="44" t="s">
        <v>46</v>
      </c>
      <c r="M9" s="55">
        <f t="shared" ref="M9:N9" si="9">ABS(M6-M7)</f>
        <v>0.01</v>
      </c>
      <c r="N9" s="44">
        <f t="shared" si="9"/>
        <v>0.05</v>
      </c>
      <c r="O9" s="44" t="s">
        <v>46</v>
      </c>
      <c r="P9" s="44">
        <f>ABS(P6-P7)</f>
        <v>0</v>
      </c>
      <c r="Q9" s="44" t="s">
        <v>46</v>
      </c>
      <c r="R9" s="44">
        <f>ABS(R6-R7)</f>
        <v>0</v>
      </c>
      <c r="S9" s="44" t="s">
        <v>46</v>
      </c>
      <c r="T9" s="44" t="s">
        <v>46</v>
      </c>
      <c r="U9" s="44">
        <f>ABS(U6-U7)</f>
        <v>0.05</v>
      </c>
      <c r="V9" s="44" t="s">
        <v>46</v>
      </c>
      <c r="W9" s="43">
        <f t="shared" ref="W9:X9" si="10">ABS(W6-W7)</f>
        <v>0.13</v>
      </c>
      <c r="X9" s="43">
        <f t="shared" si="10"/>
        <v>0.17</v>
      </c>
      <c r="Y9" s="55" t="s">
        <v>46</v>
      </c>
      <c r="Z9" s="44">
        <f>ABS(Z6-Z7)</f>
        <v>0.3</v>
      </c>
      <c r="AA9" s="55" t="s">
        <v>46</v>
      </c>
      <c r="AB9" s="44">
        <f>ABS(AB6-AB7)</f>
        <v>0.15</v>
      </c>
      <c r="AC9" s="44" t="s">
        <v>46</v>
      </c>
      <c r="AD9" s="44">
        <f>ABS(AD6-AD7)</f>
        <v>0.17</v>
      </c>
      <c r="AE9" s="43" t="s">
        <v>46</v>
      </c>
      <c r="AF9" s="43">
        <f>ABS(AF6-AF7)</f>
        <v>0.05</v>
      </c>
      <c r="AG9" s="43" t="s">
        <v>46</v>
      </c>
      <c r="AH9" s="43">
        <f t="shared" ref="AH9:AI9" si="11">ABS(AH6-AH7)</f>
        <v>0.09</v>
      </c>
      <c r="AI9" s="43">
        <f t="shared" si="11"/>
        <v>0.06</v>
      </c>
      <c r="AJ9" s="43" t="s">
        <v>46</v>
      </c>
      <c r="AK9" s="43">
        <f t="shared" ref="AK9:AN9" si="12">ABS(AK6-AK7)</f>
        <v>0.13</v>
      </c>
      <c r="AL9" s="43">
        <f t="shared" si="12"/>
        <v>0.35</v>
      </c>
      <c r="AM9" s="43">
        <f t="shared" si="12"/>
        <v>0.3</v>
      </c>
      <c r="AN9" s="43">
        <f t="shared" si="12"/>
        <v>0.25</v>
      </c>
      <c r="AO9" s="43" t="s">
        <v>46</v>
      </c>
      <c r="AP9" s="43" t="s">
        <v>46</v>
      </c>
      <c r="AQ9" s="43">
        <f t="shared" ref="AQ9:AR9" si="13">ABS(AQ6-AQ7)</f>
        <v>0.04</v>
      </c>
      <c r="AR9" s="43">
        <f t="shared" si="13"/>
        <v>0.02</v>
      </c>
      <c r="AS9" s="43" t="s">
        <v>46</v>
      </c>
      <c r="AT9" s="43">
        <f t="shared" ref="AT9:BE9" si="14">ABS(AT6-AT7)</f>
        <v>0.06</v>
      </c>
      <c r="AU9" s="43">
        <f t="shared" si="14"/>
        <v>0.11</v>
      </c>
      <c r="AV9" s="43">
        <f t="shared" si="14"/>
        <v>0.06</v>
      </c>
      <c r="AW9" s="43">
        <f t="shared" si="14"/>
        <v>0.01</v>
      </c>
      <c r="AX9" s="43">
        <f t="shared" si="14"/>
        <v>0.02</v>
      </c>
      <c r="AY9" s="43">
        <f t="shared" si="14"/>
        <v>0.08</v>
      </c>
      <c r="AZ9" s="43">
        <f t="shared" si="14"/>
        <v>0.08</v>
      </c>
      <c r="BA9" s="43">
        <f t="shared" si="14"/>
        <v>0</v>
      </c>
      <c r="BB9" s="43">
        <f t="shared" si="14"/>
        <v>0.07</v>
      </c>
      <c r="BC9" s="43">
        <f t="shared" si="14"/>
        <v>0.03</v>
      </c>
      <c r="BD9" s="43">
        <f t="shared" si="14"/>
        <v>0.08</v>
      </c>
      <c r="BE9" s="43">
        <f t="shared" si="14"/>
        <v>0.12</v>
      </c>
      <c r="BF9" s="43">
        <v>0.01</v>
      </c>
      <c r="BG9" s="43">
        <v>0.0</v>
      </c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>
        <v>0.28</v>
      </c>
      <c r="FC9" s="43">
        <f>FC7-16.7</f>
        <v>0.09</v>
      </c>
      <c r="FD9" s="43">
        <v>0.04</v>
      </c>
      <c r="FE9" s="43"/>
      <c r="FF9" s="44">
        <v>0.03</v>
      </c>
      <c r="FG9" s="44">
        <v>0.06</v>
      </c>
      <c r="FH9" s="44">
        <v>0.4</v>
      </c>
      <c r="FI9" s="44">
        <v>0.3</v>
      </c>
      <c r="FJ9" s="44">
        <v>0.6</v>
      </c>
      <c r="FK9" s="44">
        <v>0.3</v>
      </c>
      <c r="FL9" s="44">
        <v>0.2</v>
      </c>
      <c r="FM9" s="44">
        <v>0.29</v>
      </c>
      <c r="FN9" s="44">
        <v>0.2</v>
      </c>
      <c r="FO9" s="44">
        <v>0.15</v>
      </c>
      <c r="FP9" s="44">
        <v>0.13</v>
      </c>
    </row>
    <row r="10" ht="15.75" customHeight="1">
      <c r="A10" s="102" t="s">
        <v>50</v>
      </c>
      <c r="B10" s="44" t="s">
        <v>46</v>
      </c>
      <c r="C10" s="57" t="s">
        <v>46</v>
      </c>
      <c r="D10" s="44" t="s">
        <v>46</v>
      </c>
      <c r="E10" s="58" t="s">
        <v>46</v>
      </c>
      <c r="F10" s="44" t="s">
        <v>46</v>
      </c>
      <c r="G10" s="138" t="s">
        <v>46</v>
      </c>
      <c r="H10" s="58" t="s">
        <v>46</v>
      </c>
      <c r="I10" s="58" t="s">
        <v>46</v>
      </c>
      <c r="J10" s="58" t="s">
        <v>46</v>
      </c>
      <c r="K10" s="57">
        <v>16.9</v>
      </c>
      <c r="L10" s="44" t="s">
        <v>46</v>
      </c>
      <c r="M10" s="58" t="s">
        <v>46</v>
      </c>
      <c r="N10" s="44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104" t="s">
        <v>46</v>
      </c>
      <c r="X10" s="104">
        <v>16.8</v>
      </c>
      <c r="Y10" s="55" t="s">
        <v>46</v>
      </c>
      <c r="Z10" s="59">
        <v>17.0</v>
      </c>
      <c r="AA10" s="55" t="s">
        <v>46</v>
      </c>
      <c r="AB10" s="44" t="s">
        <v>46</v>
      </c>
      <c r="AC10" s="44" t="s">
        <v>46</v>
      </c>
      <c r="AD10" s="44" t="s">
        <v>46</v>
      </c>
      <c r="AE10" s="43" t="s">
        <v>46</v>
      </c>
      <c r="AF10" s="43" t="s">
        <v>46</v>
      </c>
      <c r="AG10" s="43" t="s">
        <v>46</v>
      </c>
      <c r="AH10" s="43" t="s">
        <v>46</v>
      </c>
      <c r="AI10" s="43" t="s">
        <v>46</v>
      </c>
      <c r="AJ10" s="43" t="s">
        <v>46</v>
      </c>
      <c r="AK10" s="43" t="s">
        <v>46</v>
      </c>
      <c r="AL10" s="43">
        <v>17.0</v>
      </c>
      <c r="AM10" s="43">
        <v>16.4</v>
      </c>
      <c r="AN10" s="43">
        <v>16.9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>
        <v>16.6</v>
      </c>
      <c r="AV10" s="43" t="s">
        <v>46</v>
      </c>
      <c r="AW10" s="43" t="s">
        <v>46</v>
      </c>
      <c r="AX10" s="43" t="s">
        <v>46</v>
      </c>
      <c r="AY10" s="43" t="s">
        <v>46</v>
      </c>
      <c r="AZ10" s="43" t="s">
        <v>46</v>
      </c>
      <c r="BA10" s="43"/>
      <c r="BB10" s="43" t="s">
        <v>46</v>
      </c>
      <c r="BC10" s="43" t="s">
        <v>46</v>
      </c>
      <c r="BD10" s="43" t="s">
        <v>46</v>
      </c>
      <c r="BE10" s="43" t="s">
        <v>46</v>
      </c>
      <c r="BF10" s="43" t="s">
        <v>46</v>
      </c>
      <c r="BG10" s="43">
        <v>16.7</v>
      </c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 t="s">
        <v>46</v>
      </c>
      <c r="FC10" s="43" t="s">
        <v>51</v>
      </c>
      <c r="FD10" s="43" t="s">
        <v>51</v>
      </c>
      <c r="FE10" s="43" t="s">
        <v>51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 t="s">
        <v>46</v>
      </c>
      <c r="FP10" s="44">
        <v>16.7</v>
      </c>
    </row>
    <row r="11" ht="15.75" customHeight="1">
      <c r="A11" s="105" t="s">
        <v>52</v>
      </c>
      <c r="B11" s="44" t="s">
        <v>46</v>
      </c>
      <c r="C11" s="55">
        <v>16.7</v>
      </c>
      <c r="D11" s="44" t="s">
        <v>46</v>
      </c>
      <c r="E11" s="55">
        <v>16.7</v>
      </c>
      <c r="F11" s="44" t="s">
        <v>46</v>
      </c>
      <c r="G11" s="57">
        <v>16.7</v>
      </c>
      <c r="H11" s="55">
        <v>16.7</v>
      </c>
      <c r="I11" s="55">
        <v>16.7</v>
      </c>
      <c r="J11" s="55">
        <v>16.7</v>
      </c>
      <c r="K11" s="55">
        <v>16.7</v>
      </c>
      <c r="L11" s="44" t="s">
        <v>46</v>
      </c>
      <c r="M11" s="55">
        <v>16.7</v>
      </c>
      <c r="N11" s="44">
        <v>16.7</v>
      </c>
      <c r="O11" s="44" t="s">
        <v>46</v>
      </c>
      <c r="P11" s="44">
        <v>16.7</v>
      </c>
      <c r="Q11" s="44" t="s">
        <v>46</v>
      </c>
      <c r="R11" s="44">
        <v>16.7</v>
      </c>
      <c r="S11" s="44" t="s">
        <v>46</v>
      </c>
      <c r="T11" s="44" t="s">
        <v>46</v>
      </c>
      <c r="U11" s="44">
        <v>16.7</v>
      </c>
      <c r="V11" s="44" t="s">
        <v>46</v>
      </c>
      <c r="W11" s="43">
        <v>16.7</v>
      </c>
      <c r="X11" s="43">
        <v>16.7</v>
      </c>
      <c r="Y11" s="55" t="s">
        <v>46</v>
      </c>
      <c r="Z11" s="44">
        <v>16.7</v>
      </c>
      <c r="AA11" s="55" t="s">
        <v>46</v>
      </c>
      <c r="AB11" s="44">
        <v>16.7</v>
      </c>
      <c r="AC11" s="44" t="s">
        <v>46</v>
      </c>
      <c r="AD11" s="44">
        <v>16.7</v>
      </c>
      <c r="AE11" s="43" t="s">
        <v>46</v>
      </c>
      <c r="AF11" s="43">
        <v>16.7</v>
      </c>
      <c r="AG11" s="43" t="s">
        <v>46</v>
      </c>
      <c r="AH11" s="43">
        <v>16.7</v>
      </c>
      <c r="AI11" s="43">
        <v>16.7</v>
      </c>
      <c r="AJ11" s="43" t="s">
        <v>46</v>
      </c>
      <c r="AK11" s="43">
        <v>16.7</v>
      </c>
      <c r="AL11" s="43">
        <v>16.7</v>
      </c>
      <c r="AM11" s="43">
        <v>16.7</v>
      </c>
      <c r="AN11" s="43">
        <v>16.7</v>
      </c>
      <c r="AO11" s="43" t="s">
        <v>46</v>
      </c>
      <c r="AP11" s="43" t="s">
        <v>46</v>
      </c>
      <c r="AQ11" s="43">
        <v>16.7</v>
      </c>
      <c r="AR11" s="43">
        <v>16.7</v>
      </c>
      <c r="AS11" s="43" t="s">
        <v>46</v>
      </c>
      <c r="AT11" s="43">
        <v>16.7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/>
      <c r="BB11" s="43">
        <v>16.7</v>
      </c>
      <c r="BC11" s="43">
        <v>16.7</v>
      </c>
      <c r="BD11" s="43">
        <v>16.7</v>
      </c>
      <c r="BE11" s="43">
        <v>16.7</v>
      </c>
      <c r="BF11" s="43">
        <v>16.7</v>
      </c>
      <c r="BG11" s="43">
        <v>16.7</v>
      </c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>
        <v>16.6</v>
      </c>
      <c r="FC11" s="43">
        <v>17.0</v>
      </c>
      <c r="FD11" s="43">
        <v>16.7</v>
      </c>
      <c r="FE11" s="43"/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16.8</v>
      </c>
      <c r="FO11" s="44">
        <v>16.7</v>
      </c>
      <c r="FP11" s="44">
        <v>16.6</v>
      </c>
    </row>
    <row r="12" ht="15.75" customHeight="1">
      <c r="A12" s="102" t="s">
        <v>53</v>
      </c>
      <c r="B12" s="44" t="s">
        <v>46</v>
      </c>
      <c r="C12" s="57">
        <v>19.2</v>
      </c>
      <c r="D12" s="44" t="s">
        <v>46</v>
      </c>
      <c r="E12" s="57">
        <v>25.0</v>
      </c>
      <c r="F12" s="44" t="s">
        <v>46</v>
      </c>
      <c r="G12" s="138">
        <v>10.2</v>
      </c>
      <c r="H12" s="57">
        <v>25.8</v>
      </c>
      <c r="I12" s="57">
        <v>23.0</v>
      </c>
      <c r="J12" s="57">
        <v>24.2</v>
      </c>
      <c r="K12" s="57">
        <v>26.1</v>
      </c>
      <c r="L12" s="44" t="s">
        <v>46</v>
      </c>
      <c r="M12" s="57">
        <v>15.7</v>
      </c>
      <c r="N12" s="59">
        <v>6.4</v>
      </c>
      <c r="O12" s="44" t="s">
        <v>46</v>
      </c>
      <c r="P12" s="59">
        <v>14.7</v>
      </c>
      <c r="Q12" s="44" t="s">
        <v>46</v>
      </c>
      <c r="R12" s="59">
        <v>9.8</v>
      </c>
      <c r="S12" s="44" t="s">
        <v>46</v>
      </c>
      <c r="T12" s="44" t="s">
        <v>46</v>
      </c>
      <c r="U12" s="59">
        <v>1.8</v>
      </c>
      <c r="V12" s="44" t="s">
        <v>46</v>
      </c>
      <c r="W12" s="104">
        <v>7.4</v>
      </c>
      <c r="X12" s="104">
        <v>5.1</v>
      </c>
      <c r="Y12" s="58" t="s">
        <v>46</v>
      </c>
      <c r="Z12" s="59">
        <v>13.3</v>
      </c>
      <c r="AA12" s="58" t="s">
        <v>46</v>
      </c>
      <c r="AB12" s="59">
        <v>24.0</v>
      </c>
      <c r="AC12" s="44" t="s">
        <v>46</v>
      </c>
      <c r="AD12" s="59">
        <v>28.1</v>
      </c>
      <c r="AE12" s="43" t="s">
        <v>46</v>
      </c>
      <c r="AF12" s="43">
        <v>22.8</v>
      </c>
      <c r="AG12" s="43" t="s">
        <v>46</v>
      </c>
      <c r="AH12" s="43">
        <v>28.6</v>
      </c>
      <c r="AI12" s="43">
        <v>25.8</v>
      </c>
      <c r="AJ12" s="43" t="s">
        <v>46</v>
      </c>
      <c r="AK12" s="43">
        <v>25.1</v>
      </c>
      <c r="AL12" s="43">
        <v>6.7</v>
      </c>
      <c r="AM12" s="43">
        <v>2.4</v>
      </c>
      <c r="AN12" s="43">
        <f>7.4</f>
        <v>7.4</v>
      </c>
      <c r="AO12" s="43" t="s">
        <v>46</v>
      </c>
      <c r="AP12" s="43" t="s">
        <v>46</v>
      </c>
      <c r="AQ12" s="43">
        <v>0.9</v>
      </c>
      <c r="AR12" s="43">
        <v>0.2</v>
      </c>
      <c r="AS12" s="43" t="s">
        <v>46</v>
      </c>
      <c r="AT12" s="43">
        <v>6.1</v>
      </c>
      <c r="AU12" s="43">
        <v>6.7</v>
      </c>
      <c r="AV12" s="43">
        <v>8.1</v>
      </c>
      <c r="AW12" s="43">
        <v>6.0</v>
      </c>
      <c r="AX12" s="43">
        <v>22.5</v>
      </c>
      <c r="AY12" s="43">
        <v>8.0</v>
      </c>
      <c r="AZ12" s="43">
        <v>11.8</v>
      </c>
      <c r="BA12" s="43"/>
      <c r="BB12" s="43">
        <v>16.2</v>
      </c>
      <c r="BC12" s="43">
        <v>26.6</v>
      </c>
      <c r="BD12" s="43">
        <v>26.7</v>
      </c>
      <c r="BE12" s="43">
        <v>27.9</v>
      </c>
      <c r="BF12" s="43">
        <v>26.3</v>
      </c>
      <c r="BG12" s="43">
        <v>23.3</v>
      </c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</row>
    <row r="13" ht="15.75" customHeight="1">
      <c r="A13" s="102" t="s">
        <v>54</v>
      </c>
      <c r="B13" s="44" t="s">
        <v>46</v>
      </c>
      <c r="C13" s="57">
        <v>19.6</v>
      </c>
      <c r="D13" s="44" t="s">
        <v>46</v>
      </c>
      <c r="E13" s="57">
        <v>25.2</v>
      </c>
      <c r="F13" s="44" t="s">
        <v>46</v>
      </c>
      <c r="G13" s="138" t="s">
        <v>46</v>
      </c>
      <c r="H13" s="57">
        <v>26.1</v>
      </c>
      <c r="I13" s="57">
        <v>23.3</v>
      </c>
      <c r="J13" s="57">
        <v>24.8</v>
      </c>
      <c r="K13" s="57">
        <v>24.7</v>
      </c>
      <c r="L13" s="44" t="s">
        <v>46</v>
      </c>
      <c r="M13" s="57">
        <v>15.1</v>
      </c>
      <c r="N13" s="59">
        <v>6.0</v>
      </c>
      <c r="O13" s="44" t="s">
        <v>46</v>
      </c>
      <c r="P13" s="59">
        <v>14.5</v>
      </c>
      <c r="Q13" s="44" t="s">
        <v>46</v>
      </c>
      <c r="R13" s="59">
        <v>10.1</v>
      </c>
      <c r="S13" s="44" t="s">
        <v>46</v>
      </c>
      <c r="T13" s="44" t="s">
        <v>46</v>
      </c>
      <c r="U13" s="59">
        <v>1.9</v>
      </c>
      <c r="V13" s="44" t="s">
        <v>46</v>
      </c>
      <c r="W13" s="104">
        <v>7.1</v>
      </c>
      <c r="X13" s="104">
        <v>6.3</v>
      </c>
      <c r="Y13" s="58" t="s">
        <v>46</v>
      </c>
      <c r="Z13" s="59">
        <v>12.8</v>
      </c>
      <c r="AA13" s="58" t="s">
        <v>46</v>
      </c>
      <c r="AB13" s="59">
        <v>24.1</v>
      </c>
      <c r="AC13" s="44" t="s">
        <v>46</v>
      </c>
      <c r="AD13" s="59">
        <v>28.7</v>
      </c>
      <c r="AE13" s="43" t="s">
        <v>46</v>
      </c>
      <c r="AF13" s="43">
        <v>21.6</v>
      </c>
      <c r="AG13" s="43" t="s">
        <v>46</v>
      </c>
      <c r="AH13" s="43">
        <v>28.4</v>
      </c>
      <c r="AI13" s="43">
        <v>25.7</v>
      </c>
      <c r="AJ13" s="43" t="s">
        <v>46</v>
      </c>
      <c r="AK13" s="43">
        <v>24.8</v>
      </c>
      <c r="AL13" s="43">
        <v>6.3</v>
      </c>
      <c r="AM13" s="43">
        <v>1.2</v>
      </c>
      <c r="AN13" s="43">
        <v>-2.8</v>
      </c>
      <c r="AO13" s="43" t="s">
        <v>46</v>
      </c>
      <c r="AP13" s="43" t="s">
        <v>46</v>
      </c>
      <c r="AQ13" s="43">
        <v>1.8</v>
      </c>
      <c r="AR13" s="43">
        <v>0.8</v>
      </c>
      <c r="AS13" s="43" t="s">
        <v>46</v>
      </c>
      <c r="AT13" s="43">
        <v>6.8</v>
      </c>
      <c r="AU13" s="43">
        <v>6.4</v>
      </c>
      <c r="AV13" s="43">
        <v>8.8</v>
      </c>
      <c r="AW13" s="43">
        <v>5.7</v>
      </c>
      <c r="AX13" s="43">
        <v>22.3</v>
      </c>
      <c r="AY13" s="43">
        <v>9.6</v>
      </c>
      <c r="AZ13" s="43">
        <v>9.2</v>
      </c>
      <c r="BA13" s="43"/>
      <c r="BB13" s="43">
        <v>11.3</v>
      </c>
      <c r="BC13" s="43">
        <v>27.6</v>
      </c>
      <c r="BD13" s="43">
        <v>27.7</v>
      </c>
      <c r="BE13" s="43">
        <v>28.5</v>
      </c>
      <c r="BF13" s="43">
        <v>27.8</v>
      </c>
      <c r="BG13" s="43">
        <v>24.7</v>
      </c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</row>
    <row r="14" ht="15.75" customHeight="1">
      <c r="A14" s="102" t="s">
        <v>55</v>
      </c>
      <c r="B14" s="44" t="s">
        <v>46</v>
      </c>
      <c r="C14" s="57">
        <v>19.2</v>
      </c>
      <c r="D14" s="44" t="s">
        <v>46</v>
      </c>
      <c r="E14" s="57" t="s">
        <v>46</v>
      </c>
      <c r="F14" s="44" t="s">
        <v>46</v>
      </c>
      <c r="G14" s="138" t="s">
        <v>46</v>
      </c>
      <c r="H14" s="57" t="s">
        <v>46</v>
      </c>
      <c r="I14" s="57" t="s">
        <v>46</v>
      </c>
      <c r="J14" s="57">
        <v>24.8</v>
      </c>
      <c r="K14" s="57">
        <v>25.0</v>
      </c>
      <c r="L14" s="44" t="s">
        <v>46</v>
      </c>
      <c r="M14" s="55" t="s">
        <v>46</v>
      </c>
      <c r="N14" s="44" t="s">
        <v>46</v>
      </c>
      <c r="O14" s="44" t="s">
        <v>46</v>
      </c>
      <c r="P14" s="44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104" t="s">
        <v>46</v>
      </c>
      <c r="X14" s="104">
        <v>6.3</v>
      </c>
      <c r="Y14" s="55" t="s">
        <v>46</v>
      </c>
      <c r="Z14" s="44" t="s">
        <v>46</v>
      </c>
      <c r="AA14" s="55" t="s">
        <v>46</v>
      </c>
      <c r="AB14" s="44" t="s">
        <v>46</v>
      </c>
      <c r="AC14" s="44" t="s">
        <v>46</v>
      </c>
      <c r="AD14" s="44" t="s">
        <v>46</v>
      </c>
      <c r="AE14" s="43" t="s">
        <v>46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>
        <v>1.2</v>
      </c>
      <c r="AN14" s="43">
        <v>-2.8</v>
      </c>
      <c r="AO14" s="43" t="s">
        <v>46</v>
      </c>
      <c r="AP14" s="43" t="s">
        <v>46</v>
      </c>
      <c r="AQ14" s="43">
        <v>1.8</v>
      </c>
      <c r="AR14" s="43" t="s">
        <v>46</v>
      </c>
      <c r="AS14" s="43" t="s">
        <v>46</v>
      </c>
      <c r="AT14" s="43" t="s">
        <v>46</v>
      </c>
      <c r="AU14" s="43">
        <v>6.4</v>
      </c>
      <c r="AV14" s="43">
        <v>8.8</v>
      </c>
      <c r="AW14" s="43" t="s">
        <v>46</v>
      </c>
      <c r="AX14" s="43" t="s">
        <v>46</v>
      </c>
      <c r="AY14" s="43" t="s">
        <v>46</v>
      </c>
      <c r="AZ14" s="43" t="s">
        <v>46</v>
      </c>
      <c r="BA14" s="43"/>
      <c r="BB14" s="43">
        <v>11.3</v>
      </c>
      <c r="BC14" s="43" t="s">
        <v>46</v>
      </c>
      <c r="BD14" s="43" t="s">
        <v>46</v>
      </c>
      <c r="BE14" s="43">
        <v>28.5</v>
      </c>
      <c r="BF14" s="43">
        <v>27.8</v>
      </c>
      <c r="BG14" s="43">
        <v>24.7</v>
      </c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</row>
    <row r="15" ht="15.75" customHeight="1">
      <c r="A15" s="102" t="s">
        <v>56</v>
      </c>
      <c r="B15" s="44" t="s">
        <v>46</v>
      </c>
      <c r="C15" s="57">
        <v>752.0</v>
      </c>
      <c r="D15" s="44" t="s">
        <v>46</v>
      </c>
      <c r="E15" s="57">
        <v>750.0</v>
      </c>
      <c r="F15" s="44" t="s">
        <v>46</v>
      </c>
      <c r="G15" s="138">
        <v>751.0</v>
      </c>
      <c r="H15" s="57">
        <v>747.0</v>
      </c>
      <c r="I15" s="57">
        <v>754.0</v>
      </c>
      <c r="J15" s="57">
        <v>747.0</v>
      </c>
      <c r="K15" s="57">
        <v>741.0</v>
      </c>
      <c r="L15" s="44" t="s">
        <v>46</v>
      </c>
      <c r="M15" s="57">
        <v>748.0</v>
      </c>
      <c r="N15" s="59">
        <v>750.0</v>
      </c>
      <c r="O15" s="44" t="s">
        <v>46</v>
      </c>
      <c r="P15" s="59">
        <v>741.0</v>
      </c>
      <c r="Q15" s="44" t="s">
        <v>46</v>
      </c>
      <c r="R15" s="59">
        <v>739.0</v>
      </c>
      <c r="S15" s="44" t="s">
        <v>46</v>
      </c>
      <c r="T15" s="44" t="s">
        <v>46</v>
      </c>
      <c r="U15" s="59">
        <v>753.0</v>
      </c>
      <c r="V15" s="44" t="s">
        <v>46</v>
      </c>
      <c r="W15" s="104">
        <v>741.0</v>
      </c>
      <c r="X15" s="104">
        <v>742.0</v>
      </c>
      <c r="Y15" s="55" t="s">
        <v>46</v>
      </c>
      <c r="Z15" s="59">
        <v>742.0</v>
      </c>
      <c r="AA15" s="55" t="s">
        <v>46</v>
      </c>
      <c r="AB15" s="44">
        <v>746.0</v>
      </c>
      <c r="AC15" s="44" t="s">
        <v>46</v>
      </c>
      <c r="AD15" s="44">
        <v>746.0</v>
      </c>
      <c r="AE15" s="43" t="s">
        <v>46</v>
      </c>
      <c r="AF15" s="43">
        <v>746.0</v>
      </c>
      <c r="AG15" s="43" t="s">
        <v>46</v>
      </c>
      <c r="AH15" s="43">
        <v>748.0</v>
      </c>
      <c r="AI15" s="43">
        <v>747.0</v>
      </c>
      <c r="AJ15" s="43" t="s">
        <v>46</v>
      </c>
      <c r="AK15" s="43">
        <v>242.0</v>
      </c>
      <c r="AL15" s="43">
        <v>751.0</v>
      </c>
      <c r="AM15" s="43">
        <v>745.0</v>
      </c>
      <c r="AN15" s="43">
        <v>759.0</v>
      </c>
      <c r="AO15" s="43" t="s">
        <v>46</v>
      </c>
      <c r="AP15" s="43" t="s">
        <v>46</v>
      </c>
      <c r="AQ15" s="43">
        <v>743.0</v>
      </c>
      <c r="AR15" s="43">
        <v>751.0</v>
      </c>
      <c r="AS15" s="43" t="s">
        <v>46</v>
      </c>
      <c r="AT15" s="43">
        <v>742.0</v>
      </c>
      <c r="AU15" s="43">
        <v>741.0</v>
      </c>
      <c r="AV15" s="43">
        <v>746.0</v>
      </c>
      <c r="AW15" s="43">
        <v>754.0</v>
      </c>
      <c r="AX15" s="43">
        <v>752.0</v>
      </c>
      <c r="AY15" s="43">
        <v>747.0</v>
      </c>
      <c r="AZ15" s="43">
        <v>739.0</v>
      </c>
      <c r="BA15" s="43"/>
      <c r="BB15" s="43">
        <v>749.0</v>
      </c>
      <c r="BC15" s="43">
        <v>744.0</v>
      </c>
      <c r="BD15" s="43">
        <v>750.0</v>
      </c>
      <c r="BE15" s="43">
        <v>747.0</v>
      </c>
      <c r="BF15" s="43">
        <v>749.0</v>
      </c>
      <c r="BG15" s="43">
        <v>745.0</v>
      </c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</row>
    <row r="16" ht="15.75" customHeight="1">
      <c r="A16" s="102" t="s">
        <v>57</v>
      </c>
      <c r="B16" s="44" t="s">
        <v>46</v>
      </c>
      <c r="C16" s="57">
        <v>753.0</v>
      </c>
      <c r="D16" s="44" t="s">
        <v>46</v>
      </c>
      <c r="E16" s="57">
        <v>751.0</v>
      </c>
      <c r="F16" s="44" t="s">
        <v>46</v>
      </c>
      <c r="G16" s="138" t="s">
        <v>158</v>
      </c>
      <c r="H16" s="57">
        <v>746.0</v>
      </c>
      <c r="I16" s="57">
        <v>753.0</v>
      </c>
      <c r="J16" s="57">
        <v>745.5</v>
      </c>
      <c r="K16" s="57">
        <v>743.0</v>
      </c>
      <c r="L16" s="44" t="s">
        <v>46</v>
      </c>
      <c r="M16" s="57">
        <v>748.0</v>
      </c>
      <c r="N16" s="59">
        <v>750.0</v>
      </c>
      <c r="O16" s="44" t="s">
        <v>46</v>
      </c>
      <c r="P16" s="59">
        <v>741.0</v>
      </c>
      <c r="Q16" s="44" t="s">
        <v>46</v>
      </c>
      <c r="R16" s="59">
        <v>738.5</v>
      </c>
      <c r="S16" s="44" t="s">
        <v>46</v>
      </c>
      <c r="T16" s="44" t="s">
        <v>46</v>
      </c>
      <c r="U16" s="59">
        <v>753.0</v>
      </c>
      <c r="V16" s="44" t="s">
        <v>46</v>
      </c>
      <c r="W16" s="104">
        <v>741.5</v>
      </c>
      <c r="X16" s="104">
        <v>741.5</v>
      </c>
      <c r="Y16" s="58" t="s">
        <v>46</v>
      </c>
      <c r="Z16" s="59">
        <v>741.5</v>
      </c>
      <c r="AA16" s="58" t="s">
        <v>46</v>
      </c>
      <c r="AB16" s="59">
        <v>746.5</v>
      </c>
      <c r="AC16" s="44" t="s">
        <v>46</v>
      </c>
      <c r="AD16" s="59">
        <v>747.0</v>
      </c>
      <c r="AE16" s="43" t="s">
        <v>46</v>
      </c>
      <c r="AF16" s="43">
        <v>747.0</v>
      </c>
      <c r="AG16" s="43" t="s">
        <v>46</v>
      </c>
      <c r="AH16" s="43">
        <v>749.0</v>
      </c>
      <c r="AI16" s="43">
        <v>748.0</v>
      </c>
      <c r="AJ16" s="43" t="s">
        <v>46</v>
      </c>
      <c r="AK16" s="43">
        <v>242.5</v>
      </c>
      <c r="AL16" s="43">
        <v>752.5</v>
      </c>
      <c r="AM16" s="43">
        <v>745.2</v>
      </c>
      <c r="AN16" s="43">
        <v>761.1</v>
      </c>
      <c r="AO16" s="43" t="s">
        <v>46</v>
      </c>
      <c r="AP16" s="43" t="s">
        <v>46</v>
      </c>
      <c r="AQ16" s="43">
        <v>748.0</v>
      </c>
      <c r="AR16" s="43">
        <v>750.2</v>
      </c>
      <c r="AS16" s="43" t="s">
        <v>46</v>
      </c>
      <c r="AT16" s="43">
        <v>741.4</v>
      </c>
      <c r="AU16" s="43">
        <v>741.0</v>
      </c>
      <c r="AV16" s="43">
        <v>746.0</v>
      </c>
      <c r="AW16" s="43">
        <v>754.5</v>
      </c>
      <c r="AX16" s="43">
        <v>752.0</v>
      </c>
      <c r="AY16" s="43">
        <v>747.0</v>
      </c>
      <c r="AZ16" s="43">
        <v>738.5</v>
      </c>
      <c r="BA16" s="43"/>
      <c r="BB16" s="43">
        <v>749.5</v>
      </c>
      <c r="BC16" s="43">
        <v>743.5</v>
      </c>
      <c r="BD16" s="43">
        <v>750.5</v>
      </c>
      <c r="BE16" s="43">
        <v>747.9</v>
      </c>
      <c r="BF16" s="43">
        <v>749.0</v>
      </c>
      <c r="BG16" s="43">
        <v>747.0</v>
      </c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</row>
    <row r="17" ht="15.75" customHeight="1">
      <c r="A17" s="102" t="s">
        <v>58</v>
      </c>
      <c r="B17" s="44" t="s">
        <v>46</v>
      </c>
      <c r="C17" s="57">
        <v>753.0</v>
      </c>
      <c r="D17" s="44" t="s">
        <v>46</v>
      </c>
      <c r="E17" s="57" t="s">
        <v>46</v>
      </c>
      <c r="F17" s="44" t="s">
        <v>46</v>
      </c>
      <c r="G17" s="138" t="s">
        <v>92</v>
      </c>
      <c r="H17" s="57">
        <v>747.0</v>
      </c>
      <c r="I17" s="57" t="s">
        <v>46</v>
      </c>
      <c r="J17" s="57">
        <v>746.0</v>
      </c>
      <c r="K17" s="57">
        <v>743.0</v>
      </c>
      <c r="L17" s="44" t="s">
        <v>46</v>
      </c>
      <c r="M17" s="55" t="s">
        <v>46</v>
      </c>
      <c r="N17" s="59" t="s">
        <v>46</v>
      </c>
      <c r="O17" s="44" t="s">
        <v>46</v>
      </c>
      <c r="P17" s="59" t="s">
        <v>46</v>
      </c>
      <c r="Q17" s="44" t="s">
        <v>46</v>
      </c>
      <c r="R17" s="59" t="s">
        <v>46</v>
      </c>
      <c r="S17" s="44" t="s">
        <v>46</v>
      </c>
      <c r="T17" s="44" t="s">
        <v>46</v>
      </c>
      <c r="U17" s="59">
        <v>752.0</v>
      </c>
      <c r="V17" s="44" t="s">
        <v>46</v>
      </c>
      <c r="W17" s="43" t="s">
        <v>46</v>
      </c>
      <c r="X17" s="43" t="s">
        <v>46</v>
      </c>
      <c r="Y17" s="55" t="s">
        <v>46</v>
      </c>
      <c r="Z17" s="44" t="s">
        <v>46</v>
      </c>
      <c r="AA17" s="55" t="s">
        <v>46</v>
      </c>
      <c r="AB17" s="44" t="s">
        <v>46</v>
      </c>
      <c r="AC17" s="44" t="s">
        <v>46</v>
      </c>
      <c r="AD17" s="44" t="s">
        <v>46</v>
      </c>
      <c r="AE17" s="43" t="s">
        <v>46</v>
      </c>
      <c r="AF17" s="43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>
        <v>761.0</v>
      </c>
      <c r="AO17" s="43" t="s">
        <v>46</v>
      </c>
      <c r="AP17" s="43" t="s">
        <v>46</v>
      </c>
      <c r="AQ17" s="43">
        <v>747.4</v>
      </c>
      <c r="AR17" s="43" t="s">
        <v>46</v>
      </c>
      <c r="AS17" s="43" t="s">
        <v>46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/>
      <c r="BB17" s="43" t="s">
        <v>46</v>
      </c>
      <c r="BC17" s="43" t="s">
        <v>46</v>
      </c>
      <c r="BD17" s="43" t="s">
        <v>46</v>
      </c>
      <c r="BE17" s="43" t="s">
        <v>46</v>
      </c>
      <c r="BF17" s="43" t="s">
        <v>46</v>
      </c>
      <c r="BG17" s="43">
        <v>747.0</v>
      </c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</row>
    <row r="18" ht="15.75" customHeight="1">
      <c r="A18" s="100" t="s">
        <v>59</v>
      </c>
      <c r="B18" s="59" t="s">
        <v>41</v>
      </c>
      <c r="C18" s="57" t="s">
        <v>41</v>
      </c>
      <c r="D18" s="44" t="s">
        <v>46</v>
      </c>
      <c r="E18" s="55" t="s">
        <v>41</v>
      </c>
      <c r="F18" s="44" t="s">
        <v>46</v>
      </c>
      <c r="G18" s="138" t="s">
        <v>92</v>
      </c>
      <c r="H18" s="55" t="s">
        <v>41</v>
      </c>
      <c r="I18" s="55" t="s">
        <v>41</v>
      </c>
      <c r="J18" s="55" t="s">
        <v>41</v>
      </c>
      <c r="K18" s="55" t="s">
        <v>41</v>
      </c>
      <c r="L18" s="44" t="s">
        <v>46</v>
      </c>
      <c r="M18" s="55" t="s">
        <v>41</v>
      </c>
      <c r="N18" s="44" t="s">
        <v>41</v>
      </c>
      <c r="O18" s="44" t="s">
        <v>46</v>
      </c>
      <c r="P18" s="44" t="s">
        <v>41</v>
      </c>
      <c r="Q18" s="44" t="s">
        <v>46</v>
      </c>
      <c r="R18" s="44" t="s">
        <v>41</v>
      </c>
      <c r="S18" s="44" t="s">
        <v>46</v>
      </c>
      <c r="T18" s="44" t="s">
        <v>46</v>
      </c>
      <c r="U18" s="44" t="s">
        <v>41</v>
      </c>
      <c r="V18" s="44" t="s">
        <v>46</v>
      </c>
      <c r="W18" s="44" t="s">
        <v>41</v>
      </c>
      <c r="X18" s="44" t="s">
        <v>41</v>
      </c>
      <c r="Y18" s="55" t="s">
        <v>46</v>
      </c>
      <c r="Z18" s="44" t="s">
        <v>41</v>
      </c>
      <c r="AA18" s="55" t="s">
        <v>46</v>
      </c>
      <c r="AB18" s="44" t="s">
        <v>41</v>
      </c>
      <c r="AC18" s="44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41</v>
      </c>
      <c r="AJ18" s="44" t="s">
        <v>42</v>
      </c>
      <c r="AK18" s="44" t="s">
        <v>41</v>
      </c>
      <c r="AL18" s="44" t="s">
        <v>41</v>
      </c>
      <c r="AM18" s="44" t="s">
        <v>41</v>
      </c>
      <c r="AN18" s="44" t="s">
        <v>41</v>
      </c>
      <c r="AO18" s="44" t="s">
        <v>42</v>
      </c>
      <c r="AP18" s="44" t="s">
        <v>42</v>
      </c>
      <c r="AQ18" s="44" t="s">
        <v>41</v>
      </c>
      <c r="AR18" s="44" t="s">
        <v>41</v>
      </c>
      <c r="AS18" s="44" t="s">
        <v>42</v>
      </c>
      <c r="AT18" s="44" t="s">
        <v>41</v>
      </c>
      <c r="AU18" s="44" t="s">
        <v>41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42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 t="s">
        <v>43</v>
      </c>
      <c r="FC18" s="44" t="s">
        <v>62</v>
      </c>
      <c r="FD18" s="44" t="s">
        <v>43</v>
      </c>
      <c r="FE18" s="44" t="s">
        <v>62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</row>
    <row r="19" ht="15.75" customHeight="1">
      <c r="A19" s="102" t="s">
        <v>63</v>
      </c>
      <c r="B19" s="59">
        <v>0.3</v>
      </c>
      <c r="C19" s="57">
        <v>0.4</v>
      </c>
      <c r="D19" s="44" t="s">
        <v>46</v>
      </c>
      <c r="E19" s="57">
        <v>0.5</v>
      </c>
      <c r="F19" s="44" t="s">
        <v>46</v>
      </c>
      <c r="G19" s="138" t="s">
        <v>92</v>
      </c>
      <c r="H19" s="57">
        <v>0.5</v>
      </c>
      <c r="I19" s="57">
        <v>0.5</v>
      </c>
      <c r="J19" s="55">
        <v>0.4</v>
      </c>
      <c r="K19" s="55">
        <v>0.4</v>
      </c>
      <c r="L19" s="44" t="s">
        <v>46</v>
      </c>
      <c r="M19" s="55">
        <v>0.4</v>
      </c>
      <c r="N19" s="44">
        <v>0.4</v>
      </c>
      <c r="O19" s="44" t="s">
        <v>46</v>
      </c>
      <c r="P19" s="44">
        <v>0.4</v>
      </c>
      <c r="Q19" s="44" t="s">
        <v>46</v>
      </c>
      <c r="R19" s="59">
        <v>0.2</v>
      </c>
      <c r="S19" s="44" t="s">
        <v>46</v>
      </c>
      <c r="T19" s="44" t="s">
        <v>46</v>
      </c>
      <c r="U19" s="44">
        <v>0.4</v>
      </c>
      <c r="V19" s="44" t="s">
        <v>46</v>
      </c>
      <c r="W19" s="43">
        <v>0.3</v>
      </c>
      <c r="X19" s="43">
        <v>0.3</v>
      </c>
      <c r="Y19" s="58" t="s">
        <v>46</v>
      </c>
      <c r="Z19" s="59">
        <v>0.3</v>
      </c>
      <c r="AA19" s="58" t="s">
        <v>46</v>
      </c>
      <c r="AB19" s="59">
        <v>0.3</v>
      </c>
      <c r="AC19" s="44" t="s">
        <v>46</v>
      </c>
      <c r="AD19" s="59">
        <v>0.3</v>
      </c>
      <c r="AE19" s="43" t="s">
        <v>46</v>
      </c>
      <c r="AF19" s="43">
        <v>0.4</v>
      </c>
      <c r="AG19" s="43" t="s">
        <v>46</v>
      </c>
      <c r="AH19" s="43">
        <v>0.3</v>
      </c>
      <c r="AI19" s="43">
        <v>0.4</v>
      </c>
      <c r="AJ19" s="43" t="s">
        <v>46</v>
      </c>
      <c r="AK19" s="43">
        <v>0.4</v>
      </c>
      <c r="AL19" s="43">
        <v>0.5</v>
      </c>
      <c r="AM19" s="43">
        <v>0.4</v>
      </c>
      <c r="AN19" s="43">
        <v>0.4</v>
      </c>
      <c r="AO19" s="43" t="s">
        <v>46</v>
      </c>
      <c r="AP19" s="43" t="s">
        <v>46</v>
      </c>
      <c r="AQ19" s="43">
        <v>0.3</v>
      </c>
      <c r="AR19" s="43">
        <v>0.4</v>
      </c>
      <c r="AS19" s="43" t="s">
        <v>46</v>
      </c>
      <c r="AT19" s="43">
        <v>0.4</v>
      </c>
      <c r="AU19" s="43">
        <v>0.3</v>
      </c>
      <c r="AV19" s="43">
        <v>0.3</v>
      </c>
      <c r="AW19" s="43">
        <v>0.4</v>
      </c>
      <c r="AX19" s="43">
        <v>0.3</v>
      </c>
      <c r="AY19" s="43">
        <v>0.3</v>
      </c>
      <c r="AZ19" s="43">
        <v>0.3</v>
      </c>
      <c r="BA19" s="43"/>
      <c r="BB19" s="43">
        <v>0.3</v>
      </c>
      <c r="BC19" s="43">
        <v>0.2</v>
      </c>
      <c r="BD19" s="43">
        <v>0.2</v>
      </c>
      <c r="BE19" s="43">
        <v>0.3</v>
      </c>
      <c r="BF19" s="43">
        <v>0.2</v>
      </c>
      <c r="BG19" s="43">
        <v>0.1</v>
      </c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>
        <v>0.4</v>
      </c>
      <c r="FC19" s="43" t="s">
        <v>46</v>
      </c>
      <c r="FD19" s="43">
        <v>0.4</v>
      </c>
      <c r="FE19" s="43" t="s">
        <v>46</v>
      </c>
      <c r="FF19" s="44">
        <v>0.3</v>
      </c>
      <c r="FG19" s="44">
        <v>0.3</v>
      </c>
      <c r="FH19" s="44">
        <v>2.8</v>
      </c>
      <c r="FI19" s="44">
        <v>0.1</v>
      </c>
      <c r="FJ19" s="44">
        <v>1.3</v>
      </c>
      <c r="FK19" s="44">
        <v>0.4</v>
      </c>
      <c r="FL19" s="44">
        <v>0.3</v>
      </c>
      <c r="FM19" s="44">
        <v>0.3</v>
      </c>
      <c r="FN19" s="44">
        <v>0.4</v>
      </c>
      <c r="FO19" s="44">
        <v>0.3</v>
      </c>
      <c r="FP19" s="44">
        <v>0.4</v>
      </c>
    </row>
    <row r="20" ht="15.75" customHeight="1">
      <c r="A20" s="105" t="s">
        <v>64</v>
      </c>
      <c r="B20" s="44" t="s">
        <v>46</v>
      </c>
      <c r="C20" s="55" t="s">
        <v>46</v>
      </c>
      <c r="D20" s="44" t="s">
        <v>46</v>
      </c>
      <c r="E20" s="55" t="s">
        <v>46</v>
      </c>
      <c r="F20" s="44" t="s">
        <v>46</v>
      </c>
      <c r="G20" s="57" t="s">
        <v>46</v>
      </c>
      <c r="H20" s="55" t="s">
        <v>46</v>
      </c>
      <c r="I20" s="55" t="s">
        <v>46</v>
      </c>
      <c r="J20" s="55" t="s">
        <v>46</v>
      </c>
      <c r="K20" s="55" t="s">
        <v>46</v>
      </c>
      <c r="L20" s="44" t="s">
        <v>46</v>
      </c>
      <c r="M20" s="55" t="s">
        <v>46</v>
      </c>
      <c r="N20" s="44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3" t="s">
        <v>46</v>
      </c>
      <c r="X20" s="43" t="s">
        <v>46</v>
      </c>
      <c r="Y20" s="55" t="s">
        <v>46</v>
      </c>
      <c r="Z20" s="44" t="s">
        <v>46</v>
      </c>
      <c r="AA20" s="55" t="s">
        <v>46</v>
      </c>
      <c r="AB20" s="44" t="s">
        <v>46</v>
      </c>
      <c r="AC20" s="44" t="s">
        <v>46</v>
      </c>
      <c r="AD20" s="44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/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/>
      <c r="BB20" s="43" t="s">
        <v>46</v>
      </c>
      <c r="BC20" s="43" t="s">
        <v>46</v>
      </c>
      <c r="BD20" s="43" t="s">
        <v>46</v>
      </c>
      <c r="BE20" s="43" t="s">
        <v>46</v>
      </c>
      <c r="BF20" s="43" t="s">
        <v>46</v>
      </c>
      <c r="BG20" s="43">
        <v>0.1</v>
      </c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>
        <v>0.5</v>
      </c>
      <c r="FC20" s="43" t="s">
        <v>51</v>
      </c>
      <c r="FD20" s="43" t="s">
        <v>51</v>
      </c>
      <c r="FE20" s="43" t="s">
        <v>51</v>
      </c>
      <c r="FF20" s="44">
        <v>0.3</v>
      </c>
      <c r="FG20" s="44" t="s">
        <v>46</v>
      </c>
      <c r="FH20" s="44">
        <v>0.2</v>
      </c>
      <c r="FI20" s="44" t="s">
        <v>46</v>
      </c>
      <c r="FJ20" s="44">
        <v>0.3</v>
      </c>
      <c r="FK20" s="44">
        <v>0.3</v>
      </c>
      <c r="FL20" s="44">
        <v>0.3</v>
      </c>
      <c r="FM20" s="44">
        <v>0.3</v>
      </c>
      <c r="FN20" s="44">
        <v>0.4</v>
      </c>
      <c r="FO20" s="44">
        <v>0.5</v>
      </c>
      <c r="FP20" s="44">
        <v>0.3</v>
      </c>
    </row>
    <row r="21" ht="15.75" customHeight="1">
      <c r="A21" s="100" t="s">
        <v>65</v>
      </c>
      <c r="B21" s="63"/>
      <c r="C21" s="63"/>
      <c r="D21" s="44"/>
      <c r="E21" s="63"/>
      <c r="F21" s="44"/>
      <c r="G21" s="139"/>
      <c r="H21" s="63"/>
      <c r="I21" s="63"/>
      <c r="J21" s="63"/>
      <c r="K21" s="63"/>
      <c r="L21" s="44"/>
      <c r="M21" s="63"/>
      <c r="N21" s="44"/>
      <c r="O21" s="44"/>
      <c r="P21" s="44"/>
      <c r="Q21" s="44"/>
      <c r="R21" s="44"/>
      <c r="S21" s="44"/>
      <c r="T21" s="44"/>
      <c r="U21" s="44"/>
      <c r="V21" s="44"/>
      <c r="W21" s="43"/>
      <c r="X21" s="43"/>
      <c r="Y21" s="55"/>
      <c r="Z21" s="44"/>
      <c r="AA21" s="55"/>
      <c r="AB21" s="44"/>
      <c r="AC21" s="44"/>
      <c r="AD21" s="44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</row>
    <row r="22" ht="15.75" customHeight="1">
      <c r="A22" s="102" t="s">
        <v>66</v>
      </c>
      <c r="B22" s="65">
        <v>0.788</v>
      </c>
      <c r="C22" s="65">
        <v>0.784</v>
      </c>
      <c r="D22" s="66">
        <v>0.784</v>
      </c>
      <c r="E22" s="65">
        <v>0.782</v>
      </c>
      <c r="F22" s="66">
        <v>0.783</v>
      </c>
      <c r="G22" s="140">
        <v>0.78</v>
      </c>
      <c r="H22" s="65">
        <v>0.784</v>
      </c>
      <c r="I22" s="65">
        <v>0.782</v>
      </c>
      <c r="J22" s="65">
        <v>0.787</v>
      </c>
      <c r="K22" s="65">
        <v>0.781</v>
      </c>
      <c r="L22" s="66">
        <v>0.783</v>
      </c>
      <c r="M22" s="65">
        <v>0.784</v>
      </c>
      <c r="N22" s="66">
        <v>0.784</v>
      </c>
      <c r="O22" s="66">
        <v>0.783</v>
      </c>
      <c r="P22" s="66">
        <v>0.778</v>
      </c>
      <c r="Q22" s="66">
        <v>0.778</v>
      </c>
      <c r="R22" s="66">
        <v>0.779</v>
      </c>
      <c r="S22" s="66" t="s">
        <v>67</v>
      </c>
      <c r="T22" s="66">
        <v>0.852</v>
      </c>
      <c r="U22" s="66">
        <v>0.85</v>
      </c>
      <c r="V22" s="66" t="s">
        <v>67</v>
      </c>
      <c r="W22" s="108">
        <v>0.851</v>
      </c>
      <c r="X22" s="108">
        <v>0.851</v>
      </c>
      <c r="Y22" s="65">
        <v>0.852</v>
      </c>
      <c r="Z22" s="66">
        <v>0.848</v>
      </c>
      <c r="AA22" s="65">
        <v>0.847</v>
      </c>
      <c r="AB22" s="66">
        <v>0.848</v>
      </c>
      <c r="AC22" s="66">
        <v>0.847</v>
      </c>
      <c r="AD22" s="66">
        <v>0.852</v>
      </c>
      <c r="AE22" s="69">
        <v>0.848</v>
      </c>
      <c r="AF22" s="69">
        <v>0.849</v>
      </c>
      <c r="AG22" s="69">
        <v>0.849</v>
      </c>
      <c r="AH22" s="69">
        <v>0.848</v>
      </c>
      <c r="AI22" s="69">
        <v>0.853</v>
      </c>
      <c r="AJ22" s="69">
        <v>0.852</v>
      </c>
      <c r="AK22" s="69">
        <v>0.857</v>
      </c>
      <c r="AL22" s="69" t="s">
        <v>67</v>
      </c>
      <c r="AM22" s="69">
        <v>0.846</v>
      </c>
      <c r="AN22" s="69">
        <v>0.849</v>
      </c>
      <c r="AO22" s="69">
        <v>0.846</v>
      </c>
      <c r="AP22" s="69">
        <v>0.769</v>
      </c>
      <c r="AQ22" s="69">
        <v>0.767</v>
      </c>
      <c r="AR22" s="69">
        <v>0.77</v>
      </c>
      <c r="AS22" s="69">
        <v>0.77</v>
      </c>
      <c r="AT22" s="69">
        <v>0.767</v>
      </c>
      <c r="AU22" s="69">
        <v>0.762</v>
      </c>
      <c r="AV22" s="69">
        <v>0.769</v>
      </c>
      <c r="AW22" s="69">
        <v>0.77</v>
      </c>
      <c r="AX22" s="69">
        <v>0.77</v>
      </c>
      <c r="AY22" s="69">
        <v>0.767</v>
      </c>
      <c r="AZ22" s="69">
        <v>0.769</v>
      </c>
      <c r="BA22" s="69">
        <v>0.77</v>
      </c>
      <c r="BB22" s="69">
        <v>0.771</v>
      </c>
      <c r="BC22" s="69">
        <v>0.769</v>
      </c>
      <c r="BD22" s="69">
        <v>0.772</v>
      </c>
      <c r="BE22" s="69">
        <v>0.768</v>
      </c>
      <c r="BF22" s="69">
        <v>0.768</v>
      </c>
      <c r="BG22" s="69">
        <v>0.764</v>
      </c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>
        <v>0.786</v>
      </c>
      <c r="FC22" s="43">
        <v>0.78</v>
      </c>
      <c r="FD22" s="43">
        <v>0.781</v>
      </c>
      <c r="FE22" s="43">
        <v>0.781</v>
      </c>
      <c r="FF22" s="44">
        <v>0.782</v>
      </c>
      <c r="FG22" s="44">
        <v>0.78</v>
      </c>
      <c r="FH22" s="44">
        <v>0.782</v>
      </c>
      <c r="FI22" s="44">
        <v>0.783</v>
      </c>
      <c r="FJ22" s="44">
        <v>0.783</v>
      </c>
      <c r="FK22" s="44">
        <v>0.783</v>
      </c>
      <c r="FL22" s="44">
        <v>0.785</v>
      </c>
      <c r="FM22" s="44">
        <v>0.785</v>
      </c>
      <c r="FN22" s="44">
        <v>0.79</v>
      </c>
      <c r="FO22" s="44">
        <v>0.788</v>
      </c>
      <c r="FP22" s="44">
        <v>0.786</v>
      </c>
    </row>
    <row r="23" ht="15.75" customHeight="1">
      <c r="A23" s="102" t="s">
        <v>68</v>
      </c>
      <c r="B23" s="57">
        <v>0.778</v>
      </c>
      <c r="C23" s="57">
        <v>0.778</v>
      </c>
      <c r="D23" s="70">
        <v>0.778</v>
      </c>
      <c r="E23" s="57">
        <v>0.778</v>
      </c>
      <c r="F23" s="70">
        <v>0.778</v>
      </c>
      <c r="G23" s="138">
        <v>0.778</v>
      </c>
      <c r="H23" s="57">
        <v>0.778</v>
      </c>
      <c r="I23" s="57">
        <v>0.778</v>
      </c>
      <c r="J23" s="57">
        <v>0.778</v>
      </c>
      <c r="K23" s="57">
        <v>0.778</v>
      </c>
      <c r="L23" s="70">
        <v>0.778</v>
      </c>
      <c r="M23" s="57">
        <v>0.778</v>
      </c>
      <c r="N23" s="70">
        <v>0.778</v>
      </c>
      <c r="O23" s="70">
        <v>0.778</v>
      </c>
      <c r="P23" s="70">
        <v>0.778</v>
      </c>
      <c r="Q23" s="70">
        <v>0.778</v>
      </c>
      <c r="R23" s="70">
        <v>0.778</v>
      </c>
      <c r="S23" s="70">
        <v>0.778</v>
      </c>
      <c r="T23" s="59">
        <v>0.839</v>
      </c>
      <c r="U23" s="59">
        <v>0.839</v>
      </c>
      <c r="V23" s="59">
        <v>0.839</v>
      </c>
      <c r="W23" s="43">
        <v>0.839</v>
      </c>
      <c r="X23" s="43">
        <v>0.839</v>
      </c>
      <c r="Y23" s="57">
        <v>0.839</v>
      </c>
      <c r="Z23" s="59">
        <v>0.839</v>
      </c>
      <c r="AA23" s="57">
        <v>0.839</v>
      </c>
      <c r="AB23" s="59">
        <v>0.839</v>
      </c>
      <c r="AC23" s="59">
        <v>0.839</v>
      </c>
      <c r="AD23" s="59">
        <v>0.839</v>
      </c>
      <c r="AE23" s="43">
        <v>0.839</v>
      </c>
      <c r="AF23" s="43">
        <v>0.839</v>
      </c>
      <c r="AG23" s="43">
        <v>0.839</v>
      </c>
      <c r="AH23" s="43">
        <v>0.839</v>
      </c>
      <c r="AI23" s="43">
        <v>0.839</v>
      </c>
      <c r="AJ23" s="43">
        <v>0.839</v>
      </c>
      <c r="AK23" s="43">
        <v>0.839</v>
      </c>
      <c r="AL23" s="43">
        <v>0.839</v>
      </c>
      <c r="AM23" s="43">
        <v>0.839</v>
      </c>
      <c r="AN23" s="43">
        <v>0.839</v>
      </c>
      <c r="AO23" s="43">
        <v>0.839</v>
      </c>
      <c r="AP23" s="43">
        <v>0.75</v>
      </c>
      <c r="AQ23" s="43">
        <v>0.75</v>
      </c>
      <c r="AR23" s="43">
        <v>0.75</v>
      </c>
      <c r="AS23" s="43">
        <v>0.75</v>
      </c>
      <c r="AT23" s="43">
        <v>0.75</v>
      </c>
      <c r="AU23" s="43">
        <v>0.75</v>
      </c>
      <c r="AV23" s="43">
        <v>0.75</v>
      </c>
      <c r="AW23" s="43">
        <v>0.75</v>
      </c>
      <c r="AX23" s="43">
        <v>0.75</v>
      </c>
      <c r="AY23" s="43">
        <v>0.75</v>
      </c>
      <c r="AZ23" s="43">
        <v>0.75</v>
      </c>
      <c r="BA23" s="43">
        <v>0.75</v>
      </c>
      <c r="BB23" s="43">
        <v>0.75</v>
      </c>
      <c r="BC23" s="43">
        <v>0.75</v>
      </c>
      <c r="BD23" s="43">
        <v>0.75</v>
      </c>
      <c r="BE23" s="43">
        <v>0.75</v>
      </c>
      <c r="BF23" s="43">
        <v>0.75</v>
      </c>
      <c r="BG23" s="43">
        <v>0.75</v>
      </c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>
        <v>0.782</v>
      </c>
      <c r="FC23" s="43">
        <v>0.782</v>
      </c>
      <c r="FD23" s="43">
        <v>0.782</v>
      </c>
      <c r="FE23" s="43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</row>
    <row r="24" ht="15.75" customHeight="1">
      <c r="A24" s="102" t="s">
        <v>69</v>
      </c>
      <c r="B24" s="71"/>
      <c r="C24" s="71">
        <f t="shared" ref="C24:F24" si="15">C22-C23</f>
        <v>0.006</v>
      </c>
      <c r="D24" s="68">
        <f t="shared" si="15"/>
        <v>0.006</v>
      </c>
      <c r="E24" s="71">
        <f t="shared" si="15"/>
        <v>0.004</v>
      </c>
      <c r="F24" s="68">
        <f t="shared" si="15"/>
        <v>0.005</v>
      </c>
      <c r="G24" s="140">
        <v>0.002</v>
      </c>
      <c r="H24" s="71">
        <f t="shared" ref="H24:R24" si="16">H22-H23</f>
        <v>0.006</v>
      </c>
      <c r="I24" s="71">
        <f t="shared" si="16"/>
        <v>0.004</v>
      </c>
      <c r="J24" s="71">
        <f t="shared" si="16"/>
        <v>0.009</v>
      </c>
      <c r="K24" s="71">
        <f t="shared" si="16"/>
        <v>0.003</v>
      </c>
      <c r="L24" s="68">
        <f t="shared" si="16"/>
        <v>0.005</v>
      </c>
      <c r="M24" s="71">
        <f t="shared" si="16"/>
        <v>0.006</v>
      </c>
      <c r="N24" s="68">
        <f t="shared" si="16"/>
        <v>0.006</v>
      </c>
      <c r="O24" s="68">
        <f t="shared" si="16"/>
        <v>0.005</v>
      </c>
      <c r="P24" s="68">
        <f t="shared" si="16"/>
        <v>0</v>
      </c>
      <c r="Q24" s="68">
        <f t="shared" si="16"/>
        <v>0</v>
      </c>
      <c r="R24" s="68">
        <f t="shared" si="16"/>
        <v>0.001</v>
      </c>
      <c r="S24" s="68"/>
      <c r="T24" s="68">
        <f t="shared" ref="T24:U24" si="17">T22-T23</f>
        <v>0.013</v>
      </c>
      <c r="U24" s="68">
        <f t="shared" si="17"/>
        <v>0.011</v>
      </c>
      <c r="V24" s="68"/>
      <c r="W24" s="69">
        <f t="shared" ref="W24:AK24" si="18">W22-W23</f>
        <v>0.012</v>
      </c>
      <c r="X24" s="69">
        <f t="shared" si="18"/>
        <v>0.012</v>
      </c>
      <c r="Y24" s="71">
        <f t="shared" si="18"/>
        <v>0.013</v>
      </c>
      <c r="Z24" s="68">
        <f t="shared" si="18"/>
        <v>0.009</v>
      </c>
      <c r="AA24" s="71">
        <f t="shared" si="18"/>
        <v>0.008</v>
      </c>
      <c r="AB24" s="68">
        <f t="shared" si="18"/>
        <v>0.009</v>
      </c>
      <c r="AC24" s="68">
        <f t="shared" si="18"/>
        <v>0.008</v>
      </c>
      <c r="AD24" s="68">
        <f t="shared" si="18"/>
        <v>0.013</v>
      </c>
      <c r="AE24" s="69">
        <f t="shared" si="18"/>
        <v>0.009</v>
      </c>
      <c r="AF24" s="69">
        <f t="shared" si="18"/>
        <v>0.01</v>
      </c>
      <c r="AG24" s="69">
        <f t="shared" si="18"/>
        <v>0.01</v>
      </c>
      <c r="AH24" s="69">
        <f t="shared" si="18"/>
        <v>0.009</v>
      </c>
      <c r="AI24" s="69">
        <f t="shared" si="18"/>
        <v>0.014</v>
      </c>
      <c r="AJ24" s="69">
        <f t="shared" si="18"/>
        <v>0.013</v>
      </c>
      <c r="AK24" s="69">
        <f t="shared" si="18"/>
        <v>0.018</v>
      </c>
      <c r="AL24" s="69"/>
      <c r="AM24" s="69">
        <f t="shared" ref="AM24:AU24" si="19">AM22-AM23</f>
        <v>0.007</v>
      </c>
      <c r="AN24" s="69">
        <f t="shared" si="19"/>
        <v>0.01</v>
      </c>
      <c r="AO24" s="69">
        <f t="shared" si="19"/>
        <v>0.007</v>
      </c>
      <c r="AP24" s="69">
        <f t="shared" si="19"/>
        <v>0.019</v>
      </c>
      <c r="AQ24" s="69">
        <f t="shared" si="19"/>
        <v>0.017</v>
      </c>
      <c r="AR24" s="69">
        <f t="shared" si="19"/>
        <v>0.02</v>
      </c>
      <c r="AS24" s="69">
        <f t="shared" si="19"/>
        <v>0.02</v>
      </c>
      <c r="AT24" s="69">
        <f t="shared" si="19"/>
        <v>0.017</v>
      </c>
      <c r="AU24" s="69">
        <f t="shared" si="19"/>
        <v>0.012</v>
      </c>
      <c r="AV24" s="69">
        <f t="shared" ref="AV24:BE24" si="20">ABS(AV22-AV23)</f>
        <v>0.019</v>
      </c>
      <c r="AW24" s="69">
        <f t="shared" si="20"/>
        <v>0.02</v>
      </c>
      <c r="AX24" s="69">
        <f t="shared" si="20"/>
        <v>0.02</v>
      </c>
      <c r="AY24" s="69">
        <f t="shared" si="20"/>
        <v>0.017</v>
      </c>
      <c r="AZ24" s="69">
        <f t="shared" si="20"/>
        <v>0.019</v>
      </c>
      <c r="BA24" s="69">
        <f t="shared" si="20"/>
        <v>0.02</v>
      </c>
      <c r="BB24" s="69">
        <f t="shared" si="20"/>
        <v>0.021</v>
      </c>
      <c r="BC24" s="69">
        <f t="shared" si="20"/>
        <v>0.019</v>
      </c>
      <c r="BD24" s="69">
        <f t="shared" si="20"/>
        <v>0.022</v>
      </c>
      <c r="BE24" s="69">
        <f t="shared" si="20"/>
        <v>0.018</v>
      </c>
      <c r="BF24" s="69">
        <f>BF22-BF23</f>
        <v>0.018</v>
      </c>
      <c r="BG24" s="69">
        <v>0.014</v>
      </c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>
        <v>0.004</v>
      </c>
      <c r="FC24" s="43">
        <v>-0.002</v>
      </c>
      <c r="FD24" s="43">
        <v>-0.001</v>
      </c>
      <c r="FE24" s="43">
        <v>-0.001</v>
      </c>
      <c r="FF24" s="44">
        <v>0.0</v>
      </c>
      <c r="FG24" s="44">
        <v>-0.002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0.002</v>
      </c>
      <c r="FO24" s="44">
        <v>0.0</v>
      </c>
      <c r="FP24" s="44">
        <v>0.004</v>
      </c>
    </row>
    <row r="25" ht="15.75" customHeight="1">
      <c r="A25" s="110" t="s">
        <v>70</v>
      </c>
      <c r="B25" s="74"/>
      <c r="C25" s="74">
        <f t="shared" ref="C25:F25" si="21">(C22-C23)/C23</f>
        <v>0.007712082262</v>
      </c>
      <c r="D25" s="75">
        <f t="shared" si="21"/>
        <v>0.007712082262</v>
      </c>
      <c r="E25" s="74">
        <f t="shared" si="21"/>
        <v>0.005141388175</v>
      </c>
      <c r="F25" s="75">
        <f t="shared" si="21"/>
        <v>0.006426735219</v>
      </c>
      <c r="G25" s="74"/>
      <c r="H25" s="74">
        <f t="shared" ref="H25:R25" si="22">(H22-H23)/H23</f>
        <v>0.007712082262</v>
      </c>
      <c r="I25" s="74">
        <f t="shared" si="22"/>
        <v>0.005141388175</v>
      </c>
      <c r="J25" s="74">
        <f t="shared" si="22"/>
        <v>0.01156812339</v>
      </c>
      <c r="K25" s="74">
        <f t="shared" si="22"/>
        <v>0.003856041131</v>
      </c>
      <c r="L25" s="75">
        <f t="shared" si="22"/>
        <v>0.006426735219</v>
      </c>
      <c r="M25" s="74">
        <f t="shared" si="22"/>
        <v>0.007712082262</v>
      </c>
      <c r="N25" s="75">
        <f t="shared" si="22"/>
        <v>0.007712082262</v>
      </c>
      <c r="O25" s="75">
        <f t="shared" si="22"/>
        <v>0.006426735219</v>
      </c>
      <c r="P25" s="75">
        <f t="shared" si="22"/>
        <v>0</v>
      </c>
      <c r="Q25" s="75">
        <f t="shared" si="22"/>
        <v>0</v>
      </c>
      <c r="R25" s="75">
        <f t="shared" si="22"/>
        <v>0.001285347044</v>
      </c>
      <c r="S25" s="75"/>
      <c r="T25" s="75">
        <f t="shared" ref="T25:U25" si="23">(T22-T23)/T23</f>
        <v>0.01549463647</v>
      </c>
      <c r="U25" s="75">
        <f t="shared" si="23"/>
        <v>0.01311084625</v>
      </c>
      <c r="V25" s="75"/>
      <c r="W25" s="77">
        <f t="shared" ref="W25:AK25" si="24">(W22-W23)/W23</f>
        <v>0.01430274136</v>
      </c>
      <c r="X25" s="77">
        <f t="shared" si="24"/>
        <v>0.01430274136</v>
      </c>
      <c r="Y25" s="74">
        <f t="shared" si="24"/>
        <v>0.01549463647</v>
      </c>
      <c r="Z25" s="75">
        <f t="shared" si="24"/>
        <v>0.01072705602</v>
      </c>
      <c r="AA25" s="74">
        <f t="shared" si="24"/>
        <v>0.009535160906</v>
      </c>
      <c r="AB25" s="75">
        <f t="shared" si="24"/>
        <v>0.01072705602</v>
      </c>
      <c r="AC25" s="75">
        <f t="shared" si="24"/>
        <v>0.009535160906</v>
      </c>
      <c r="AD25" s="75">
        <f t="shared" si="24"/>
        <v>0.01549463647</v>
      </c>
      <c r="AE25" s="77">
        <f t="shared" si="24"/>
        <v>0.01072705602</v>
      </c>
      <c r="AF25" s="77">
        <f t="shared" si="24"/>
        <v>0.01191895113</v>
      </c>
      <c r="AG25" s="77">
        <f t="shared" si="24"/>
        <v>0.01191895113</v>
      </c>
      <c r="AH25" s="77">
        <f t="shared" si="24"/>
        <v>0.01072705602</v>
      </c>
      <c r="AI25" s="77">
        <f t="shared" si="24"/>
        <v>0.01668653159</v>
      </c>
      <c r="AJ25" s="77">
        <f t="shared" si="24"/>
        <v>0.01549463647</v>
      </c>
      <c r="AK25" s="77">
        <f t="shared" si="24"/>
        <v>0.02145411204</v>
      </c>
      <c r="AL25" s="77"/>
      <c r="AM25" s="77">
        <f t="shared" ref="AM25:BF25" si="25">(AM22-AM23)/AM23</f>
        <v>0.008343265793</v>
      </c>
      <c r="AN25" s="77">
        <f t="shared" si="25"/>
        <v>0.01191895113</v>
      </c>
      <c r="AO25" s="77">
        <f t="shared" si="25"/>
        <v>0.008343265793</v>
      </c>
      <c r="AP25" s="77">
        <f t="shared" si="25"/>
        <v>0.02533333333</v>
      </c>
      <c r="AQ25" s="77">
        <f t="shared" si="25"/>
        <v>0.02266666667</v>
      </c>
      <c r="AR25" s="77">
        <f t="shared" si="25"/>
        <v>0.02666666667</v>
      </c>
      <c r="AS25" s="77">
        <f t="shared" si="25"/>
        <v>0.02666666667</v>
      </c>
      <c r="AT25" s="77">
        <f t="shared" si="25"/>
        <v>0.02266666667</v>
      </c>
      <c r="AU25" s="77">
        <f t="shared" si="25"/>
        <v>0.016</v>
      </c>
      <c r="AV25" s="77">
        <f t="shared" si="25"/>
        <v>0.02533333333</v>
      </c>
      <c r="AW25" s="77">
        <f t="shared" si="25"/>
        <v>0.02666666667</v>
      </c>
      <c r="AX25" s="77">
        <f t="shared" si="25"/>
        <v>0.02666666667</v>
      </c>
      <c r="AY25" s="77">
        <f t="shared" si="25"/>
        <v>0.02266666667</v>
      </c>
      <c r="AZ25" s="77">
        <f t="shared" si="25"/>
        <v>0.02533333333</v>
      </c>
      <c r="BA25" s="77">
        <f t="shared" si="25"/>
        <v>0.02666666667</v>
      </c>
      <c r="BB25" s="77">
        <f t="shared" si="25"/>
        <v>0.028</v>
      </c>
      <c r="BC25" s="77">
        <f t="shared" si="25"/>
        <v>0.02533333333</v>
      </c>
      <c r="BD25" s="77">
        <f t="shared" si="25"/>
        <v>0.02933333333</v>
      </c>
      <c r="BE25" s="77">
        <f t="shared" si="25"/>
        <v>0.024</v>
      </c>
      <c r="BF25" s="77">
        <f t="shared" si="25"/>
        <v>0.024</v>
      </c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>
        <v>0.0</v>
      </c>
      <c r="FC25" s="77">
        <v>-1.0E-5</v>
      </c>
      <c r="FD25" s="77">
        <v>1.0E-4</v>
      </c>
      <c r="FE25" s="77">
        <v>1.0E-4</v>
      </c>
      <c r="FF25" s="75">
        <v>0.0</v>
      </c>
      <c r="FG25" s="75">
        <v>2.0E-4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0.0</v>
      </c>
      <c r="FN25" s="75">
        <v>1.0</v>
      </c>
      <c r="FO25" s="75">
        <v>0.0</v>
      </c>
      <c r="FP25" s="75">
        <v>0.0</v>
      </c>
    </row>
    <row r="26" ht="15.75" customHeight="1">
      <c r="A26" s="105" t="s">
        <v>71</v>
      </c>
      <c r="B26" s="55" t="s">
        <v>42</v>
      </c>
      <c r="C26" s="55" t="s">
        <v>42</v>
      </c>
      <c r="D26" s="44" t="s">
        <v>42</v>
      </c>
      <c r="E26" s="55" t="s">
        <v>42</v>
      </c>
      <c r="F26" s="44" t="s">
        <v>42</v>
      </c>
      <c r="G26" s="57" t="s">
        <v>42</v>
      </c>
      <c r="H26" s="55" t="s">
        <v>42</v>
      </c>
      <c r="I26" s="55" t="s">
        <v>42</v>
      </c>
      <c r="J26" s="55" t="s">
        <v>42</v>
      </c>
      <c r="K26" s="55" t="s">
        <v>42</v>
      </c>
      <c r="L26" s="44" t="s">
        <v>42</v>
      </c>
      <c r="M26" s="55" t="s">
        <v>42</v>
      </c>
      <c r="N26" s="44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55" t="s">
        <v>42</v>
      </c>
      <c r="Z26" s="44" t="s">
        <v>42</v>
      </c>
      <c r="AA26" s="55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</row>
    <row r="27" ht="15.75" customHeight="1">
      <c r="A27" s="44" t="s">
        <v>72</v>
      </c>
      <c r="B27" s="55" t="s">
        <v>41</v>
      </c>
      <c r="C27" s="55" t="s">
        <v>41</v>
      </c>
      <c r="D27" s="44" t="s">
        <v>41</v>
      </c>
      <c r="E27" s="55" t="s">
        <v>41</v>
      </c>
      <c r="F27" s="44" t="s">
        <v>41</v>
      </c>
      <c r="G27" s="57" t="s">
        <v>41</v>
      </c>
      <c r="H27" s="55" t="s">
        <v>41</v>
      </c>
      <c r="I27" s="55" t="s">
        <v>41</v>
      </c>
      <c r="J27" s="55" t="s">
        <v>41</v>
      </c>
      <c r="K27" s="55" t="s">
        <v>41</v>
      </c>
      <c r="L27" s="44" t="s">
        <v>41</v>
      </c>
      <c r="M27" s="55" t="s">
        <v>41</v>
      </c>
      <c r="N27" s="44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55" t="s">
        <v>41</v>
      </c>
      <c r="Z27" s="44" t="s">
        <v>41</v>
      </c>
      <c r="AA27" s="55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76</v>
      </c>
      <c r="BF27" s="44" t="s">
        <v>76</v>
      </c>
      <c r="BG27" s="44" t="s">
        <v>76</v>
      </c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 t="s">
        <v>43</v>
      </c>
      <c r="FC27" s="44" t="s">
        <v>43</v>
      </c>
      <c r="FD27" s="44" t="s">
        <v>43</v>
      </c>
      <c r="FE27" s="44" t="s">
        <v>43</v>
      </c>
      <c r="FF27" s="44" t="s">
        <v>74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</row>
    <row r="28" ht="15.75" customHeight="1">
      <c r="A28" s="44" t="s">
        <v>75</v>
      </c>
      <c r="B28" s="55" t="s">
        <v>41</v>
      </c>
      <c r="C28" s="55" t="s">
        <v>41</v>
      </c>
      <c r="D28" s="44" t="s">
        <v>41</v>
      </c>
      <c r="E28" s="55" t="s">
        <v>41</v>
      </c>
      <c r="F28" s="44" t="s">
        <v>41</v>
      </c>
      <c r="G28" s="57" t="s">
        <v>41</v>
      </c>
      <c r="H28" s="55" t="s">
        <v>41</v>
      </c>
      <c r="I28" s="55" t="s">
        <v>41</v>
      </c>
      <c r="J28" s="55" t="s">
        <v>41</v>
      </c>
      <c r="K28" s="55" t="s">
        <v>41</v>
      </c>
      <c r="L28" s="44" t="s">
        <v>41</v>
      </c>
      <c r="M28" s="55" t="s">
        <v>41</v>
      </c>
      <c r="N28" s="44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55" t="s">
        <v>41</v>
      </c>
      <c r="Z28" s="44" t="s">
        <v>41</v>
      </c>
      <c r="AA28" s="55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76</v>
      </c>
      <c r="BF28" s="44" t="s">
        <v>76</v>
      </c>
      <c r="BG28" s="44" t="s">
        <v>76</v>
      </c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</row>
    <row r="29" ht="15.75" customHeight="1">
      <c r="A29" s="44" t="s">
        <v>77</v>
      </c>
      <c r="B29" s="55" t="s">
        <v>41</v>
      </c>
      <c r="C29" s="55" t="s">
        <v>41</v>
      </c>
      <c r="D29" s="44" t="s">
        <v>41</v>
      </c>
      <c r="E29" s="55" t="s">
        <v>41</v>
      </c>
      <c r="F29" s="44" t="s">
        <v>41</v>
      </c>
      <c r="G29" s="57" t="s">
        <v>41</v>
      </c>
      <c r="H29" s="55" t="s">
        <v>41</v>
      </c>
      <c r="I29" s="55" t="s">
        <v>41</v>
      </c>
      <c r="J29" s="55" t="s">
        <v>41</v>
      </c>
      <c r="K29" s="55" t="s">
        <v>41</v>
      </c>
      <c r="L29" s="44" t="s">
        <v>41</v>
      </c>
      <c r="M29" s="55" t="s">
        <v>41</v>
      </c>
      <c r="N29" s="44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55" t="s">
        <v>41</v>
      </c>
      <c r="Z29" s="44" t="s">
        <v>41</v>
      </c>
      <c r="AA29" s="55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76</v>
      </c>
      <c r="BF29" s="44" t="s">
        <v>76</v>
      </c>
      <c r="BG29" s="44" t="s">
        <v>76</v>
      </c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</row>
    <row r="30" ht="15.75" customHeight="1">
      <c r="A30" s="44" t="s">
        <v>78</v>
      </c>
      <c r="B30" s="55" t="s">
        <v>41</v>
      </c>
      <c r="C30" s="55" t="s">
        <v>41</v>
      </c>
      <c r="D30" s="44" t="s">
        <v>41</v>
      </c>
      <c r="E30" s="55" t="s">
        <v>41</v>
      </c>
      <c r="F30" s="44" t="s">
        <v>41</v>
      </c>
      <c r="G30" s="57" t="s">
        <v>41</v>
      </c>
      <c r="H30" s="55" t="s">
        <v>41</v>
      </c>
      <c r="I30" s="55" t="s">
        <v>41</v>
      </c>
      <c r="J30" s="55" t="s">
        <v>41</v>
      </c>
      <c r="K30" s="55" t="s">
        <v>41</v>
      </c>
      <c r="L30" s="44" t="s">
        <v>41</v>
      </c>
      <c r="M30" s="55" t="s">
        <v>41</v>
      </c>
      <c r="N30" s="44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55" t="s">
        <v>41</v>
      </c>
      <c r="Z30" s="44" t="s">
        <v>41</v>
      </c>
      <c r="AA30" s="55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76</v>
      </c>
      <c r="BF30" s="44" t="s">
        <v>76</v>
      </c>
      <c r="BG30" s="44" t="s">
        <v>76</v>
      </c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</row>
    <row r="31" ht="15.75" customHeight="1">
      <c r="A31" s="44" t="s">
        <v>79</v>
      </c>
      <c r="B31" s="55" t="s">
        <v>41</v>
      </c>
      <c r="C31" s="55" t="s">
        <v>41</v>
      </c>
      <c r="D31" s="44" t="s">
        <v>41</v>
      </c>
      <c r="E31" s="55" t="s">
        <v>41</v>
      </c>
      <c r="F31" s="44" t="s">
        <v>41</v>
      </c>
      <c r="G31" s="57" t="s">
        <v>41</v>
      </c>
      <c r="H31" s="55" t="s">
        <v>41</v>
      </c>
      <c r="I31" s="55" t="s">
        <v>41</v>
      </c>
      <c r="J31" s="55" t="s">
        <v>41</v>
      </c>
      <c r="K31" s="55" t="s">
        <v>41</v>
      </c>
      <c r="L31" s="44" t="s">
        <v>41</v>
      </c>
      <c r="M31" s="55" t="s">
        <v>41</v>
      </c>
      <c r="N31" s="44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55" t="s">
        <v>41</v>
      </c>
      <c r="Z31" s="44" t="s">
        <v>41</v>
      </c>
      <c r="AA31" s="55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80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81</v>
      </c>
      <c r="BE31" s="44" t="s">
        <v>76</v>
      </c>
      <c r="BF31" s="44" t="s">
        <v>76</v>
      </c>
      <c r="BG31" s="44" t="s">
        <v>76</v>
      </c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</row>
    <row r="32" ht="15.75" customHeight="1">
      <c r="A32" s="44" t="s">
        <v>82</v>
      </c>
      <c r="B32" s="55" t="s">
        <v>41</v>
      </c>
      <c r="C32" s="55" t="s">
        <v>41</v>
      </c>
      <c r="D32" s="44" t="s">
        <v>41</v>
      </c>
      <c r="E32" s="55" t="s">
        <v>41</v>
      </c>
      <c r="F32" s="44" t="s">
        <v>41</v>
      </c>
      <c r="G32" s="57" t="s">
        <v>41</v>
      </c>
      <c r="H32" s="55" t="s">
        <v>41</v>
      </c>
      <c r="I32" s="55" t="s">
        <v>41</v>
      </c>
      <c r="J32" s="55" t="s">
        <v>41</v>
      </c>
      <c r="K32" s="55" t="s">
        <v>41</v>
      </c>
      <c r="L32" s="44" t="s">
        <v>41</v>
      </c>
      <c r="M32" s="55" t="s">
        <v>41</v>
      </c>
      <c r="N32" s="44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55" t="s">
        <v>41</v>
      </c>
      <c r="Z32" s="44" t="s">
        <v>41</v>
      </c>
      <c r="AA32" s="55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80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76</v>
      </c>
      <c r="BF32" s="44" t="s">
        <v>76</v>
      </c>
      <c r="BG32" s="44" t="s">
        <v>76</v>
      </c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83</v>
      </c>
      <c r="FN32" s="44" t="s">
        <v>43</v>
      </c>
      <c r="FO32" s="44" t="s">
        <v>43</v>
      </c>
      <c r="FP32" s="44" t="s">
        <v>43</v>
      </c>
    </row>
    <row r="33" ht="15.75" customHeight="1">
      <c r="A33" s="44" t="s">
        <v>84</v>
      </c>
      <c r="B33" s="55" t="s">
        <v>41</v>
      </c>
      <c r="C33" s="55" t="s">
        <v>41</v>
      </c>
      <c r="D33" s="44" t="s">
        <v>41</v>
      </c>
      <c r="E33" s="55" t="s">
        <v>41</v>
      </c>
      <c r="F33" s="44" t="s">
        <v>41</v>
      </c>
      <c r="G33" s="57" t="s">
        <v>41</v>
      </c>
      <c r="H33" s="55" t="s">
        <v>41</v>
      </c>
      <c r="I33" s="55" t="s">
        <v>41</v>
      </c>
      <c r="J33" s="55" t="s">
        <v>41</v>
      </c>
      <c r="K33" s="55" t="s">
        <v>41</v>
      </c>
      <c r="L33" s="44" t="s">
        <v>41</v>
      </c>
      <c r="M33" s="55" t="s">
        <v>41</v>
      </c>
      <c r="N33" s="44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55" t="s">
        <v>41</v>
      </c>
      <c r="Z33" s="44" t="s">
        <v>41</v>
      </c>
      <c r="AA33" s="55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80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76</v>
      </c>
      <c r="BF33" s="44" t="s">
        <v>76</v>
      </c>
      <c r="BG33" s="44" t="s">
        <v>76</v>
      </c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83</v>
      </c>
      <c r="FN33" s="44" t="s">
        <v>43</v>
      </c>
      <c r="FO33" s="44" t="s">
        <v>43</v>
      </c>
      <c r="FP33" s="44" t="s">
        <v>43</v>
      </c>
    </row>
    <row r="34" ht="15.75" customHeight="1">
      <c r="A34" s="44" t="s">
        <v>85</v>
      </c>
      <c r="B34" s="55" t="s">
        <v>41</v>
      </c>
      <c r="C34" s="55" t="s">
        <v>41</v>
      </c>
      <c r="D34" s="44" t="s">
        <v>41</v>
      </c>
      <c r="E34" s="55" t="s">
        <v>41</v>
      </c>
      <c r="F34" s="44" t="s">
        <v>41</v>
      </c>
      <c r="G34" s="57" t="s">
        <v>41</v>
      </c>
      <c r="H34" s="55" t="s">
        <v>41</v>
      </c>
      <c r="I34" s="55" t="s">
        <v>41</v>
      </c>
      <c r="J34" s="55" t="s">
        <v>41</v>
      </c>
      <c r="K34" s="55" t="s">
        <v>41</v>
      </c>
      <c r="L34" s="44" t="s">
        <v>41</v>
      </c>
      <c r="M34" s="55" t="s">
        <v>41</v>
      </c>
      <c r="N34" s="44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55" t="s">
        <v>41</v>
      </c>
      <c r="Z34" s="44" t="s">
        <v>41</v>
      </c>
      <c r="AA34" s="55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80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76</v>
      </c>
      <c r="BF34" s="44" t="s">
        <v>76</v>
      </c>
      <c r="BG34" s="44" t="s">
        <v>76</v>
      </c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</row>
    <row r="35" ht="15.75" customHeight="1">
      <c r="A35" s="44" t="s">
        <v>86</v>
      </c>
      <c r="B35" s="79">
        <v>1.0</v>
      </c>
      <c r="C35" s="79">
        <v>0.5</v>
      </c>
      <c r="D35" s="80">
        <v>0.5</v>
      </c>
      <c r="E35" s="79">
        <v>0.65</v>
      </c>
      <c r="F35" s="80">
        <v>0.9</v>
      </c>
      <c r="G35" s="79">
        <v>1.0</v>
      </c>
      <c r="H35" s="79">
        <v>0.4</v>
      </c>
      <c r="I35" s="79">
        <v>0.5</v>
      </c>
      <c r="J35" s="79">
        <v>0.9</v>
      </c>
      <c r="K35" s="79">
        <v>0.8</v>
      </c>
      <c r="L35" s="80">
        <v>0.9</v>
      </c>
      <c r="M35" s="79">
        <v>1.0</v>
      </c>
      <c r="N35" s="80">
        <v>0.5</v>
      </c>
      <c r="O35" s="80">
        <v>0.6</v>
      </c>
      <c r="P35" s="80">
        <v>0.8</v>
      </c>
      <c r="Q35" s="80">
        <v>0.9</v>
      </c>
      <c r="R35" s="80">
        <v>1.0</v>
      </c>
      <c r="S35" s="80">
        <v>0.3</v>
      </c>
      <c r="T35" s="80">
        <v>0.8</v>
      </c>
      <c r="U35" s="80">
        <v>0.9</v>
      </c>
      <c r="V35" s="80">
        <v>1.0</v>
      </c>
      <c r="W35" s="80">
        <v>0.4</v>
      </c>
      <c r="X35" s="80">
        <v>0.5</v>
      </c>
      <c r="Y35" s="79">
        <v>1.0</v>
      </c>
      <c r="Z35" s="59">
        <v>10.0</v>
      </c>
      <c r="AA35" s="79">
        <v>0.2</v>
      </c>
      <c r="AB35" s="59">
        <v>80.0</v>
      </c>
      <c r="AC35" s="80">
        <v>0.9</v>
      </c>
      <c r="AD35" s="59">
        <v>100.0</v>
      </c>
      <c r="AE35" s="82">
        <v>0.3</v>
      </c>
      <c r="AF35" s="44">
        <v>50.0</v>
      </c>
      <c r="AG35" s="82">
        <v>0.8</v>
      </c>
      <c r="AH35" s="82">
        <v>1.0</v>
      </c>
      <c r="AI35" s="82">
        <v>0.5</v>
      </c>
      <c r="AJ35" s="82">
        <v>0.6</v>
      </c>
      <c r="AK35" s="82">
        <v>0.7</v>
      </c>
      <c r="AL35" s="82">
        <v>0.95</v>
      </c>
      <c r="AM35" s="82">
        <v>0.2</v>
      </c>
      <c r="AN35" s="82">
        <v>0.3</v>
      </c>
      <c r="AO35" s="82">
        <v>0.7</v>
      </c>
      <c r="AP35" s="82">
        <v>0.9</v>
      </c>
      <c r="AQ35" s="82">
        <v>0.9</v>
      </c>
      <c r="AR35" s="82">
        <v>1.0</v>
      </c>
      <c r="AS35" s="82">
        <v>0.2</v>
      </c>
      <c r="AT35" s="82">
        <v>0.3</v>
      </c>
      <c r="AU35" s="82">
        <v>0.5</v>
      </c>
      <c r="AV35" s="82">
        <v>0.8</v>
      </c>
      <c r="AW35" s="82">
        <v>0.9</v>
      </c>
      <c r="AX35" s="82">
        <v>0.2</v>
      </c>
      <c r="AY35" s="82">
        <v>0.3</v>
      </c>
      <c r="AZ35" s="82">
        <v>0.5</v>
      </c>
      <c r="BA35" s="82">
        <v>0.6</v>
      </c>
      <c r="BB35" s="44" t="s">
        <v>159</v>
      </c>
      <c r="BC35" s="82">
        <v>0.8</v>
      </c>
      <c r="BD35" s="82">
        <v>0.9</v>
      </c>
      <c r="BE35" s="82">
        <v>0.95</v>
      </c>
      <c r="BF35" s="82">
        <v>0.15</v>
      </c>
      <c r="BG35" s="82">
        <v>0.25</v>
      </c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82"/>
      <c r="BU35" s="82"/>
      <c r="BV35" s="44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44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44"/>
      <c r="EE35" s="82"/>
      <c r="EF35" s="44"/>
      <c r="EG35" s="44"/>
      <c r="EH35" s="44"/>
      <c r="EI35" s="82"/>
      <c r="EJ35" s="82"/>
      <c r="EK35" s="82"/>
      <c r="EL35" s="82"/>
      <c r="EM35" s="82"/>
      <c r="EN35" s="82"/>
      <c r="EO35" s="82"/>
      <c r="EP35" s="44"/>
      <c r="EQ35" s="44"/>
      <c r="ER35" s="44"/>
      <c r="ES35" s="82"/>
      <c r="ET35" s="82"/>
      <c r="EU35" s="44"/>
      <c r="EV35" s="82"/>
      <c r="EW35" s="44"/>
      <c r="EX35" s="44"/>
      <c r="EY35" s="82"/>
      <c r="EZ35" s="82"/>
      <c r="FA35" s="44"/>
      <c r="FB35" s="82">
        <v>0.5</v>
      </c>
      <c r="FC35" s="44" t="s">
        <v>43</v>
      </c>
      <c r="FD35" s="44" t="s">
        <v>43</v>
      </c>
      <c r="FE35" s="44" t="s">
        <v>43</v>
      </c>
      <c r="FF35" s="44" t="s">
        <v>43</v>
      </c>
      <c r="FG35" s="44" t="s">
        <v>83</v>
      </c>
      <c r="FH35" s="82">
        <v>0.75</v>
      </c>
      <c r="FI35" s="44" t="s">
        <v>87</v>
      </c>
      <c r="FJ35" s="44" t="s">
        <v>88</v>
      </c>
      <c r="FK35" s="82">
        <v>1.0</v>
      </c>
      <c r="FL35" s="44" t="s">
        <v>89</v>
      </c>
      <c r="FM35" s="82">
        <v>0.6</v>
      </c>
      <c r="FN35" s="44" t="s">
        <v>90</v>
      </c>
      <c r="FO35" s="82">
        <v>0.25</v>
      </c>
      <c r="FP35" s="82">
        <v>1.0</v>
      </c>
    </row>
    <row r="36" ht="15.75" customHeight="1">
      <c r="A36" s="44" t="s">
        <v>91</v>
      </c>
      <c r="B36" s="55" t="s">
        <v>42</v>
      </c>
      <c r="C36" s="55" t="s">
        <v>42</v>
      </c>
      <c r="D36" s="44" t="s">
        <v>42</v>
      </c>
      <c r="E36" s="55" t="s">
        <v>42</v>
      </c>
      <c r="F36" s="44" t="s">
        <v>42</v>
      </c>
      <c r="G36" s="57" t="s">
        <v>42</v>
      </c>
      <c r="H36" s="55" t="s">
        <v>42</v>
      </c>
      <c r="I36" s="55" t="s">
        <v>42</v>
      </c>
      <c r="J36" s="55" t="s">
        <v>42</v>
      </c>
      <c r="K36" s="55" t="s">
        <v>42</v>
      </c>
      <c r="L36" s="44" t="s">
        <v>42</v>
      </c>
      <c r="M36" s="55" t="s">
        <v>42</v>
      </c>
      <c r="N36" s="44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55" t="s">
        <v>42</v>
      </c>
      <c r="Z36" s="44" t="s">
        <v>42</v>
      </c>
      <c r="AA36" s="55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92</v>
      </c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93</v>
      </c>
      <c r="FI36" s="44" t="s">
        <v>94</v>
      </c>
      <c r="FJ36" s="44" t="s">
        <v>95</v>
      </c>
      <c r="FK36" s="44" t="s">
        <v>96</v>
      </c>
      <c r="FL36" s="44" t="s">
        <v>97</v>
      </c>
      <c r="FM36" s="44" t="s">
        <v>62</v>
      </c>
      <c r="FN36" s="44" t="s">
        <v>62</v>
      </c>
      <c r="FO36" s="44" t="s">
        <v>62</v>
      </c>
      <c r="FP36" s="44" t="s">
        <v>62</v>
      </c>
    </row>
    <row r="37" ht="15.75" customHeight="1">
      <c r="A37" s="44" t="s">
        <v>98</v>
      </c>
      <c r="B37" s="44" t="s">
        <v>81</v>
      </c>
      <c r="C37" s="59" t="s">
        <v>41</v>
      </c>
      <c r="D37" s="10" t="s">
        <v>41</v>
      </c>
      <c r="E37" s="44" t="s">
        <v>81</v>
      </c>
      <c r="F37" s="10" t="s">
        <v>41</v>
      </c>
      <c r="G37" s="59" t="s">
        <v>41</v>
      </c>
      <c r="H37" s="59" t="s">
        <v>41</v>
      </c>
      <c r="I37" s="59" t="s">
        <v>41</v>
      </c>
      <c r="J37" s="59" t="s">
        <v>41</v>
      </c>
      <c r="K37" s="59" t="s">
        <v>41</v>
      </c>
      <c r="L37" s="10" t="s">
        <v>41</v>
      </c>
      <c r="M37" s="44" t="s">
        <v>81</v>
      </c>
      <c r="N37" s="59" t="s">
        <v>41</v>
      </c>
      <c r="O37" s="10" t="s">
        <v>41</v>
      </c>
      <c r="P37" s="59" t="s">
        <v>41</v>
      </c>
      <c r="Q37" s="10" t="s">
        <v>41</v>
      </c>
      <c r="R37" s="59" t="s">
        <v>41</v>
      </c>
      <c r="S37" s="10" t="s">
        <v>41</v>
      </c>
      <c r="T37" s="10" t="s">
        <v>41</v>
      </c>
      <c r="U37" s="59" t="s">
        <v>41</v>
      </c>
      <c r="V37" s="10" t="s">
        <v>41</v>
      </c>
      <c r="W37" s="59" t="s">
        <v>41</v>
      </c>
      <c r="X37" s="44" t="s">
        <v>81</v>
      </c>
      <c r="Y37" s="63" t="s">
        <v>41</v>
      </c>
      <c r="Z37" s="44" t="s">
        <v>41</v>
      </c>
      <c r="AA37" s="63" t="s">
        <v>41</v>
      </c>
      <c r="AB37" s="44" t="s">
        <v>41</v>
      </c>
      <c r="AC37" s="10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81</v>
      </c>
      <c r="AI37" s="44" t="s">
        <v>81</v>
      </c>
      <c r="AJ37" s="44" t="s">
        <v>41</v>
      </c>
      <c r="AK37" s="44" t="s">
        <v>41</v>
      </c>
      <c r="AL37" s="44" t="s">
        <v>41</v>
      </c>
      <c r="AM37" s="44" t="s">
        <v>81</v>
      </c>
      <c r="AN37" s="44" t="s">
        <v>41</v>
      </c>
      <c r="AO37" s="44" t="s">
        <v>41</v>
      </c>
      <c r="AP37" s="44" t="s">
        <v>41</v>
      </c>
      <c r="AQ37" s="44" t="s">
        <v>81</v>
      </c>
      <c r="AR37" s="44" t="s">
        <v>41</v>
      </c>
      <c r="AS37" s="44" t="s">
        <v>41</v>
      </c>
      <c r="AT37" s="44" t="s">
        <v>41</v>
      </c>
      <c r="AU37" s="44" t="s">
        <v>81</v>
      </c>
      <c r="AV37" s="44" t="s">
        <v>81</v>
      </c>
      <c r="AW37" s="44" t="s">
        <v>41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81</v>
      </c>
      <c r="BC37" s="44" t="s">
        <v>41</v>
      </c>
      <c r="BD37" s="44" t="s">
        <v>41</v>
      </c>
      <c r="BE37" s="46" t="s">
        <v>41</v>
      </c>
      <c r="BF37" s="44" t="s">
        <v>41</v>
      </c>
      <c r="BG37" s="46" t="s">
        <v>99</v>
      </c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84"/>
      <c r="EN37" s="84"/>
      <c r="EO37" s="44"/>
      <c r="EP37" s="84"/>
      <c r="EQ37" s="8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 t="s">
        <v>43</v>
      </c>
      <c r="FC37" s="44" t="s">
        <v>43</v>
      </c>
      <c r="FD37" s="44" t="s">
        <v>43</v>
      </c>
      <c r="FE37" s="44" t="s">
        <v>43</v>
      </c>
      <c r="FF37" s="44" t="s">
        <v>100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</row>
    <row r="38" ht="15.75" customHeight="1">
      <c r="A38" s="44" t="s">
        <v>101</v>
      </c>
      <c r="B38" s="44" t="s">
        <v>81</v>
      </c>
      <c r="C38" s="59" t="s">
        <v>41</v>
      </c>
      <c r="D38" s="44" t="s">
        <v>41</v>
      </c>
      <c r="E38" s="44" t="s">
        <v>81</v>
      </c>
      <c r="F38" s="44" t="s">
        <v>41</v>
      </c>
      <c r="G38" s="59" t="s">
        <v>41</v>
      </c>
      <c r="H38" s="59" t="s">
        <v>41</v>
      </c>
      <c r="I38" s="59" t="s">
        <v>41</v>
      </c>
      <c r="J38" s="59" t="s">
        <v>41</v>
      </c>
      <c r="K38" s="59" t="s">
        <v>41</v>
      </c>
      <c r="L38" s="44" t="s">
        <v>41</v>
      </c>
      <c r="M38" s="44" t="s">
        <v>81</v>
      </c>
      <c r="N38" s="59" t="s">
        <v>41</v>
      </c>
      <c r="O38" s="44" t="s">
        <v>41</v>
      </c>
      <c r="P38" s="59" t="s">
        <v>41</v>
      </c>
      <c r="Q38" s="44" t="s">
        <v>41</v>
      </c>
      <c r="R38" s="59" t="s">
        <v>41</v>
      </c>
      <c r="S38" s="44" t="s">
        <v>41</v>
      </c>
      <c r="T38" s="44" t="s">
        <v>41</v>
      </c>
      <c r="U38" s="59" t="s">
        <v>41</v>
      </c>
      <c r="V38" s="44" t="s">
        <v>41</v>
      </c>
      <c r="W38" s="59" t="s">
        <v>41</v>
      </c>
      <c r="X38" s="44" t="s">
        <v>81</v>
      </c>
      <c r="Y38" s="55" t="s">
        <v>41</v>
      </c>
      <c r="Z38" s="44" t="s">
        <v>41</v>
      </c>
      <c r="AA38" s="55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81</v>
      </c>
      <c r="AI38" s="44" t="s">
        <v>81</v>
      </c>
      <c r="AJ38" s="44" t="s">
        <v>41</v>
      </c>
      <c r="AK38" s="44" t="s">
        <v>41</v>
      </c>
      <c r="AL38" s="44" t="s">
        <v>41</v>
      </c>
      <c r="AM38" s="44" t="s">
        <v>81</v>
      </c>
      <c r="AN38" s="44" t="s">
        <v>41</v>
      </c>
      <c r="AO38" s="44" t="s">
        <v>41</v>
      </c>
      <c r="AP38" s="44" t="s">
        <v>41</v>
      </c>
      <c r="AQ38" s="44" t="s">
        <v>81</v>
      </c>
      <c r="AR38" s="44" t="s">
        <v>41</v>
      </c>
      <c r="AS38" s="44" t="s">
        <v>41</v>
      </c>
      <c r="AT38" s="44" t="s">
        <v>41</v>
      </c>
      <c r="AU38" s="44" t="s">
        <v>81</v>
      </c>
      <c r="AV38" s="44" t="s">
        <v>81</v>
      </c>
      <c r="AW38" s="44" t="s">
        <v>41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81</v>
      </c>
      <c r="BC38" s="44" t="s">
        <v>41</v>
      </c>
      <c r="BD38" s="44" t="s">
        <v>41</v>
      </c>
      <c r="BE38" s="44" t="s">
        <v>41</v>
      </c>
      <c r="BF38" s="44" t="s">
        <v>41</v>
      </c>
      <c r="BG38" s="44" t="s">
        <v>99</v>
      </c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84"/>
      <c r="EN38" s="84"/>
      <c r="EO38" s="44"/>
      <c r="EP38" s="84"/>
      <c r="EQ38" s="8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 t="s">
        <v>43</v>
      </c>
      <c r="FC38" s="44" t="s">
        <v>43</v>
      </c>
      <c r="FD38" s="44" t="s">
        <v>43</v>
      </c>
      <c r="FE38" s="44" t="s">
        <v>43</v>
      </c>
      <c r="FF38" s="44" t="s">
        <v>100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</row>
    <row r="39" ht="15.75" customHeight="1">
      <c r="A39" s="44" t="s">
        <v>102</v>
      </c>
      <c r="B39" s="44" t="s">
        <v>81</v>
      </c>
      <c r="C39" s="59" t="s">
        <v>41</v>
      </c>
      <c r="D39" s="44" t="s">
        <v>41</v>
      </c>
      <c r="E39" s="44" t="s">
        <v>81</v>
      </c>
      <c r="F39" s="44" t="s">
        <v>41</v>
      </c>
      <c r="G39" s="59" t="s">
        <v>41</v>
      </c>
      <c r="H39" s="59" t="s">
        <v>41</v>
      </c>
      <c r="I39" s="59" t="s">
        <v>41</v>
      </c>
      <c r="J39" s="59" t="s">
        <v>41</v>
      </c>
      <c r="K39" s="59" t="s">
        <v>41</v>
      </c>
      <c r="L39" s="44" t="s">
        <v>41</v>
      </c>
      <c r="M39" s="44" t="s">
        <v>81</v>
      </c>
      <c r="N39" s="59" t="s">
        <v>41</v>
      </c>
      <c r="O39" s="44" t="s">
        <v>41</v>
      </c>
      <c r="P39" s="59" t="s">
        <v>41</v>
      </c>
      <c r="Q39" s="44" t="s">
        <v>41</v>
      </c>
      <c r="R39" s="59" t="s">
        <v>41</v>
      </c>
      <c r="S39" s="44" t="s">
        <v>41</v>
      </c>
      <c r="T39" s="44" t="s">
        <v>41</v>
      </c>
      <c r="U39" s="59" t="s">
        <v>41</v>
      </c>
      <c r="V39" s="44" t="s">
        <v>41</v>
      </c>
      <c r="W39" s="59" t="s">
        <v>41</v>
      </c>
      <c r="X39" s="44" t="s">
        <v>81</v>
      </c>
      <c r="Y39" s="55" t="s">
        <v>41</v>
      </c>
      <c r="Z39" s="44" t="s">
        <v>41</v>
      </c>
      <c r="AA39" s="55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81</v>
      </c>
      <c r="AI39" s="44" t="s">
        <v>81</v>
      </c>
      <c r="AJ39" s="44" t="s">
        <v>41</v>
      </c>
      <c r="AK39" s="44" t="s">
        <v>41</v>
      </c>
      <c r="AL39" s="44" t="s">
        <v>41</v>
      </c>
      <c r="AM39" s="44" t="s">
        <v>81</v>
      </c>
      <c r="AN39" s="44" t="s">
        <v>41</v>
      </c>
      <c r="AO39" s="44" t="s">
        <v>41</v>
      </c>
      <c r="AP39" s="44" t="s">
        <v>41</v>
      </c>
      <c r="AQ39" s="44" t="s">
        <v>81</v>
      </c>
      <c r="AR39" s="44" t="s">
        <v>41</v>
      </c>
      <c r="AS39" s="44" t="s">
        <v>41</v>
      </c>
      <c r="AT39" s="44" t="s">
        <v>41</v>
      </c>
      <c r="AU39" s="44" t="s">
        <v>81</v>
      </c>
      <c r="AV39" s="44" t="s">
        <v>81</v>
      </c>
      <c r="AW39" s="44" t="s">
        <v>41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81</v>
      </c>
      <c r="BC39" s="44" t="s">
        <v>41</v>
      </c>
      <c r="BD39" s="44" t="s">
        <v>41</v>
      </c>
      <c r="BE39" s="44" t="s">
        <v>41</v>
      </c>
      <c r="BF39" s="44" t="s">
        <v>41</v>
      </c>
      <c r="BG39" s="44" t="s">
        <v>99</v>
      </c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84"/>
      <c r="EN39" s="84"/>
      <c r="EO39" s="44"/>
      <c r="EP39" s="84"/>
      <c r="EQ39" s="8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 t="s">
        <v>43</v>
      </c>
      <c r="FC39" s="44" t="s">
        <v>43</v>
      </c>
      <c r="FD39" s="44" t="s">
        <v>43</v>
      </c>
      <c r="FE39" s="44" t="s">
        <v>43</v>
      </c>
      <c r="FF39" s="44" t="s">
        <v>100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</row>
    <row r="40" ht="15.75" customHeight="1">
      <c r="A40" s="44" t="s">
        <v>103</v>
      </c>
      <c r="B40" s="44" t="s">
        <v>81</v>
      </c>
      <c r="C40" s="59" t="s">
        <v>41</v>
      </c>
      <c r="D40" s="44" t="s">
        <v>41</v>
      </c>
      <c r="E40" s="44" t="s">
        <v>81</v>
      </c>
      <c r="F40" s="44" t="s">
        <v>41</v>
      </c>
      <c r="G40" s="59" t="s">
        <v>41</v>
      </c>
      <c r="H40" s="59" t="s">
        <v>41</v>
      </c>
      <c r="I40" s="59" t="s">
        <v>41</v>
      </c>
      <c r="J40" s="59" t="s">
        <v>41</v>
      </c>
      <c r="K40" s="59" t="s">
        <v>41</v>
      </c>
      <c r="L40" s="44" t="s">
        <v>41</v>
      </c>
      <c r="M40" s="44" t="s">
        <v>81</v>
      </c>
      <c r="N40" s="59" t="s">
        <v>41</v>
      </c>
      <c r="O40" s="44" t="s">
        <v>41</v>
      </c>
      <c r="P40" s="59" t="s">
        <v>41</v>
      </c>
      <c r="Q40" s="44" t="s">
        <v>41</v>
      </c>
      <c r="R40" s="59" t="s">
        <v>41</v>
      </c>
      <c r="S40" s="44" t="s">
        <v>41</v>
      </c>
      <c r="T40" s="44" t="s">
        <v>41</v>
      </c>
      <c r="U40" s="59" t="s">
        <v>41</v>
      </c>
      <c r="V40" s="44" t="s">
        <v>41</v>
      </c>
      <c r="W40" s="59" t="s">
        <v>41</v>
      </c>
      <c r="X40" s="44" t="s">
        <v>81</v>
      </c>
      <c r="Y40" s="55" t="s">
        <v>41</v>
      </c>
      <c r="Z40" s="44" t="s">
        <v>41</v>
      </c>
      <c r="AA40" s="55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81</v>
      </c>
      <c r="AI40" s="44" t="s">
        <v>81</v>
      </c>
      <c r="AJ40" s="44" t="s">
        <v>41</v>
      </c>
      <c r="AK40" s="44" t="s">
        <v>41</v>
      </c>
      <c r="AL40" s="44" t="s">
        <v>41</v>
      </c>
      <c r="AM40" s="44" t="s">
        <v>81</v>
      </c>
      <c r="AN40" s="44" t="s">
        <v>41</v>
      </c>
      <c r="AO40" s="44" t="s">
        <v>41</v>
      </c>
      <c r="AP40" s="44" t="s">
        <v>41</v>
      </c>
      <c r="AQ40" s="44" t="s">
        <v>81</v>
      </c>
      <c r="AR40" s="44" t="s">
        <v>41</v>
      </c>
      <c r="AS40" s="44" t="s">
        <v>41</v>
      </c>
      <c r="AT40" s="44" t="s">
        <v>41</v>
      </c>
      <c r="AU40" s="44" t="s">
        <v>81</v>
      </c>
      <c r="AV40" s="44" t="s">
        <v>81</v>
      </c>
      <c r="AW40" s="44" t="s">
        <v>41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81</v>
      </c>
      <c r="BC40" s="44" t="s">
        <v>41</v>
      </c>
      <c r="BD40" s="44" t="s">
        <v>41</v>
      </c>
      <c r="BE40" s="44" t="s">
        <v>41</v>
      </c>
      <c r="BF40" s="44" t="s">
        <v>41</v>
      </c>
      <c r="BG40" s="44" t="s">
        <v>99</v>
      </c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84"/>
      <c r="EN40" s="84"/>
      <c r="EO40" s="44"/>
      <c r="EP40" s="84"/>
      <c r="EQ40" s="8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 t="s">
        <v>43</v>
      </c>
      <c r="FC40" s="44" t="s">
        <v>43</v>
      </c>
      <c r="FD40" s="44" t="s">
        <v>43</v>
      </c>
      <c r="FE40" s="44" t="s">
        <v>43</v>
      </c>
      <c r="FF40" s="44" t="s">
        <v>100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141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119" t="s">
        <v>41</v>
      </c>
      <c r="Z41" s="84" t="s">
        <v>41</v>
      </c>
      <c r="AA41" s="119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105</v>
      </c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59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55" t="s">
        <v>42</v>
      </c>
      <c r="Z42" s="44" t="s">
        <v>42</v>
      </c>
      <c r="AA42" s="55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59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55" t="s">
        <v>41</v>
      </c>
      <c r="Z43" s="44" t="s">
        <v>41</v>
      </c>
      <c r="AA43" s="55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59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55" t="s">
        <v>41</v>
      </c>
      <c r="Z44" s="44" t="s">
        <v>41</v>
      </c>
      <c r="AA44" s="55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59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55" t="s">
        <v>41</v>
      </c>
      <c r="Z45" s="44" t="s">
        <v>41</v>
      </c>
      <c r="AA45" s="55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</row>
    <row r="46" ht="15.75" customHeight="1">
      <c r="A46" s="44" t="s">
        <v>110</v>
      </c>
      <c r="B46" s="55" t="s">
        <v>46</v>
      </c>
      <c r="C46" s="55" t="s">
        <v>46</v>
      </c>
      <c r="D46" s="44" t="s">
        <v>46</v>
      </c>
      <c r="E46" s="55" t="s">
        <v>46</v>
      </c>
      <c r="F46" s="44" t="s">
        <v>46</v>
      </c>
      <c r="G46" s="57" t="s">
        <v>46</v>
      </c>
      <c r="H46" s="55" t="s">
        <v>46</v>
      </c>
      <c r="I46" s="55" t="s">
        <v>46</v>
      </c>
      <c r="J46" s="55" t="s">
        <v>46</v>
      </c>
      <c r="K46" s="55" t="s">
        <v>46</v>
      </c>
      <c r="L46" s="44" t="s">
        <v>46</v>
      </c>
      <c r="M46" s="55" t="s">
        <v>46</v>
      </c>
      <c r="N46" s="44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55" t="s">
        <v>46</v>
      </c>
      <c r="Z46" s="44" t="s">
        <v>41</v>
      </c>
      <c r="AA46" s="55" t="s">
        <v>46</v>
      </c>
      <c r="AB46" s="44" t="s">
        <v>41</v>
      </c>
      <c r="AC46" s="44" t="s">
        <v>46</v>
      </c>
      <c r="AD46" s="44" t="s">
        <v>41</v>
      </c>
      <c r="AE46" s="44" t="s">
        <v>46</v>
      </c>
      <c r="AF46" s="44" t="s">
        <v>81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41</v>
      </c>
      <c r="BC46" s="44" t="s">
        <v>46</v>
      </c>
      <c r="BD46" s="44" t="s">
        <v>41</v>
      </c>
      <c r="BE46" s="44" t="s">
        <v>41</v>
      </c>
      <c r="BF46" s="44" t="s">
        <v>41</v>
      </c>
      <c r="BG46" s="44" t="s">
        <v>114</v>
      </c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 t="s">
        <v>43</v>
      </c>
      <c r="FC46" s="44" t="s">
        <v>46</v>
      </c>
      <c r="FD46" s="44" t="s">
        <v>46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112</v>
      </c>
    </row>
    <row r="47" ht="15.75" customHeight="1">
      <c r="A47" s="44" t="s">
        <v>113</v>
      </c>
      <c r="B47" s="55" t="s">
        <v>46</v>
      </c>
      <c r="C47" s="55" t="s">
        <v>46</v>
      </c>
      <c r="D47" s="44" t="s">
        <v>46</v>
      </c>
      <c r="E47" s="55" t="s">
        <v>46</v>
      </c>
      <c r="F47" s="44" t="s">
        <v>46</v>
      </c>
      <c r="G47" s="57" t="s">
        <v>46</v>
      </c>
      <c r="H47" s="55" t="s">
        <v>46</v>
      </c>
      <c r="I47" s="55" t="s">
        <v>46</v>
      </c>
      <c r="J47" s="55" t="s">
        <v>46</v>
      </c>
      <c r="K47" s="55" t="s">
        <v>46</v>
      </c>
      <c r="L47" s="44" t="s">
        <v>46</v>
      </c>
      <c r="M47" s="55" t="s">
        <v>46</v>
      </c>
      <c r="N47" s="44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55" t="s">
        <v>46</v>
      </c>
      <c r="Z47" s="44" t="s">
        <v>41</v>
      </c>
      <c r="AA47" s="55" t="s">
        <v>46</v>
      </c>
      <c r="AB47" s="44" t="s">
        <v>41</v>
      </c>
      <c r="AC47" s="44" t="s">
        <v>46</v>
      </c>
      <c r="AD47" s="44" t="s">
        <v>41</v>
      </c>
      <c r="AE47" s="44" t="s">
        <v>46</v>
      </c>
      <c r="AF47" s="44" t="s">
        <v>81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81</v>
      </c>
      <c r="BC47" s="44" t="s">
        <v>46</v>
      </c>
      <c r="BD47" s="44" t="s">
        <v>41</v>
      </c>
      <c r="BE47" s="44" t="s">
        <v>41</v>
      </c>
      <c r="BF47" s="44" t="s">
        <v>41</v>
      </c>
      <c r="BG47" s="44" t="s">
        <v>114</v>
      </c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 t="s">
        <v>43</v>
      </c>
      <c r="FC47" s="44" t="s">
        <v>46</v>
      </c>
      <c r="FD47" s="44" t="s">
        <v>46</v>
      </c>
      <c r="FE47" s="44" t="s">
        <v>46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100</v>
      </c>
    </row>
    <row r="48" ht="15.75" customHeight="1">
      <c r="A48" s="44" t="s">
        <v>115</v>
      </c>
      <c r="B48" s="55" t="s">
        <v>46</v>
      </c>
      <c r="C48" s="55" t="s">
        <v>46</v>
      </c>
      <c r="D48" s="44" t="s">
        <v>46</v>
      </c>
      <c r="E48" s="55" t="s">
        <v>46</v>
      </c>
      <c r="F48" s="44" t="s">
        <v>46</v>
      </c>
      <c r="G48" s="57" t="s">
        <v>46</v>
      </c>
      <c r="H48" s="55" t="s">
        <v>46</v>
      </c>
      <c r="I48" s="55" t="s">
        <v>46</v>
      </c>
      <c r="J48" s="55" t="s">
        <v>46</v>
      </c>
      <c r="K48" s="55" t="s">
        <v>46</v>
      </c>
      <c r="L48" s="44" t="s">
        <v>46</v>
      </c>
      <c r="M48" s="55" t="s">
        <v>46</v>
      </c>
      <c r="N48" s="44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55" t="s">
        <v>46</v>
      </c>
      <c r="Z48" s="44" t="s">
        <v>41</v>
      </c>
      <c r="AA48" s="55" t="s">
        <v>46</v>
      </c>
      <c r="AB48" s="44" t="s">
        <v>41</v>
      </c>
      <c r="AC48" s="44" t="s">
        <v>46</v>
      </c>
      <c r="AD48" s="44" t="s">
        <v>41</v>
      </c>
      <c r="AE48" s="44" t="s">
        <v>46</v>
      </c>
      <c r="AF48" s="44" t="s">
        <v>81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41</v>
      </c>
      <c r="BC48" s="44" t="s">
        <v>46</v>
      </c>
      <c r="BD48" s="44" t="s">
        <v>41</v>
      </c>
      <c r="BE48" s="44" t="s">
        <v>41</v>
      </c>
      <c r="BF48" s="44" t="s">
        <v>41</v>
      </c>
      <c r="BG48" s="44" t="s">
        <v>41</v>
      </c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 t="s">
        <v>43</v>
      </c>
      <c r="FC48" s="44" t="s">
        <v>46</v>
      </c>
      <c r="FD48" s="44" t="s">
        <v>46</v>
      </c>
      <c r="FE48" s="44" t="s">
        <v>46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</row>
    <row r="49" ht="15.75" customHeight="1">
      <c r="A49" s="44" t="s">
        <v>116</v>
      </c>
      <c r="B49" s="55" t="s">
        <v>46</v>
      </c>
      <c r="C49" s="55" t="s">
        <v>46</v>
      </c>
      <c r="D49" s="44" t="s">
        <v>46</v>
      </c>
      <c r="E49" s="55" t="s">
        <v>46</v>
      </c>
      <c r="F49" s="44" t="s">
        <v>46</v>
      </c>
      <c r="G49" s="55"/>
      <c r="H49" s="55" t="s">
        <v>46</v>
      </c>
      <c r="I49" s="55" t="s">
        <v>46</v>
      </c>
      <c r="J49" s="55" t="s">
        <v>46</v>
      </c>
      <c r="K49" s="55" t="s">
        <v>46</v>
      </c>
      <c r="L49" s="44" t="s">
        <v>46</v>
      </c>
      <c r="M49" s="55" t="s">
        <v>46</v>
      </c>
      <c r="N49" s="44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55" t="s">
        <v>46</v>
      </c>
      <c r="Z49" s="44" t="s">
        <v>41</v>
      </c>
      <c r="AA49" s="55" t="s">
        <v>46</v>
      </c>
      <c r="AB49" s="44" t="s">
        <v>41</v>
      </c>
      <c r="AC49" s="44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41</v>
      </c>
      <c r="BC49" s="44" t="s">
        <v>46</v>
      </c>
      <c r="BD49" s="44" t="s">
        <v>46</v>
      </c>
      <c r="BE49" s="44" t="s">
        <v>160</v>
      </c>
      <c r="BF49" s="44"/>
      <c r="BG49" s="44">
        <v>80.0</v>
      </c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 t="s">
        <v>43</v>
      </c>
      <c r="FC49" s="44" t="s">
        <v>46</v>
      </c>
      <c r="FD49" s="44" t="s">
        <v>46</v>
      </c>
      <c r="FE49" s="44" t="s">
        <v>46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46</v>
      </c>
      <c r="FM49" s="44" t="s">
        <v>43</v>
      </c>
      <c r="FN49" s="44" t="s">
        <v>43</v>
      </c>
      <c r="FO49" s="44" t="s">
        <v>43</v>
      </c>
      <c r="FP49" s="44" t="s">
        <v>43</v>
      </c>
    </row>
    <row r="50" ht="15.75" customHeight="1">
      <c r="A50" s="87" t="s">
        <v>117</v>
      </c>
      <c r="B50" s="63"/>
      <c r="C50" s="63"/>
      <c r="D50" s="88"/>
      <c r="E50" s="63"/>
      <c r="F50" s="88"/>
      <c r="G50" s="89"/>
      <c r="H50" s="63"/>
      <c r="I50" s="63"/>
      <c r="J50" s="63"/>
      <c r="K50" s="63"/>
      <c r="L50" s="88"/>
      <c r="M50" s="63"/>
      <c r="N50" s="88"/>
      <c r="O50" s="88"/>
      <c r="P50" s="88"/>
      <c r="Q50" s="88"/>
      <c r="R50" s="88"/>
      <c r="S50" s="88"/>
      <c r="T50" s="88"/>
      <c r="U50" s="88"/>
      <c r="V50" s="88"/>
      <c r="Y50" s="63"/>
      <c r="Z50" s="88"/>
      <c r="AA50" s="63"/>
      <c r="AB50" s="88"/>
      <c r="AC50" s="88"/>
      <c r="AD50" s="88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</row>
    <row r="51" ht="15.75" customHeight="1">
      <c r="A51" s="20" t="s">
        <v>118</v>
      </c>
      <c r="B51" s="55" t="s">
        <v>41</v>
      </c>
      <c r="C51" s="55" t="s">
        <v>41</v>
      </c>
      <c r="D51" s="44" t="s">
        <v>41</v>
      </c>
      <c r="E51" s="55" t="s">
        <v>41</v>
      </c>
      <c r="F51" s="44" t="s">
        <v>41</v>
      </c>
      <c r="G51" s="57" t="s">
        <v>41</v>
      </c>
      <c r="H51" s="55" t="s">
        <v>41</v>
      </c>
      <c r="I51" s="55" t="s">
        <v>41</v>
      </c>
      <c r="J51" s="55" t="s">
        <v>41</v>
      </c>
      <c r="K51" s="55" t="s">
        <v>41</v>
      </c>
      <c r="L51" s="44" t="s">
        <v>41</v>
      </c>
      <c r="M51" s="55" t="s">
        <v>41</v>
      </c>
      <c r="N51" s="44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91" t="s">
        <v>41</v>
      </c>
      <c r="X51" s="91" t="s">
        <v>41</v>
      </c>
      <c r="Y51" s="55" t="s">
        <v>41</v>
      </c>
      <c r="Z51" s="44" t="s">
        <v>41</v>
      </c>
      <c r="AA51" s="55" t="s">
        <v>41</v>
      </c>
      <c r="AB51" s="44" t="s">
        <v>41</v>
      </c>
      <c r="AC51" s="44" t="s">
        <v>41</v>
      </c>
      <c r="AD51" s="44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3" t="s">
        <v>41</v>
      </c>
      <c r="AY51" s="91" t="s">
        <v>41</v>
      </c>
      <c r="AZ51" s="91" t="s">
        <v>41</v>
      </c>
      <c r="BA51" s="91" t="s">
        <v>41</v>
      </c>
      <c r="BB51" s="44" t="s">
        <v>41</v>
      </c>
      <c r="BC51" s="91" t="s">
        <v>41</v>
      </c>
      <c r="BD51" s="43" t="s">
        <v>41</v>
      </c>
      <c r="BE51" s="43" t="s">
        <v>41</v>
      </c>
      <c r="BF51" s="43" t="s">
        <v>41</v>
      </c>
      <c r="BG51" s="43" t="s">
        <v>41</v>
      </c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44"/>
      <c r="EN51" s="44"/>
      <c r="EO51" s="44"/>
      <c r="EP51" s="44"/>
      <c r="EQ51" s="44"/>
      <c r="ER51" s="44"/>
      <c r="ES51" s="44"/>
      <c r="ET51" s="44"/>
      <c r="EU51" s="44"/>
      <c r="EV51" s="91"/>
      <c r="EW51" s="91"/>
      <c r="EX51" s="91"/>
      <c r="EY51" s="91"/>
      <c r="EZ51" s="91"/>
      <c r="FA51" s="91"/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</row>
    <row r="52" ht="15.75" customHeight="1">
      <c r="A52" s="20" t="s">
        <v>119</v>
      </c>
      <c r="B52" s="55" t="s">
        <v>41</v>
      </c>
      <c r="C52" s="55" t="s">
        <v>41</v>
      </c>
      <c r="D52" s="44" t="s">
        <v>41</v>
      </c>
      <c r="E52" s="55" t="s">
        <v>41</v>
      </c>
      <c r="F52" s="44" t="s">
        <v>41</v>
      </c>
      <c r="G52" s="57" t="s">
        <v>41</v>
      </c>
      <c r="H52" s="55" t="s">
        <v>41</v>
      </c>
      <c r="I52" s="55" t="s">
        <v>41</v>
      </c>
      <c r="J52" s="55" t="s">
        <v>41</v>
      </c>
      <c r="K52" s="55" t="s">
        <v>41</v>
      </c>
      <c r="L52" s="44" t="s">
        <v>41</v>
      </c>
      <c r="M52" s="55" t="s">
        <v>41</v>
      </c>
      <c r="N52" s="44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91" t="s">
        <v>41</v>
      </c>
      <c r="X52" s="91" t="s">
        <v>41</v>
      </c>
      <c r="Y52" s="55" t="s">
        <v>41</v>
      </c>
      <c r="Z52" s="44" t="s">
        <v>41</v>
      </c>
      <c r="AA52" s="55" t="s">
        <v>41</v>
      </c>
      <c r="AB52" s="44" t="s">
        <v>41</v>
      </c>
      <c r="AC52" s="44" t="s">
        <v>41</v>
      </c>
      <c r="AD52" s="44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44"/>
      <c r="EN52" s="44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</row>
    <row r="53" ht="15.75" customHeight="1">
      <c r="A53" s="20" t="s">
        <v>120</v>
      </c>
      <c r="B53" s="55" t="s">
        <v>41</v>
      </c>
      <c r="C53" s="55" t="s">
        <v>41</v>
      </c>
      <c r="D53" s="44" t="s">
        <v>41</v>
      </c>
      <c r="E53" s="55" t="s">
        <v>41</v>
      </c>
      <c r="F53" s="44" t="s">
        <v>41</v>
      </c>
      <c r="G53" s="57" t="s">
        <v>41</v>
      </c>
      <c r="H53" s="55" t="s">
        <v>41</v>
      </c>
      <c r="I53" s="55" t="s">
        <v>41</v>
      </c>
      <c r="J53" s="55" t="s">
        <v>41</v>
      </c>
      <c r="K53" s="55" t="s">
        <v>41</v>
      </c>
      <c r="L53" s="44" t="s">
        <v>41</v>
      </c>
      <c r="M53" s="55" t="s">
        <v>41</v>
      </c>
      <c r="N53" s="44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91" t="s">
        <v>41</v>
      </c>
      <c r="X53" s="91" t="s">
        <v>41</v>
      </c>
      <c r="Y53" s="55" t="s">
        <v>41</v>
      </c>
      <c r="Z53" s="44" t="s">
        <v>41</v>
      </c>
      <c r="AA53" s="55" t="s">
        <v>41</v>
      </c>
      <c r="AB53" s="44" t="s">
        <v>41</v>
      </c>
      <c r="AC53" s="44" t="s">
        <v>41</v>
      </c>
      <c r="AD53" s="44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44"/>
      <c r="EN53" s="44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</row>
    <row r="54" ht="15.75" customHeight="1">
      <c r="A54" s="20" t="s">
        <v>121</v>
      </c>
      <c r="B54" s="57">
        <v>32.66</v>
      </c>
      <c r="C54" s="57">
        <v>31.26</v>
      </c>
      <c r="D54" s="59">
        <v>31.68</v>
      </c>
      <c r="E54" s="57">
        <v>32.22</v>
      </c>
      <c r="F54" s="59">
        <v>32.26</v>
      </c>
      <c r="G54" s="57">
        <v>32.11</v>
      </c>
      <c r="H54" s="57">
        <v>32.15</v>
      </c>
      <c r="I54" s="57">
        <v>31.57</v>
      </c>
      <c r="J54" s="57">
        <v>31.6</v>
      </c>
      <c r="K54" s="57">
        <v>32.29</v>
      </c>
      <c r="L54" s="59">
        <v>32.01</v>
      </c>
      <c r="M54" s="57">
        <v>28.2</v>
      </c>
      <c r="N54" s="59" t="s">
        <v>46</v>
      </c>
      <c r="O54" s="59">
        <v>22.51</v>
      </c>
      <c r="P54" s="59">
        <v>21.36</v>
      </c>
      <c r="Q54" s="59">
        <v>23.11</v>
      </c>
      <c r="R54" s="59">
        <v>27.8</v>
      </c>
      <c r="S54" s="59" t="s">
        <v>67</v>
      </c>
      <c r="T54" s="59">
        <v>10.02</v>
      </c>
      <c r="U54" s="59">
        <v>23.87</v>
      </c>
      <c r="V54" s="59" t="s">
        <v>67</v>
      </c>
      <c r="W54" s="111">
        <v>20.98</v>
      </c>
      <c r="X54" s="111">
        <v>21.86</v>
      </c>
      <c r="Y54" s="57">
        <v>24.36</v>
      </c>
      <c r="Z54" s="59">
        <v>26.71</v>
      </c>
      <c r="AA54" s="57">
        <v>33.12</v>
      </c>
      <c r="AB54" s="59">
        <v>28.75</v>
      </c>
      <c r="AC54" s="59">
        <v>30.87</v>
      </c>
      <c r="AD54" s="59">
        <v>32.2</v>
      </c>
      <c r="AE54" s="91">
        <v>32.95</v>
      </c>
      <c r="AF54" s="91">
        <v>32.23</v>
      </c>
      <c r="AG54" s="91">
        <v>29.34</v>
      </c>
      <c r="AH54" s="91">
        <v>33.91</v>
      </c>
      <c r="AI54" s="91">
        <v>33.42</v>
      </c>
      <c r="AJ54" s="91">
        <v>26.42</v>
      </c>
      <c r="AK54" s="91">
        <v>32.25</v>
      </c>
      <c r="AL54" s="91">
        <v>26.22</v>
      </c>
      <c r="AM54" s="91">
        <v>22.6</v>
      </c>
      <c r="AN54" s="91">
        <v>16.17</v>
      </c>
      <c r="AO54" s="91">
        <v>26.59</v>
      </c>
      <c r="AP54" s="91">
        <v>24.1</v>
      </c>
      <c r="AQ54" s="91">
        <v>25.88</v>
      </c>
      <c r="AR54" s="91">
        <v>18.53</v>
      </c>
      <c r="AS54" s="91">
        <v>27.37</v>
      </c>
      <c r="AT54" s="91">
        <v>25.3</v>
      </c>
      <c r="AU54" s="91">
        <v>26.4</v>
      </c>
      <c r="AV54" s="91" t="s">
        <v>46</v>
      </c>
      <c r="AW54" s="91">
        <v>28.78</v>
      </c>
      <c r="AX54" s="91">
        <v>32.07</v>
      </c>
      <c r="AY54" s="91">
        <v>37.82</v>
      </c>
      <c r="AZ54" s="91">
        <v>30.09</v>
      </c>
      <c r="BA54" s="91">
        <v>27.91</v>
      </c>
      <c r="BB54" s="91">
        <v>32.22</v>
      </c>
      <c r="BC54" s="91">
        <v>35.16</v>
      </c>
      <c r="BD54" s="91">
        <v>91.98</v>
      </c>
      <c r="BE54" s="91">
        <v>97.88</v>
      </c>
      <c r="BF54" s="91" t="s">
        <v>41</v>
      </c>
      <c r="BG54" s="91" t="s">
        <v>41</v>
      </c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44"/>
      <c r="EN54" s="44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 t="s">
        <v>43</v>
      </c>
      <c r="FC54" s="91" t="s">
        <v>46</v>
      </c>
      <c r="FD54" s="91" t="s">
        <v>43</v>
      </c>
      <c r="FE54" s="91" t="s">
        <v>43</v>
      </c>
      <c r="FF54" s="91" t="s">
        <v>122</v>
      </c>
      <c r="FG54" s="91" t="s">
        <v>43</v>
      </c>
      <c r="FH54" s="91" t="s">
        <v>122</v>
      </c>
      <c r="FI54" s="91">
        <v>83.0</v>
      </c>
      <c r="FJ54" s="91">
        <v>83.0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  <c r="FP54" s="91" t="s">
        <v>43</v>
      </c>
    </row>
    <row r="55" ht="15.75" customHeight="1">
      <c r="A55" s="105" t="s">
        <v>123</v>
      </c>
      <c r="B55" s="55" t="s">
        <v>42</v>
      </c>
      <c r="C55" s="55" t="s">
        <v>42</v>
      </c>
      <c r="D55" s="44" t="s">
        <v>42</v>
      </c>
      <c r="E55" s="55" t="s">
        <v>42</v>
      </c>
      <c r="F55" s="44" t="s">
        <v>42</v>
      </c>
      <c r="G55" s="57" t="s">
        <v>42</v>
      </c>
      <c r="H55" s="55" t="s">
        <v>42</v>
      </c>
      <c r="I55" s="55" t="s">
        <v>42</v>
      </c>
      <c r="J55" s="55" t="s">
        <v>42</v>
      </c>
      <c r="K55" s="55" t="s">
        <v>42</v>
      </c>
      <c r="L55" s="44" t="s">
        <v>42</v>
      </c>
      <c r="M55" s="55" t="s">
        <v>42</v>
      </c>
      <c r="N55" s="44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91" t="s">
        <v>42</v>
      </c>
      <c r="X55" s="91" t="s">
        <v>42</v>
      </c>
      <c r="Y55" s="55" t="s">
        <v>42</v>
      </c>
      <c r="Z55" s="44" t="s">
        <v>42</v>
      </c>
      <c r="AA55" s="55" t="s">
        <v>42</v>
      </c>
      <c r="AB55" s="44" t="s">
        <v>42</v>
      </c>
      <c r="AC55" s="44" t="s">
        <v>42</v>
      </c>
      <c r="AD55" s="44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44"/>
      <c r="EN55" s="44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</row>
    <row r="56" ht="15.75" customHeight="1">
      <c r="A56" s="105" t="s">
        <v>124</v>
      </c>
      <c r="B56" s="55" t="s">
        <v>42</v>
      </c>
      <c r="C56" s="55" t="s">
        <v>42</v>
      </c>
      <c r="D56" s="44" t="s">
        <v>42</v>
      </c>
      <c r="E56" s="55" t="s">
        <v>42</v>
      </c>
      <c r="F56" s="44" t="s">
        <v>42</v>
      </c>
      <c r="G56" s="57" t="s">
        <v>42</v>
      </c>
      <c r="H56" s="55" t="s">
        <v>42</v>
      </c>
      <c r="I56" s="55" t="s">
        <v>42</v>
      </c>
      <c r="J56" s="55" t="s">
        <v>42</v>
      </c>
      <c r="K56" s="55" t="s">
        <v>42</v>
      </c>
      <c r="L56" s="44" t="s">
        <v>42</v>
      </c>
      <c r="M56" s="55" t="s">
        <v>42</v>
      </c>
      <c r="N56" s="44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91" t="s">
        <v>42</v>
      </c>
      <c r="X56" s="91" t="s">
        <v>42</v>
      </c>
      <c r="Y56" s="55" t="s">
        <v>42</v>
      </c>
      <c r="Z56" s="44" t="s">
        <v>42</v>
      </c>
      <c r="AA56" s="55" t="s">
        <v>42</v>
      </c>
      <c r="AB56" s="44" t="s">
        <v>42</v>
      </c>
      <c r="AC56" s="44" t="s">
        <v>42</v>
      </c>
      <c r="AD56" s="44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44"/>
      <c r="EN56" s="44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</row>
    <row r="57" ht="15.75" customHeight="1">
      <c r="A57" s="105" t="s">
        <v>125</v>
      </c>
      <c r="B57" s="55" t="s">
        <v>41</v>
      </c>
      <c r="C57" s="55" t="s">
        <v>41</v>
      </c>
      <c r="D57" s="44" t="s">
        <v>41</v>
      </c>
      <c r="E57" s="55" t="s">
        <v>41</v>
      </c>
      <c r="F57" s="44" t="s">
        <v>41</v>
      </c>
      <c r="G57" s="57" t="s">
        <v>41</v>
      </c>
      <c r="H57" s="55" t="s">
        <v>41</v>
      </c>
      <c r="I57" s="55" t="s">
        <v>41</v>
      </c>
      <c r="J57" s="55" t="s">
        <v>41</v>
      </c>
      <c r="K57" s="55" t="s">
        <v>41</v>
      </c>
      <c r="L57" s="44" t="s">
        <v>41</v>
      </c>
      <c r="M57" s="55" t="s">
        <v>41</v>
      </c>
      <c r="N57" s="44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91" t="s">
        <v>41</v>
      </c>
      <c r="X57" s="91" t="s">
        <v>41</v>
      </c>
      <c r="Y57" s="55" t="s">
        <v>41</v>
      </c>
      <c r="Z57" s="44" t="s">
        <v>41</v>
      </c>
      <c r="AA57" s="55" t="s">
        <v>41</v>
      </c>
      <c r="AB57" s="44" t="s">
        <v>41</v>
      </c>
      <c r="AC57" s="44" t="s">
        <v>41</v>
      </c>
      <c r="AD57" s="44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44"/>
      <c r="EN57" s="44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126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43</v>
      </c>
      <c r="FP57" s="91" t="s">
        <v>127</v>
      </c>
    </row>
    <row r="58" ht="15.75" customHeight="1">
      <c r="A58" s="105" t="s">
        <v>128</v>
      </c>
      <c r="B58" s="55" t="s">
        <v>42</v>
      </c>
      <c r="C58" s="55" t="s">
        <v>42</v>
      </c>
      <c r="D58" s="44" t="s">
        <v>42</v>
      </c>
      <c r="E58" s="55" t="s">
        <v>42</v>
      </c>
      <c r="F58" s="44" t="s">
        <v>42</v>
      </c>
      <c r="G58" s="57" t="s">
        <v>42</v>
      </c>
      <c r="H58" s="55" t="s">
        <v>42</v>
      </c>
      <c r="I58" s="55" t="s">
        <v>42</v>
      </c>
      <c r="J58" s="55" t="s">
        <v>42</v>
      </c>
      <c r="K58" s="55" t="s">
        <v>42</v>
      </c>
      <c r="L58" s="44" t="s">
        <v>42</v>
      </c>
      <c r="M58" s="55" t="s">
        <v>42</v>
      </c>
      <c r="N58" s="44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91" t="s">
        <v>42</v>
      </c>
      <c r="X58" s="91" t="s">
        <v>42</v>
      </c>
      <c r="Y58" s="55" t="s">
        <v>42</v>
      </c>
      <c r="Z58" s="44" t="s">
        <v>42</v>
      </c>
      <c r="AA58" s="55" t="s">
        <v>42</v>
      </c>
      <c r="AB58" s="44" t="s">
        <v>42</v>
      </c>
      <c r="AC58" s="44" t="s">
        <v>42</v>
      </c>
      <c r="AD58" s="44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44"/>
      <c r="EN58" s="44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</row>
    <row r="59" ht="15.75" customHeight="1">
      <c r="A59" s="105" t="s">
        <v>129</v>
      </c>
      <c r="B59" s="55" t="s">
        <v>42</v>
      </c>
      <c r="C59" s="55" t="s">
        <v>42</v>
      </c>
      <c r="D59" s="44" t="s">
        <v>42</v>
      </c>
      <c r="E59" s="55" t="s">
        <v>42</v>
      </c>
      <c r="F59" s="44" t="s">
        <v>42</v>
      </c>
      <c r="G59" s="57" t="s">
        <v>42</v>
      </c>
      <c r="H59" s="55" t="s">
        <v>42</v>
      </c>
      <c r="I59" s="55" t="s">
        <v>42</v>
      </c>
      <c r="J59" s="55" t="s">
        <v>42</v>
      </c>
      <c r="K59" s="55" t="s">
        <v>42</v>
      </c>
      <c r="L59" s="44" t="s">
        <v>42</v>
      </c>
      <c r="M59" s="55" t="s">
        <v>42</v>
      </c>
      <c r="N59" s="44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91" t="s">
        <v>42</v>
      </c>
      <c r="X59" s="91" t="s">
        <v>42</v>
      </c>
      <c r="Y59" s="55" t="s">
        <v>42</v>
      </c>
      <c r="Z59" s="44" t="s">
        <v>42</v>
      </c>
      <c r="AA59" s="55" t="s">
        <v>42</v>
      </c>
      <c r="AB59" s="44" t="s">
        <v>42</v>
      </c>
      <c r="AC59" s="44" t="s">
        <v>42</v>
      </c>
      <c r="AD59" s="44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44"/>
      <c r="EN59" s="44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 t="s">
        <v>130</v>
      </c>
      <c r="FC59" s="91" t="s">
        <v>130</v>
      </c>
      <c r="FD59" s="91" t="s">
        <v>43</v>
      </c>
      <c r="FE59" s="91" t="s">
        <v>43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62</v>
      </c>
      <c r="FK59" s="91" t="s">
        <v>131</v>
      </c>
      <c r="FL59" s="91" t="s">
        <v>62</v>
      </c>
      <c r="FM59" s="91" t="s">
        <v>62</v>
      </c>
      <c r="FN59" s="91" t="s">
        <v>62</v>
      </c>
      <c r="FO59" s="91" t="s">
        <v>62</v>
      </c>
      <c r="FP59" s="91" t="s">
        <v>62</v>
      </c>
    </row>
    <row r="60" ht="15.75" customHeight="1">
      <c r="A60" s="36" t="s">
        <v>132</v>
      </c>
      <c r="B60" s="55" t="s">
        <v>133</v>
      </c>
      <c r="C60" s="55" t="s">
        <v>133</v>
      </c>
      <c r="D60" s="44" t="s">
        <v>133</v>
      </c>
      <c r="E60" s="55" t="s">
        <v>133</v>
      </c>
      <c r="F60" s="44" t="s">
        <v>133</v>
      </c>
      <c r="G60" s="92" t="s">
        <v>161</v>
      </c>
      <c r="H60" s="55" t="s">
        <v>133</v>
      </c>
      <c r="I60" s="55" t="s">
        <v>133</v>
      </c>
      <c r="J60" s="55" t="s">
        <v>133</v>
      </c>
      <c r="K60" s="55" t="s">
        <v>133</v>
      </c>
      <c r="L60" s="44" t="s">
        <v>133</v>
      </c>
      <c r="M60" s="55" t="s">
        <v>133</v>
      </c>
      <c r="N60" s="44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55" t="s">
        <v>133</v>
      </c>
      <c r="Z60" s="44" t="s">
        <v>133</v>
      </c>
      <c r="AA60" s="55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135</v>
      </c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 t="s">
        <v>136</v>
      </c>
      <c r="FC60" s="44" t="s">
        <v>137</v>
      </c>
      <c r="FD60" s="44" t="s">
        <v>138</v>
      </c>
      <c r="FE60" s="44" t="s">
        <v>137</v>
      </c>
      <c r="FF60" s="44" t="s">
        <v>139</v>
      </c>
      <c r="FG60" s="44" t="s">
        <v>137</v>
      </c>
      <c r="FH60" s="44" t="s">
        <v>139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135</v>
      </c>
    </row>
    <row r="61" ht="15.75" customHeight="1">
      <c r="A61" s="36" t="s">
        <v>140</v>
      </c>
      <c r="B61" s="94">
        <v>0.4583333333333333</v>
      </c>
      <c r="C61" s="94">
        <v>0.5208333333333334</v>
      </c>
      <c r="D61" s="38">
        <v>100.0</v>
      </c>
      <c r="E61" s="57">
        <v>1045.0</v>
      </c>
      <c r="F61" s="38">
        <v>100.0</v>
      </c>
      <c r="G61" s="95">
        <v>0.6041666666666666</v>
      </c>
      <c r="H61" s="94">
        <v>0.0763888888888889</v>
      </c>
      <c r="I61" s="94">
        <v>0.4444444444444444</v>
      </c>
      <c r="J61" s="94">
        <v>0.3888888888888889</v>
      </c>
      <c r="K61" s="94">
        <v>0.5243055555555556</v>
      </c>
      <c r="L61" s="37">
        <v>0.5104166666666666</v>
      </c>
      <c r="M61" s="94">
        <v>0.09027777777777778</v>
      </c>
      <c r="N61" s="40">
        <v>0.05555555555555555</v>
      </c>
      <c r="O61" s="37"/>
      <c r="P61" s="40">
        <v>0.5208333333333334</v>
      </c>
      <c r="Q61" s="41">
        <v>0.4930555555555556</v>
      </c>
      <c r="R61" s="40">
        <v>0.4791666666666667</v>
      </c>
      <c r="S61" s="41">
        <v>0.5</v>
      </c>
      <c r="T61" s="41"/>
      <c r="U61" s="40">
        <v>0.4722222222222222</v>
      </c>
      <c r="V61" s="41">
        <v>0.1388888888888889</v>
      </c>
      <c r="W61" s="40">
        <v>0.0625</v>
      </c>
      <c r="X61" s="40">
        <v>0.0625</v>
      </c>
      <c r="Y61" s="142">
        <v>0.5138888888888888</v>
      </c>
      <c r="Z61" s="40">
        <v>0.53125</v>
      </c>
      <c r="AA61" s="142">
        <v>0.14930555555555555</v>
      </c>
      <c r="AB61" s="40">
        <v>0.5347222222222222</v>
      </c>
      <c r="AC61" s="40">
        <v>0.125</v>
      </c>
      <c r="AD61" s="40">
        <v>0.5277777777777778</v>
      </c>
      <c r="AE61" s="42">
        <v>0.4583333333333333</v>
      </c>
      <c r="AF61" s="42">
        <v>0.4791666666666667</v>
      </c>
      <c r="AG61" s="42">
        <v>0.4583333333333333</v>
      </c>
      <c r="AH61" s="42">
        <v>0.3819444444444444</v>
      </c>
      <c r="AI61" s="42">
        <v>0.53125</v>
      </c>
      <c r="AJ61" s="42">
        <v>0.4826388888888889</v>
      </c>
      <c r="AK61" s="42">
        <v>0.4965277777777778</v>
      </c>
      <c r="AL61" s="42">
        <v>0.5208333333333334</v>
      </c>
      <c r="AM61" s="42">
        <v>0.4513888888888889</v>
      </c>
      <c r="AN61" s="42">
        <v>0.4479166666666667</v>
      </c>
      <c r="AO61" s="42">
        <v>0.5277777777777778</v>
      </c>
      <c r="AP61" s="42">
        <v>0.40625</v>
      </c>
      <c r="AQ61" s="42">
        <v>0.46875</v>
      </c>
      <c r="AR61" s="42">
        <v>0.5277777777777778</v>
      </c>
      <c r="AS61" s="42">
        <v>0.05555555555555555</v>
      </c>
      <c r="AT61" s="42">
        <v>0.5208333333333334</v>
      </c>
      <c r="AU61" s="42">
        <v>0.5173611111111112</v>
      </c>
      <c r="AV61" s="42">
        <v>0.4479166666666667</v>
      </c>
      <c r="AW61" s="42">
        <v>0.5381944444444444</v>
      </c>
      <c r="AX61" s="42">
        <v>0.10416666666666667</v>
      </c>
      <c r="AY61" s="42">
        <v>0.4756944444444444</v>
      </c>
      <c r="AZ61" s="42">
        <v>0.4756944444444444</v>
      </c>
      <c r="BA61" s="42">
        <v>0.4444444444444444</v>
      </c>
      <c r="BB61" s="42">
        <v>0.53125</v>
      </c>
      <c r="BC61" s="42">
        <v>0.5173611111111112</v>
      </c>
      <c r="BD61" s="42">
        <v>0.4861111111111111</v>
      </c>
      <c r="BE61" s="42">
        <v>0.5034722222222222</v>
      </c>
      <c r="BF61" s="42">
        <v>0.4166666666666667</v>
      </c>
      <c r="BG61" s="96">
        <v>0.5798611111111112</v>
      </c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2"/>
      <c r="CA61" s="44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4"/>
      <c r="CO61" s="44"/>
      <c r="CP61" s="44"/>
      <c r="CQ61" s="44"/>
      <c r="CR61" s="44"/>
      <c r="CS61" s="44"/>
      <c r="CT61" s="44"/>
      <c r="CU61" s="44"/>
      <c r="CV61" s="42"/>
      <c r="CW61" s="42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2"/>
      <c r="EE61" s="44"/>
      <c r="EF61" s="44"/>
      <c r="EG61" s="44"/>
      <c r="EH61" s="44"/>
      <c r="EI61" s="44"/>
      <c r="EJ61" s="44"/>
      <c r="EK61" s="44"/>
      <c r="EL61" s="42"/>
      <c r="EM61" s="44"/>
      <c r="EN61" s="44"/>
      <c r="EO61" s="42"/>
      <c r="EP61" s="44"/>
      <c r="EQ61" s="42"/>
      <c r="ER61" s="42"/>
      <c r="ES61" s="42"/>
      <c r="ET61" s="44"/>
      <c r="EU61" s="44"/>
      <c r="EV61" s="44"/>
      <c r="EW61" s="44"/>
      <c r="EX61" s="44"/>
      <c r="EY61" s="44"/>
      <c r="EZ61" s="44"/>
      <c r="FA61" s="44"/>
      <c r="FB61" s="44"/>
      <c r="FC61" s="44">
        <v>1136.0</v>
      </c>
      <c r="FD61" s="44">
        <v>1201.0</v>
      </c>
      <c r="FE61" s="44">
        <v>1145.0</v>
      </c>
      <c r="FF61" s="44">
        <v>955.0</v>
      </c>
      <c r="FG61" s="44">
        <v>1155.0</v>
      </c>
      <c r="FH61" s="42">
        <v>0.6354166666666666</v>
      </c>
      <c r="FI61" s="44">
        <v>1315.0</v>
      </c>
      <c r="FJ61" s="44">
        <v>1340.0</v>
      </c>
      <c r="FK61" s="44">
        <v>1522.0</v>
      </c>
      <c r="FL61" s="44">
        <v>1405.0</v>
      </c>
      <c r="FM61" s="44">
        <v>1330.0</v>
      </c>
      <c r="FN61" s="44">
        <v>1210.0</v>
      </c>
      <c r="FO61" s="44">
        <v>1150.0</v>
      </c>
      <c r="FP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8" t="s">
        <v>162</v>
      </c>
      <c r="T62" s="97"/>
      <c r="U62" s="97"/>
      <c r="V62" s="97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</row>
    <row r="63" ht="15.75" customHeight="1"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</row>
    <row r="64" ht="15.75" customHeight="1"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</row>
    <row r="65" ht="15.75" customHeight="1"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</row>
    <row r="66" ht="15.75" customHeight="1"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</row>
    <row r="67" ht="15.75" customHeight="1"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</row>
    <row r="68" ht="15.75" customHeight="1"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</row>
    <row r="69" ht="15.75" customHeight="1"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</row>
    <row r="70" ht="15.75" customHeight="1"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</row>
    <row r="71" ht="15.75" customHeight="1"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</row>
    <row r="72" ht="15.75" customHeight="1"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</row>
    <row r="73" ht="15.75" customHeight="1"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</row>
    <row r="74" ht="15.75" customHeight="1"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</row>
    <row r="75" ht="15.75" customHeight="1"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</row>
    <row r="76" ht="15.75" customHeight="1"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</row>
    <row r="77" ht="15.75" customHeight="1"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</row>
    <row r="78" ht="15.75" customHeight="1"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</row>
    <row r="79" ht="15.75" customHeight="1"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</row>
    <row r="80" ht="15.75" customHeight="1"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</row>
    <row r="81" ht="15.75" customHeight="1"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</row>
    <row r="82" ht="15.75" customHeight="1"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</row>
    <row r="83" ht="15.75" customHeight="1"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</row>
    <row r="84" ht="15.75" customHeight="1"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</row>
    <row r="85" ht="15.75" customHeight="1"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</row>
    <row r="86" ht="15.75" customHeight="1"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</row>
    <row r="87" ht="15.75" customHeight="1"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</row>
    <row r="88" ht="15.75" customHeight="1"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</row>
    <row r="89" ht="15.75" customHeight="1"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</row>
    <row r="90" ht="15.75" customHeight="1"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</row>
    <row r="91" ht="15.75" customHeight="1"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</row>
    <row r="92" ht="15.75" customHeight="1"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</row>
    <row r="93" ht="15.75" customHeight="1"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</row>
    <row r="94" ht="15.75" customHeight="1"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</row>
    <row r="95" ht="15.75" customHeight="1"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</row>
    <row r="96" ht="15.75" customHeight="1"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</row>
    <row r="97" ht="15.75" customHeight="1"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</row>
    <row r="98" ht="15.75" customHeight="1"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</row>
    <row r="99" ht="15.75" customHeight="1"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</row>
    <row r="100" ht="15.75" customHeight="1"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</row>
    <row r="101" ht="15.75" customHeight="1"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</row>
    <row r="102" ht="15.75" customHeight="1"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</row>
    <row r="103" ht="15.75" customHeight="1"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</row>
    <row r="104" ht="15.75" customHeight="1"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</row>
    <row r="105" ht="15.75" customHeight="1"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</row>
    <row r="106" ht="15.75" customHeight="1"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</row>
    <row r="107" ht="15.75" customHeight="1"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</row>
    <row r="108" ht="15.75" customHeight="1"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</row>
    <row r="109" ht="15.75" customHeight="1"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</row>
    <row r="110" ht="15.75" customHeight="1"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</row>
    <row r="111" ht="15.75" customHeight="1"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</row>
    <row r="112" ht="15.75" customHeight="1"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</row>
    <row r="113" ht="15.75" customHeight="1"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</row>
    <row r="114" ht="15.75" customHeight="1"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</row>
    <row r="115" ht="15.75" customHeight="1"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</row>
    <row r="116" ht="15.75" customHeight="1"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</row>
    <row r="117" ht="15.75" customHeight="1"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</row>
    <row r="118" ht="15.75" customHeight="1"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</row>
    <row r="119" ht="15.75" customHeight="1"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</row>
    <row r="120" ht="15.75" customHeight="1"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</row>
    <row r="121" ht="15.75" customHeight="1"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</row>
    <row r="122" ht="15.75" customHeight="1"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</row>
    <row r="123" ht="15.75" customHeight="1"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</row>
    <row r="124" ht="15.75" customHeight="1"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</row>
    <row r="125" ht="15.75" customHeight="1"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</row>
    <row r="126" ht="15.75" customHeight="1"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</row>
    <row r="127" ht="15.75" customHeight="1"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</row>
    <row r="128" ht="15.75" customHeight="1"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</row>
    <row r="129" ht="15.75" customHeight="1"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</row>
    <row r="130" ht="15.75" customHeight="1"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</row>
    <row r="131" ht="15.75" customHeight="1"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</row>
    <row r="132" ht="15.75" customHeight="1"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</row>
    <row r="133" ht="15.75" customHeight="1"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</row>
    <row r="134" ht="15.75" customHeight="1"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</row>
    <row r="135" ht="15.75" customHeight="1"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</row>
    <row r="136" ht="15.75" customHeight="1"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</row>
    <row r="137" ht="15.75" customHeight="1"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</row>
    <row r="138" ht="15.75" customHeight="1"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</row>
    <row r="139" ht="15.75" customHeight="1"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</row>
    <row r="140" ht="15.75" customHeight="1"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</row>
    <row r="141" ht="15.75" customHeight="1"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</row>
    <row r="142" ht="15.75" customHeight="1"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</row>
    <row r="143" ht="15.75" customHeight="1"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</row>
    <row r="144" ht="15.75" customHeight="1"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</row>
    <row r="145" ht="15.75" customHeight="1"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</row>
    <row r="146" ht="15.75" customHeight="1"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</row>
    <row r="147" ht="15.75" customHeight="1"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</row>
    <row r="148" ht="15.75" customHeight="1"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</row>
    <row r="149" ht="15.75" customHeight="1"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</row>
    <row r="150" ht="15.75" customHeight="1"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</row>
    <row r="151" ht="15.75" customHeight="1"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</row>
    <row r="152" ht="15.75" customHeight="1"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</row>
    <row r="153" ht="15.75" customHeight="1"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</row>
    <row r="154" ht="15.75" customHeight="1"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</row>
    <row r="155" ht="15.75" customHeight="1"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</row>
    <row r="156" ht="15.75" customHeight="1"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</row>
    <row r="157" ht="15.75" customHeight="1"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</row>
    <row r="158" ht="15.75" customHeight="1"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</row>
    <row r="159" ht="15.75" customHeight="1"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</row>
    <row r="160" ht="15.75" customHeight="1"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</row>
    <row r="161" ht="15.75" customHeight="1"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</row>
    <row r="162" ht="15.75" customHeight="1"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</row>
    <row r="163" ht="15.75" customHeight="1"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</row>
    <row r="164" ht="15.75" customHeight="1"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</row>
    <row r="165" ht="15.75" customHeight="1"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</row>
    <row r="166" ht="15.75" customHeight="1"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</row>
    <row r="167" ht="15.75" customHeight="1"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</row>
    <row r="168" ht="15.75" customHeight="1"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</row>
    <row r="169" ht="15.75" customHeight="1"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</row>
    <row r="170" ht="15.75" customHeight="1"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</row>
    <row r="171" ht="15.75" customHeight="1"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</row>
    <row r="172" ht="15.75" customHeight="1"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</row>
    <row r="173" ht="15.75" customHeight="1"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</row>
    <row r="174" ht="15.75" customHeight="1"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</row>
    <row r="175" ht="15.75" customHeight="1"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</row>
    <row r="176" ht="15.75" customHeight="1"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</row>
    <row r="177" ht="15.75" customHeight="1"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</row>
    <row r="178" ht="15.75" customHeight="1"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</row>
    <row r="179" ht="15.75" customHeight="1"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</row>
    <row r="180" ht="15.75" customHeight="1"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</row>
    <row r="181" ht="15.75" customHeight="1"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</row>
    <row r="182" ht="15.75" customHeight="1"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</row>
    <row r="183" ht="15.75" customHeight="1"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</row>
    <row r="184" ht="15.75" customHeight="1"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</row>
    <row r="185" ht="15.75" customHeight="1"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</row>
    <row r="186" ht="15.75" customHeight="1"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</row>
    <row r="187" ht="15.75" customHeight="1"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</row>
    <row r="188" ht="15.75" customHeight="1"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</row>
    <row r="189" ht="15.75" customHeight="1"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</row>
    <row r="190" ht="15.75" customHeight="1"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</row>
    <row r="191" ht="15.75" customHeight="1"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</row>
    <row r="192" ht="15.75" customHeight="1"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</row>
    <row r="193" ht="15.75" customHeight="1"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</row>
    <row r="194" ht="15.75" customHeight="1"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</row>
    <row r="195" ht="15.75" customHeight="1"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</row>
    <row r="196" ht="15.75" customHeight="1"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</row>
    <row r="197" ht="15.75" customHeight="1"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</row>
    <row r="198" ht="15.75" customHeight="1"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</row>
    <row r="199" ht="15.75" customHeight="1"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</row>
    <row r="200" ht="15.75" customHeight="1"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</row>
    <row r="201" ht="15.75" customHeight="1"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</row>
    <row r="202" ht="15.75" customHeight="1"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</row>
    <row r="203" ht="15.75" customHeight="1"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</row>
    <row r="204" ht="15.75" customHeight="1"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</row>
    <row r="205" ht="15.75" customHeight="1"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</row>
    <row r="206" ht="15.75" customHeight="1"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</row>
    <row r="207" ht="15.75" customHeight="1"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</row>
    <row r="208" ht="15.75" customHeight="1"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</row>
    <row r="209" ht="15.75" customHeight="1"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</row>
    <row r="210" ht="15.75" customHeight="1"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</row>
    <row r="211" ht="15.75" customHeight="1"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</row>
    <row r="212" ht="15.75" customHeight="1"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</row>
    <row r="213" ht="15.75" customHeight="1"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</row>
    <row r="214" ht="15.75" customHeight="1"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</row>
    <row r="215" ht="15.75" customHeight="1"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</row>
    <row r="216" ht="15.75" customHeight="1"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</row>
    <row r="217" ht="15.75" customHeight="1"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</row>
    <row r="218" ht="15.75" customHeight="1"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</row>
    <row r="219" ht="15.75" customHeight="1"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</row>
    <row r="220" ht="15.75" customHeight="1"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</row>
    <row r="221" ht="15.75" customHeight="1"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</row>
    <row r="222" ht="15.75" customHeight="1"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</row>
    <row r="223" ht="15.75" customHeight="1"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</row>
    <row r="224" ht="15.75" customHeight="1"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</row>
    <row r="225" ht="15.75" customHeight="1"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</row>
    <row r="226" ht="15.75" customHeight="1"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</row>
    <row r="227" ht="15.75" customHeight="1"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</row>
    <row r="228" ht="15.75" customHeight="1"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</row>
    <row r="229" ht="15.75" customHeight="1"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</row>
    <row r="230" ht="15.75" customHeight="1"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</row>
    <row r="231" ht="15.75" customHeight="1"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</row>
    <row r="232" ht="15.75" customHeight="1"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</row>
    <row r="233" ht="15.75" customHeight="1"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</row>
    <row r="234" ht="15.75" customHeight="1"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</row>
    <row r="235" ht="15.75" customHeight="1"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</row>
    <row r="236" ht="15.75" customHeight="1"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</row>
    <row r="237" ht="15.75" customHeight="1"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</row>
    <row r="238" ht="15.75" customHeight="1"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</row>
    <row r="239" ht="15.75" customHeight="1"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</row>
    <row r="240" ht="15.75" customHeight="1"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</row>
    <row r="241" ht="15.75" customHeight="1"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</row>
    <row r="242" ht="15.75" customHeight="1"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</row>
    <row r="243" ht="15.75" customHeight="1"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</row>
    <row r="244" ht="15.75" customHeight="1"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</row>
    <row r="245" ht="15.75" customHeight="1"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</row>
    <row r="246" ht="15.75" customHeight="1"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</row>
    <row r="247" ht="15.75" customHeight="1"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</row>
    <row r="248" ht="15.75" customHeight="1"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</row>
    <row r="249" ht="15.75" customHeight="1"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</row>
    <row r="250" ht="15.75" customHeight="1"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</row>
    <row r="251" ht="15.75" customHeight="1"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</row>
    <row r="252" ht="15.75" customHeight="1"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</row>
    <row r="253" ht="15.75" customHeight="1"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</row>
    <row r="254" ht="15.75" customHeight="1"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</row>
    <row r="255" ht="15.75" customHeight="1"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</row>
    <row r="256" ht="15.75" customHeight="1"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</row>
    <row r="257" ht="15.75" customHeight="1"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</row>
    <row r="258" ht="15.75" customHeight="1"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</row>
    <row r="259" ht="15.75" customHeight="1"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</row>
    <row r="260" ht="15.75" customHeight="1"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</row>
    <row r="261" ht="15.75" customHeight="1"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</row>
    <row r="262" ht="15.75" customHeight="1"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3" t="s">
        <v>163</v>
      </c>
      <c r="B1" s="26"/>
      <c r="C1" s="99"/>
      <c r="D1" s="99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26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4"/>
      <c r="C3" s="42">
        <v>0.625</v>
      </c>
      <c r="D3" s="42">
        <v>0.3576388888888889</v>
      </c>
      <c r="E3" s="42">
        <v>0.4236111111111111</v>
      </c>
      <c r="F3" s="42">
        <v>0.4097222222222222</v>
      </c>
      <c r="G3" s="42">
        <v>0.4027777777777778</v>
      </c>
      <c r="H3" s="42">
        <v>0.4479166666666667</v>
      </c>
      <c r="I3" s="42">
        <v>0.3854166666666667</v>
      </c>
      <c r="J3" s="42">
        <v>0.4097222222222222</v>
      </c>
      <c r="K3" s="42">
        <v>0.4895833333333333</v>
      </c>
      <c r="L3" s="42">
        <v>0.5138888888888888</v>
      </c>
      <c r="M3" s="42">
        <v>0.4722222222222222</v>
      </c>
      <c r="N3" s="42">
        <v>0.3888888888888889</v>
      </c>
      <c r="O3" s="42">
        <v>0.4722222222222222</v>
      </c>
      <c r="P3" s="42">
        <v>0.5069444444444444</v>
      </c>
      <c r="Q3" s="42">
        <v>0.4791666666666667</v>
      </c>
      <c r="R3" s="42">
        <v>0.4305555555555556</v>
      </c>
      <c r="S3" s="42">
        <v>0.40625</v>
      </c>
      <c r="T3" s="42">
        <v>0.4236111111111111</v>
      </c>
      <c r="U3" s="42">
        <v>0.4930555555555556</v>
      </c>
      <c r="V3" s="44"/>
      <c r="W3" s="40">
        <v>0.4791666666666667</v>
      </c>
      <c r="X3" s="40">
        <v>0.041666666666666664</v>
      </c>
      <c r="Y3" s="40">
        <v>0.4930555555555556</v>
      </c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2"/>
      <c r="AY3" s="44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4"/>
      <c r="BM3" s="44"/>
      <c r="BN3" s="44"/>
      <c r="BO3" s="44"/>
      <c r="BP3" s="44"/>
      <c r="BQ3" s="44"/>
      <c r="BR3" s="44"/>
      <c r="BS3" s="42"/>
      <c r="BT3" s="42"/>
      <c r="BU3" s="42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2"/>
      <c r="DC3" s="44"/>
      <c r="DD3" s="44"/>
      <c r="DE3" s="44"/>
      <c r="DF3" s="44"/>
      <c r="DG3" s="44"/>
      <c r="DH3" s="42"/>
      <c r="DI3" s="42"/>
      <c r="DJ3" s="42"/>
      <c r="DK3" s="44"/>
      <c r="DL3" s="44"/>
      <c r="DM3" s="42"/>
      <c r="DN3" s="44"/>
      <c r="DO3" s="44"/>
      <c r="DP3" s="42"/>
      <c r="DQ3" s="42"/>
      <c r="DR3" s="44"/>
      <c r="DS3" s="44"/>
      <c r="DT3" s="44"/>
      <c r="DU3" s="44"/>
      <c r="DV3" s="44"/>
      <c r="DW3" s="44"/>
      <c r="DX3" s="44"/>
      <c r="DY3" s="44"/>
      <c r="DZ3" s="44">
        <v>1111.0</v>
      </c>
      <c r="EA3" s="42"/>
      <c r="EB3" s="42"/>
      <c r="EC3" s="44">
        <v>1125.0</v>
      </c>
      <c r="ED3" s="42">
        <v>0.3784722222222222</v>
      </c>
      <c r="EE3" s="42">
        <v>0.46805555555555556</v>
      </c>
      <c r="EF3" s="42">
        <v>0.5833333333333334</v>
      </c>
      <c r="EG3" s="44">
        <v>1245.0</v>
      </c>
      <c r="EH3" s="44">
        <v>1303.0</v>
      </c>
      <c r="EI3" s="44">
        <v>1427.0</v>
      </c>
      <c r="EJ3" s="44">
        <v>1320.0</v>
      </c>
      <c r="EK3" s="44">
        <v>1255.0</v>
      </c>
      <c r="EL3" s="44">
        <v>1136.0</v>
      </c>
      <c r="EM3" s="44">
        <v>1058.0</v>
      </c>
      <c r="EN3" s="42">
        <v>0.5694444444444444</v>
      </c>
    </row>
    <row r="4" ht="15.75" customHeight="1">
      <c r="A4" s="100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04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 t="s">
        <v>43</v>
      </c>
      <c r="EA4" s="43" t="s">
        <v>43</v>
      </c>
      <c r="EB4" s="43" t="s">
        <v>44</v>
      </c>
      <c r="EC4" s="43" t="s">
        <v>43</v>
      </c>
      <c r="ED4" s="44" t="s">
        <v>43</v>
      </c>
      <c r="EE4" s="44" t="s">
        <v>43</v>
      </c>
      <c r="EF4" s="44" t="s">
        <v>43</v>
      </c>
      <c r="EG4" s="44" t="s">
        <v>43</v>
      </c>
      <c r="EH4" s="44" t="s">
        <v>43</v>
      </c>
      <c r="EI4" s="44" t="s">
        <v>43</v>
      </c>
      <c r="EJ4" s="44" t="s">
        <v>43</v>
      </c>
      <c r="EK4" s="44" t="s">
        <v>44</v>
      </c>
      <c r="EL4" s="44" t="s">
        <v>44</v>
      </c>
      <c r="EM4" s="44" t="s">
        <v>43</v>
      </c>
      <c r="EN4" s="44" t="s">
        <v>43</v>
      </c>
    </row>
    <row r="5" ht="15.75" customHeight="1">
      <c r="A5" s="102" t="s">
        <v>164</v>
      </c>
      <c r="B5" s="43"/>
      <c r="C5" s="43" t="s">
        <v>76</v>
      </c>
      <c r="D5" s="43" t="s">
        <v>76</v>
      </c>
      <c r="E5" s="43" t="s">
        <v>76</v>
      </c>
      <c r="F5" s="43" t="s">
        <v>76</v>
      </c>
      <c r="G5" s="43" t="s">
        <v>76</v>
      </c>
      <c r="H5" s="43" t="s">
        <v>76</v>
      </c>
      <c r="I5" s="43" t="s">
        <v>76</v>
      </c>
      <c r="J5" s="43" t="s">
        <v>76</v>
      </c>
      <c r="K5" s="43" t="s">
        <v>76</v>
      </c>
      <c r="L5" s="43" t="s">
        <v>76</v>
      </c>
      <c r="M5" s="43" t="s">
        <v>76</v>
      </c>
      <c r="N5" s="43" t="s">
        <v>76</v>
      </c>
      <c r="O5" s="43" t="s">
        <v>76</v>
      </c>
      <c r="P5" s="43" t="s">
        <v>76</v>
      </c>
      <c r="Q5" s="43" t="s">
        <v>76</v>
      </c>
      <c r="R5" s="43" t="s">
        <v>76</v>
      </c>
      <c r="S5" s="43" t="s">
        <v>165</v>
      </c>
      <c r="T5" s="43" t="s">
        <v>76</v>
      </c>
      <c r="U5" s="43" t="s">
        <v>76</v>
      </c>
      <c r="V5" s="43" t="s">
        <v>76</v>
      </c>
      <c r="W5" s="104" t="s">
        <v>76</v>
      </c>
      <c r="X5" s="104" t="s">
        <v>76</v>
      </c>
      <c r="Y5" s="104" t="s">
        <v>76</v>
      </c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>
        <v>16.7</v>
      </c>
      <c r="EA5" s="43">
        <v>17.0</v>
      </c>
      <c r="EB5" s="43">
        <v>16.7</v>
      </c>
      <c r="EC5" s="43">
        <v>16.7</v>
      </c>
      <c r="ED5" s="44">
        <v>16.7</v>
      </c>
      <c r="EE5" s="44">
        <v>16.7</v>
      </c>
      <c r="EF5" s="44">
        <v>16.7</v>
      </c>
      <c r="EG5" s="44">
        <v>16.7</v>
      </c>
      <c r="EH5" s="44">
        <v>16.7</v>
      </c>
      <c r="EI5" s="44">
        <v>16.7</v>
      </c>
      <c r="EJ5" s="44">
        <v>16.7</v>
      </c>
      <c r="EK5" s="44">
        <v>16.7</v>
      </c>
      <c r="EL5" s="44">
        <v>16.7</v>
      </c>
      <c r="EM5" s="44">
        <v>16.7</v>
      </c>
      <c r="EN5" s="44">
        <v>16.7</v>
      </c>
    </row>
    <row r="6" ht="15.75" customHeight="1">
      <c r="A6" s="144" t="s">
        <v>166</v>
      </c>
      <c r="B6" s="43"/>
      <c r="C6" s="43" t="s">
        <v>76</v>
      </c>
      <c r="D6" s="43" t="s">
        <v>76</v>
      </c>
      <c r="E6" s="43" t="s">
        <v>76</v>
      </c>
      <c r="F6" s="43" t="s">
        <v>76</v>
      </c>
      <c r="G6" s="43" t="s">
        <v>76</v>
      </c>
      <c r="H6" s="43" t="s">
        <v>76</v>
      </c>
      <c r="I6" s="43" t="s">
        <v>76</v>
      </c>
      <c r="J6" s="43" t="s">
        <v>76</v>
      </c>
      <c r="K6" s="43" t="s">
        <v>76</v>
      </c>
      <c r="L6" s="43" t="s">
        <v>76</v>
      </c>
      <c r="M6" s="43" t="s">
        <v>76</v>
      </c>
      <c r="N6" s="43" t="s">
        <v>76</v>
      </c>
      <c r="O6" s="43" t="s">
        <v>76</v>
      </c>
      <c r="P6" s="43" t="s">
        <v>76</v>
      </c>
      <c r="Q6" s="43" t="s">
        <v>76</v>
      </c>
      <c r="R6" s="43" t="s">
        <v>76</v>
      </c>
      <c r="S6" s="43" t="s">
        <v>76</v>
      </c>
      <c r="T6" s="43" t="s">
        <v>76</v>
      </c>
      <c r="U6" s="43" t="s">
        <v>76</v>
      </c>
      <c r="V6" s="43" t="s">
        <v>76</v>
      </c>
      <c r="W6" s="104" t="s">
        <v>76</v>
      </c>
      <c r="X6" s="104" t="s">
        <v>76</v>
      </c>
      <c r="Y6" s="104" t="s">
        <v>76</v>
      </c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>
        <v>16.52</v>
      </c>
      <c r="EA6" s="43">
        <v>16.79</v>
      </c>
      <c r="EB6" s="43">
        <v>16.66</v>
      </c>
      <c r="EC6" s="43">
        <v>16.71</v>
      </c>
      <c r="ED6" s="44">
        <v>16.67</v>
      </c>
      <c r="EE6" s="44">
        <v>16.76</v>
      </c>
      <c r="EF6" s="44">
        <v>16.3</v>
      </c>
      <c r="EG6" s="44">
        <v>16.4</v>
      </c>
      <c r="EH6" s="44">
        <v>16.2</v>
      </c>
      <c r="EI6" s="44">
        <v>16.5</v>
      </c>
      <c r="EJ6" s="44">
        <v>16.6</v>
      </c>
      <c r="EK6" s="44">
        <v>16.51</v>
      </c>
      <c r="EL6" s="44">
        <v>16.8</v>
      </c>
      <c r="EM6" s="44">
        <v>16.65</v>
      </c>
      <c r="EN6" s="44">
        <v>16.83</v>
      </c>
    </row>
    <row r="7" ht="15.75" customHeight="1">
      <c r="A7" s="102" t="s">
        <v>167</v>
      </c>
      <c r="B7" s="43"/>
      <c r="C7" s="43" t="s">
        <v>76</v>
      </c>
      <c r="D7" s="43" t="s">
        <v>76</v>
      </c>
      <c r="E7" s="43" t="s">
        <v>76</v>
      </c>
      <c r="F7" s="43" t="s">
        <v>76</v>
      </c>
      <c r="G7" s="43" t="s">
        <v>76</v>
      </c>
      <c r="H7" s="43" t="s">
        <v>76</v>
      </c>
      <c r="I7" s="43" t="s">
        <v>76</v>
      </c>
      <c r="J7" s="43" t="s">
        <v>76</v>
      </c>
      <c r="K7" s="43" t="s">
        <v>76</v>
      </c>
      <c r="L7" s="43" t="s">
        <v>76</v>
      </c>
      <c r="M7" s="43" t="s">
        <v>76</v>
      </c>
      <c r="N7" s="43" t="s">
        <v>76</v>
      </c>
      <c r="O7" s="43" t="s">
        <v>76</v>
      </c>
      <c r="P7" s="43" t="s">
        <v>76</v>
      </c>
      <c r="Q7" s="43" t="s">
        <v>76</v>
      </c>
      <c r="R7" s="43" t="s">
        <v>76</v>
      </c>
      <c r="S7" s="43" t="s">
        <v>76</v>
      </c>
      <c r="T7" s="43" t="s">
        <v>76</v>
      </c>
      <c r="U7" s="43" t="s">
        <v>76</v>
      </c>
      <c r="V7" s="43" t="s">
        <v>76</v>
      </c>
      <c r="W7" s="104" t="s">
        <v>76</v>
      </c>
      <c r="X7" s="104" t="s">
        <v>76</v>
      </c>
      <c r="Y7" s="104" t="s">
        <v>76</v>
      </c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>
        <v>0.18</v>
      </c>
      <c r="EA7" s="43">
        <f>EA5-EA6</f>
        <v>0.21</v>
      </c>
      <c r="EB7" s="43">
        <v>0.04</v>
      </c>
      <c r="EC7" s="43"/>
      <c r="ED7" s="44">
        <v>0.03</v>
      </c>
      <c r="EE7" s="44">
        <v>0.06</v>
      </c>
      <c r="EF7" s="44">
        <v>0.4</v>
      </c>
      <c r="EG7" s="44">
        <v>0.3</v>
      </c>
      <c r="EH7" s="44">
        <v>0.5</v>
      </c>
      <c r="EI7" s="44">
        <v>0.2</v>
      </c>
      <c r="EJ7" s="44">
        <v>0.1</v>
      </c>
      <c r="EK7" s="44">
        <v>0.19</v>
      </c>
      <c r="EL7" s="44">
        <v>0.1</v>
      </c>
      <c r="EM7" s="44">
        <v>0.05</v>
      </c>
      <c r="EN7" s="44">
        <v>0.13</v>
      </c>
    </row>
    <row r="8" ht="15.75" customHeight="1">
      <c r="A8" s="102" t="s">
        <v>168</v>
      </c>
      <c r="B8" s="43"/>
      <c r="C8" s="43" t="s">
        <v>76</v>
      </c>
      <c r="D8" s="43" t="s">
        <v>76</v>
      </c>
      <c r="E8" s="43" t="s">
        <v>76</v>
      </c>
      <c r="F8" s="43" t="s">
        <v>76</v>
      </c>
      <c r="G8" s="43" t="s">
        <v>76</v>
      </c>
      <c r="H8" s="43" t="s">
        <v>76</v>
      </c>
      <c r="I8" s="43" t="s">
        <v>76</v>
      </c>
      <c r="J8" s="43" t="s">
        <v>76</v>
      </c>
      <c r="K8" s="43" t="s">
        <v>76</v>
      </c>
      <c r="L8" s="43" t="s">
        <v>76</v>
      </c>
      <c r="M8" s="43" t="s">
        <v>76</v>
      </c>
      <c r="N8" s="43" t="s">
        <v>76</v>
      </c>
      <c r="O8" s="43" t="s">
        <v>76</v>
      </c>
      <c r="P8" s="43" t="s">
        <v>76</v>
      </c>
      <c r="Q8" s="43" t="s">
        <v>76</v>
      </c>
      <c r="R8" s="43" t="s">
        <v>76</v>
      </c>
      <c r="S8" s="43" t="s">
        <v>76</v>
      </c>
      <c r="T8" s="43" t="s">
        <v>76</v>
      </c>
      <c r="U8" s="43" t="s">
        <v>76</v>
      </c>
      <c r="V8" s="43" t="s">
        <v>76</v>
      </c>
      <c r="W8" s="104" t="s">
        <v>76</v>
      </c>
      <c r="X8" s="104" t="s">
        <v>76</v>
      </c>
      <c r="Y8" s="104" t="s">
        <v>76</v>
      </c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>
        <v>0.28</v>
      </c>
      <c r="EA8" s="43">
        <f>EA6-16.7</f>
        <v>0.09</v>
      </c>
      <c r="EB8" s="43">
        <v>0.04</v>
      </c>
      <c r="EC8" s="43"/>
      <c r="ED8" s="44">
        <v>0.03</v>
      </c>
      <c r="EE8" s="44">
        <v>0.06</v>
      </c>
      <c r="EF8" s="44">
        <v>0.4</v>
      </c>
      <c r="EG8" s="44">
        <v>0.3</v>
      </c>
      <c r="EH8" s="44">
        <v>0.6</v>
      </c>
      <c r="EI8" s="44">
        <v>0.3</v>
      </c>
      <c r="EJ8" s="44">
        <v>0.2</v>
      </c>
      <c r="EK8" s="44">
        <v>0.29</v>
      </c>
      <c r="EL8" s="44">
        <v>0.2</v>
      </c>
      <c r="EM8" s="44">
        <v>0.15</v>
      </c>
      <c r="EN8" s="44">
        <v>0.13</v>
      </c>
    </row>
    <row r="9" ht="15.75" customHeight="1">
      <c r="A9" s="102" t="s">
        <v>169</v>
      </c>
      <c r="B9" s="43"/>
      <c r="C9" s="43" t="s">
        <v>76</v>
      </c>
      <c r="D9" s="43" t="s">
        <v>76</v>
      </c>
      <c r="E9" s="43" t="s">
        <v>76</v>
      </c>
      <c r="F9" s="43" t="s">
        <v>76</v>
      </c>
      <c r="G9" s="43" t="s">
        <v>76</v>
      </c>
      <c r="H9" s="43" t="s">
        <v>76</v>
      </c>
      <c r="I9" s="43" t="s">
        <v>76</v>
      </c>
      <c r="J9" s="43" t="s">
        <v>76</v>
      </c>
      <c r="K9" s="43" t="s">
        <v>76</v>
      </c>
      <c r="L9" s="43" t="s">
        <v>76</v>
      </c>
      <c r="M9" s="43" t="s">
        <v>76</v>
      </c>
      <c r="N9" s="43" t="s">
        <v>76</v>
      </c>
      <c r="O9" s="43" t="s">
        <v>76</v>
      </c>
      <c r="P9" s="43" t="s">
        <v>76</v>
      </c>
      <c r="Q9" s="43" t="s">
        <v>76</v>
      </c>
      <c r="R9" s="43" t="s">
        <v>76</v>
      </c>
      <c r="S9" s="43" t="s">
        <v>76</v>
      </c>
      <c r="T9" s="43" t="s">
        <v>76</v>
      </c>
      <c r="U9" s="43" t="s">
        <v>76</v>
      </c>
      <c r="V9" s="43" t="s">
        <v>76</v>
      </c>
      <c r="W9" s="104" t="s">
        <v>76</v>
      </c>
      <c r="X9" s="104" t="s">
        <v>76</v>
      </c>
      <c r="Y9" s="104" t="s">
        <v>76</v>
      </c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 t="s">
        <v>46</v>
      </c>
      <c r="EA9" s="43" t="s">
        <v>51</v>
      </c>
      <c r="EB9" s="43" t="s">
        <v>51</v>
      </c>
      <c r="EC9" s="43" t="s">
        <v>51</v>
      </c>
      <c r="ED9" s="44">
        <v>16.7</v>
      </c>
      <c r="EE9" s="44">
        <v>16.7</v>
      </c>
      <c r="EF9" s="44">
        <v>16.7</v>
      </c>
      <c r="EG9" s="44">
        <v>16.7</v>
      </c>
      <c r="EH9" s="44">
        <v>16.7</v>
      </c>
      <c r="EI9" s="44">
        <v>16.7</v>
      </c>
      <c r="EJ9" s="44">
        <v>16.7</v>
      </c>
      <c r="EK9" s="44">
        <v>16.7</v>
      </c>
      <c r="EL9" s="44">
        <v>16.7</v>
      </c>
      <c r="EM9" s="44" t="s">
        <v>46</v>
      </c>
      <c r="EN9" s="44">
        <v>16.7</v>
      </c>
    </row>
    <row r="10" ht="15.75" customHeight="1">
      <c r="A10" s="105" t="s">
        <v>170</v>
      </c>
      <c r="B10" s="43"/>
      <c r="C10" s="43" t="s">
        <v>76</v>
      </c>
      <c r="D10" s="43" t="s">
        <v>76</v>
      </c>
      <c r="E10" s="43" t="s">
        <v>76</v>
      </c>
      <c r="F10" s="43" t="s">
        <v>76</v>
      </c>
      <c r="G10" s="43" t="s">
        <v>76</v>
      </c>
      <c r="H10" s="43" t="s">
        <v>76</v>
      </c>
      <c r="I10" s="43" t="s">
        <v>76</v>
      </c>
      <c r="J10" s="43" t="s">
        <v>76</v>
      </c>
      <c r="K10" s="43" t="s">
        <v>76</v>
      </c>
      <c r="L10" s="43" t="s">
        <v>76</v>
      </c>
      <c r="M10" s="43" t="s">
        <v>76</v>
      </c>
      <c r="N10" s="43" t="s">
        <v>76</v>
      </c>
      <c r="O10" s="43" t="s">
        <v>76</v>
      </c>
      <c r="P10" s="43" t="s">
        <v>76</v>
      </c>
      <c r="Q10" s="43" t="s">
        <v>76</v>
      </c>
      <c r="R10" s="43" t="s">
        <v>76</v>
      </c>
      <c r="S10" s="43" t="s">
        <v>76</v>
      </c>
      <c r="T10" s="43" t="s">
        <v>76</v>
      </c>
      <c r="U10" s="43" t="s">
        <v>76</v>
      </c>
      <c r="V10" s="43" t="s">
        <v>76</v>
      </c>
      <c r="W10" s="104" t="s">
        <v>76</v>
      </c>
      <c r="X10" s="104" t="s">
        <v>76</v>
      </c>
      <c r="Y10" s="104" t="s">
        <v>76</v>
      </c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>
        <v>16.6</v>
      </c>
      <c r="EA10" s="43">
        <v>17.0</v>
      </c>
      <c r="EB10" s="43">
        <v>16.7</v>
      </c>
      <c r="EC10" s="43"/>
      <c r="ED10" s="44">
        <v>16.7</v>
      </c>
      <c r="EE10" s="44">
        <v>16.7</v>
      </c>
      <c r="EF10" s="44">
        <v>16.7</v>
      </c>
      <c r="EG10" s="44">
        <v>16.7</v>
      </c>
      <c r="EH10" s="44">
        <v>16.7</v>
      </c>
      <c r="EI10" s="44">
        <v>16.7</v>
      </c>
      <c r="EJ10" s="44">
        <v>16.7</v>
      </c>
      <c r="EK10" s="44">
        <v>16.7</v>
      </c>
      <c r="EL10" s="44">
        <v>16.8</v>
      </c>
      <c r="EM10" s="44">
        <v>16.7</v>
      </c>
      <c r="EN10" s="44">
        <v>16.6</v>
      </c>
    </row>
    <row r="11" ht="15.75" customHeight="1">
      <c r="A11" s="102" t="s">
        <v>171</v>
      </c>
      <c r="B11" s="43"/>
      <c r="C11" s="43" t="s">
        <v>76</v>
      </c>
      <c r="D11" s="43" t="s">
        <v>76</v>
      </c>
      <c r="E11" s="43" t="s">
        <v>76</v>
      </c>
      <c r="F11" s="43" t="s">
        <v>76</v>
      </c>
      <c r="G11" s="43" t="s">
        <v>76</v>
      </c>
      <c r="H11" s="43" t="s">
        <v>76</v>
      </c>
      <c r="I11" s="43" t="s">
        <v>76</v>
      </c>
      <c r="J11" s="43" t="s">
        <v>76</v>
      </c>
      <c r="K11" s="43" t="s">
        <v>76</v>
      </c>
      <c r="L11" s="43" t="s">
        <v>76</v>
      </c>
      <c r="M11" s="43" t="s">
        <v>76</v>
      </c>
      <c r="N11" s="43" t="s">
        <v>76</v>
      </c>
      <c r="O11" s="43" t="s">
        <v>76</v>
      </c>
      <c r="P11" s="43" t="s">
        <v>76</v>
      </c>
      <c r="Q11" s="43" t="s">
        <v>76</v>
      </c>
      <c r="R11" s="43" t="s">
        <v>76</v>
      </c>
      <c r="S11" s="43" t="s">
        <v>76</v>
      </c>
      <c r="T11" s="43" t="s">
        <v>76</v>
      </c>
      <c r="U11" s="43" t="s">
        <v>76</v>
      </c>
      <c r="V11" s="43" t="s">
        <v>76</v>
      </c>
      <c r="W11" s="104" t="s">
        <v>76</v>
      </c>
      <c r="X11" s="104" t="s">
        <v>76</v>
      </c>
      <c r="Y11" s="104" t="s">
        <v>76</v>
      </c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</row>
    <row r="12" ht="15.75" customHeight="1">
      <c r="A12" s="144" t="s">
        <v>172</v>
      </c>
      <c r="B12" s="43"/>
      <c r="C12" s="43" t="s">
        <v>76</v>
      </c>
      <c r="D12" s="43" t="s">
        <v>76</v>
      </c>
      <c r="E12" s="43" t="s">
        <v>76</v>
      </c>
      <c r="F12" s="43" t="s">
        <v>76</v>
      </c>
      <c r="G12" s="43" t="s">
        <v>76</v>
      </c>
      <c r="H12" s="43" t="s">
        <v>76</v>
      </c>
      <c r="I12" s="43" t="s">
        <v>76</v>
      </c>
      <c r="J12" s="43" t="s">
        <v>76</v>
      </c>
      <c r="K12" s="43" t="s">
        <v>76</v>
      </c>
      <c r="L12" s="43" t="s">
        <v>76</v>
      </c>
      <c r="M12" s="43" t="s">
        <v>76</v>
      </c>
      <c r="N12" s="43" t="s">
        <v>76</v>
      </c>
      <c r="O12" s="43" t="s">
        <v>76</v>
      </c>
      <c r="P12" s="43" t="s">
        <v>76</v>
      </c>
      <c r="Q12" s="43" t="s">
        <v>76</v>
      </c>
      <c r="R12" s="43" t="s">
        <v>76</v>
      </c>
      <c r="S12" s="43" t="s">
        <v>76</v>
      </c>
      <c r="T12" s="43" t="s">
        <v>76</v>
      </c>
      <c r="U12" s="43" t="s">
        <v>76</v>
      </c>
      <c r="V12" s="43" t="s">
        <v>76</v>
      </c>
      <c r="W12" s="104" t="s">
        <v>76</v>
      </c>
      <c r="X12" s="104" t="s">
        <v>76</v>
      </c>
      <c r="Y12" s="104" t="s">
        <v>76</v>
      </c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</row>
    <row r="13" ht="15.75" customHeight="1">
      <c r="A13" s="144" t="s">
        <v>173</v>
      </c>
      <c r="B13" s="43"/>
      <c r="C13" s="43" t="s">
        <v>76</v>
      </c>
      <c r="D13" s="43" t="s">
        <v>76</v>
      </c>
      <c r="E13" s="43" t="s">
        <v>76</v>
      </c>
      <c r="F13" s="43" t="s">
        <v>76</v>
      </c>
      <c r="G13" s="43" t="s">
        <v>76</v>
      </c>
      <c r="H13" s="43" t="s">
        <v>76</v>
      </c>
      <c r="I13" s="43" t="s">
        <v>76</v>
      </c>
      <c r="J13" s="43" t="s">
        <v>76</v>
      </c>
      <c r="K13" s="43" t="s">
        <v>76</v>
      </c>
      <c r="L13" s="43" t="s">
        <v>76</v>
      </c>
      <c r="M13" s="43" t="s">
        <v>76</v>
      </c>
      <c r="N13" s="43" t="s">
        <v>76</v>
      </c>
      <c r="O13" s="43" t="s">
        <v>76</v>
      </c>
      <c r="P13" s="43" t="s">
        <v>76</v>
      </c>
      <c r="Q13" s="43" t="s">
        <v>76</v>
      </c>
      <c r="R13" s="43" t="s">
        <v>76</v>
      </c>
      <c r="S13" s="43" t="s">
        <v>76</v>
      </c>
      <c r="T13" s="43" t="s">
        <v>76</v>
      </c>
      <c r="U13" s="43" t="s">
        <v>76</v>
      </c>
      <c r="V13" s="43" t="s">
        <v>76</v>
      </c>
      <c r="W13" s="104" t="s">
        <v>76</v>
      </c>
      <c r="X13" s="104" t="s">
        <v>76</v>
      </c>
      <c r="Y13" s="104" t="s">
        <v>76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</row>
    <row r="14" ht="15.75" customHeight="1">
      <c r="A14" s="144" t="s">
        <v>174</v>
      </c>
      <c r="B14" s="43"/>
      <c r="C14" s="43" t="s">
        <v>76</v>
      </c>
      <c r="D14" s="43" t="s">
        <v>76</v>
      </c>
      <c r="E14" s="43" t="s">
        <v>76</v>
      </c>
      <c r="F14" s="43" t="s">
        <v>76</v>
      </c>
      <c r="G14" s="43" t="s">
        <v>76</v>
      </c>
      <c r="H14" s="43" t="s">
        <v>76</v>
      </c>
      <c r="I14" s="43" t="s">
        <v>76</v>
      </c>
      <c r="J14" s="43" t="s">
        <v>76</v>
      </c>
      <c r="K14" s="43" t="s">
        <v>76</v>
      </c>
      <c r="L14" s="43" t="s">
        <v>76</v>
      </c>
      <c r="M14" s="43" t="s">
        <v>76</v>
      </c>
      <c r="N14" s="43" t="s">
        <v>76</v>
      </c>
      <c r="O14" s="43" t="s">
        <v>76</v>
      </c>
      <c r="P14" s="43" t="s">
        <v>76</v>
      </c>
      <c r="Q14" s="43" t="s">
        <v>76</v>
      </c>
      <c r="R14" s="43" t="s">
        <v>76</v>
      </c>
      <c r="S14" s="43" t="s">
        <v>76</v>
      </c>
      <c r="T14" s="43" t="s">
        <v>76</v>
      </c>
      <c r="U14" s="43" t="s">
        <v>76</v>
      </c>
      <c r="V14" s="43" t="s">
        <v>76</v>
      </c>
      <c r="W14" s="104" t="s">
        <v>76</v>
      </c>
      <c r="X14" s="104" t="s">
        <v>76</v>
      </c>
      <c r="Y14" s="104" t="s">
        <v>76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</row>
    <row r="15" ht="15.75" customHeight="1">
      <c r="A15" s="102" t="s">
        <v>175</v>
      </c>
      <c r="B15" s="43"/>
      <c r="C15" s="43">
        <v>13.0</v>
      </c>
      <c r="D15" s="43">
        <v>13.32</v>
      </c>
      <c r="E15" s="43">
        <v>13.32</v>
      </c>
      <c r="F15" s="43">
        <v>13.32</v>
      </c>
      <c r="G15" s="43">
        <v>13.32</v>
      </c>
      <c r="H15" s="43">
        <v>13.32</v>
      </c>
      <c r="I15" s="43">
        <v>13.33</v>
      </c>
      <c r="J15" s="43">
        <v>13.23</v>
      </c>
      <c r="K15" s="43">
        <v>13.25</v>
      </c>
      <c r="L15" s="43">
        <v>13.37</v>
      </c>
      <c r="M15" s="43">
        <v>13.23</v>
      </c>
      <c r="N15" s="43">
        <v>13.37</v>
      </c>
      <c r="O15" s="43">
        <v>13.3</v>
      </c>
      <c r="P15" s="43">
        <v>13.19</v>
      </c>
      <c r="Q15" s="43">
        <v>13.32</v>
      </c>
      <c r="R15" s="43">
        <v>13.31</v>
      </c>
      <c r="S15" s="43">
        <v>13.3</v>
      </c>
      <c r="T15" s="43">
        <v>13.2</v>
      </c>
      <c r="U15" s="43">
        <v>13.3</v>
      </c>
      <c r="V15" s="43">
        <v>13.2</v>
      </c>
      <c r="W15" s="104">
        <v>13.31</v>
      </c>
      <c r="X15" s="104">
        <v>13.3</v>
      </c>
      <c r="Y15" s="104">
        <v>13.2</v>
      </c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</row>
    <row r="16" ht="15.75" customHeight="1">
      <c r="A16" s="102" t="s">
        <v>176</v>
      </c>
      <c r="B16" s="43"/>
      <c r="C16" s="43" t="s">
        <v>76</v>
      </c>
      <c r="D16" s="43" t="s">
        <v>76</v>
      </c>
      <c r="E16" s="43" t="s">
        <v>76</v>
      </c>
      <c r="F16" s="43" t="s">
        <v>76</v>
      </c>
      <c r="G16" s="43" t="s">
        <v>76</v>
      </c>
      <c r="H16" s="43" t="s">
        <v>76</v>
      </c>
      <c r="I16" s="43" t="s">
        <v>76</v>
      </c>
      <c r="J16" s="43" t="s">
        <v>76</v>
      </c>
      <c r="K16" s="43" t="s">
        <v>76</v>
      </c>
      <c r="L16" s="43" t="s">
        <v>76</v>
      </c>
      <c r="M16" s="43" t="s">
        <v>76</v>
      </c>
      <c r="N16" s="43" t="s">
        <v>76</v>
      </c>
      <c r="O16" s="43" t="s">
        <v>76</v>
      </c>
      <c r="P16" s="43" t="s">
        <v>76</v>
      </c>
      <c r="Q16" s="43" t="s">
        <v>76</v>
      </c>
      <c r="R16" s="43" t="s">
        <v>76</v>
      </c>
      <c r="S16" s="43" t="s">
        <v>76</v>
      </c>
      <c r="T16" s="43" t="s">
        <v>76</v>
      </c>
      <c r="U16" s="43" t="s">
        <v>76</v>
      </c>
      <c r="V16" s="43" t="s">
        <v>76</v>
      </c>
      <c r="W16" s="104" t="s">
        <v>76</v>
      </c>
      <c r="X16" s="104" t="s">
        <v>76</v>
      </c>
      <c r="Y16" s="104" t="s">
        <v>76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</row>
    <row r="17" ht="15.75" customHeight="1">
      <c r="A17" s="107" t="s">
        <v>177</v>
      </c>
      <c r="B17" s="44"/>
      <c r="C17" s="44" t="s">
        <v>76</v>
      </c>
      <c r="D17" s="44" t="s">
        <v>76</v>
      </c>
      <c r="E17" s="44" t="s">
        <v>76</v>
      </c>
      <c r="F17" s="44" t="s">
        <v>76</v>
      </c>
      <c r="G17" s="44" t="s">
        <v>76</v>
      </c>
      <c r="H17" s="44" t="s">
        <v>76</v>
      </c>
      <c r="I17" s="44" t="s">
        <v>76</v>
      </c>
      <c r="J17" s="44" t="s">
        <v>76</v>
      </c>
      <c r="K17" s="44" t="s">
        <v>76</v>
      </c>
      <c r="L17" s="44" t="s">
        <v>76</v>
      </c>
      <c r="M17" s="44" t="s">
        <v>76</v>
      </c>
      <c r="N17" s="44" t="s">
        <v>76</v>
      </c>
      <c r="O17" s="44" t="s">
        <v>76</v>
      </c>
      <c r="P17" s="44" t="s">
        <v>76</v>
      </c>
      <c r="Q17" s="44" t="s">
        <v>76</v>
      </c>
      <c r="R17" s="44" t="s">
        <v>76</v>
      </c>
      <c r="S17" s="44" t="s">
        <v>76</v>
      </c>
      <c r="T17" s="44" t="s">
        <v>76</v>
      </c>
      <c r="U17" s="44" t="s">
        <v>76</v>
      </c>
      <c r="V17" s="44" t="s">
        <v>76</v>
      </c>
      <c r="W17" s="59" t="s">
        <v>76</v>
      </c>
      <c r="X17" s="59" t="s">
        <v>76</v>
      </c>
      <c r="Y17" s="59" t="s">
        <v>76</v>
      </c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 t="s">
        <v>43</v>
      </c>
      <c r="EA17" s="44" t="s">
        <v>62</v>
      </c>
      <c r="EB17" s="44" t="s">
        <v>43</v>
      </c>
      <c r="EC17" s="44" t="s">
        <v>62</v>
      </c>
      <c r="ED17" s="44" t="s">
        <v>43</v>
      </c>
      <c r="EE17" s="44" t="s">
        <v>43</v>
      </c>
      <c r="EF17" s="44" t="s">
        <v>43</v>
      </c>
      <c r="EG17" s="44" t="s">
        <v>43</v>
      </c>
      <c r="EH17" s="44" t="s">
        <v>43</v>
      </c>
      <c r="EI17" s="44" t="s">
        <v>43</v>
      </c>
      <c r="EJ17" s="44" t="s">
        <v>43</v>
      </c>
      <c r="EK17" s="44" t="s">
        <v>43</v>
      </c>
      <c r="EL17" s="44" t="s">
        <v>43</v>
      </c>
      <c r="EM17" s="44" t="s">
        <v>43</v>
      </c>
      <c r="EN17" s="44" t="s">
        <v>43</v>
      </c>
    </row>
    <row r="18" ht="15.75" customHeight="1">
      <c r="A18" s="102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>
        <v>0.4</v>
      </c>
      <c r="EA18" s="43" t="s">
        <v>46</v>
      </c>
      <c r="EB18" s="43">
        <v>0.4</v>
      </c>
      <c r="EC18" s="43" t="s">
        <v>46</v>
      </c>
      <c r="ED18" s="44">
        <v>0.3</v>
      </c>
      <c r="EE18" s="44">
        <v>0.3</v>
      </c>
      <c r="EF18" s="44">
        <v>2.8</v>
      </c>
      <c r="EG18" s="44">
        <v>0.1</v>
      </c>
      <c r="EH18" s="44">
        <v>1.3</v>
      </c>
      <c r="EI18" s="44">
        <v>0.4</v>
      </c>
      <c r="EJ18" s="44">
        <v>0.3</v>
      </c>
      <c r="EK18" s="44">
        <v>0.3</v>
      </c>
      <c r="EL18" s="44">
        <v>0.4</v>
      </c>
      <c r="EM18" s="44">
        <v>0.3</v>
      </c>
      <c r="EN18" s="44">
        <v>0.4</v>
      </c>
    </row>
    <row r="19" ht="15.75" customHeight="1">
      <c r="A19" s="105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>
        <v>0.5</v>
      </c>
      <c r="EA19" s="43" t="s">
        <v>51</v>
      </c>
      <c r="EB19" s="43" t="s">
        <v>51</v>
      </c>
      <c r="EC19" s="43" t="s">
        <v>51</v>
      </c>
      <c r="ED19" s="44">
        <v>0.3</v>
      </c>
      <c r="EE19" s="44" t="s">
        <v>46</v>
      </c>
      <c r="EF19" s="44">
        <v>0.2</v>
      </c>
      <c r="EG19" s="44" t="s">
        <v>46</v>
      </c>
      <c r="EH19" s="44">
        <v>0.3</v>
      </c>
      <c r="EI19" s="44">
        <v>0.3</v>
      </c>
      <c r="EJ19" s="44">
        <v>0.3</v>
      </c>
      <c r="EK19" s="44">
        <v>0.3</v>
      </c>
      <c r="EL19" s="44">
        <v>0.4</v>
      </c>
      <c r="EM19" s="44">
        <v>0.5</v>
      </c>
      <c r="EN19" s="44">
        <v>0.3</v>
      </c>
    </row>
    <row r="20" ht="15.75" customHeight="1">
      <c r="A20" s="100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</row>
    <row r="21" ht="15.75" customHeight="1">
      <c r="A21" s="102"/>
      <c r="B21" s="43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>
        <v>0.786</v>
      </c>
      <c r="EA21" s="43">
        <v>0.78</v>
      </c>
      <c r="EB21" s="43">
        <v>0.781</v>
      </c>
      <c r="EC21" s="43">
        <v>0.781</v>
      </c>
      <c r="ED21" s="44">
        <v>0.782</v>
      </c>
      <c r="EE21" s="44">
        <v>0.78</v>
      </c>
      <c r="EF21" s="44">
        <v>0.782</v>
      </c>
      <c r="EG21" s="44">
        <v>0.783</v>
      </c>
      <c r="EH21" s="44">
        <v>0.783</v>
      </c>
      <c r="EI21" s="44">
        <v>0.783</v>
      </c>
      <c r="EJ21" s="44">
        <v>0.785</v>
      </c>
      <c r="EK21" s="44">
        <v>0.785</v>
      </c>
      <c r="EL21" s="44">
        <v>0.79</v>
      </c>
      <c r="EM21" s="44">
        <v>0.788</v>
      </c>
      <c r="EN21" s="44">
        <v>0.786</v>
      </c>
    </row>
    <row r="22" ht="15.75" customHeight="1">
      <c r="A22" s="102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>
        <v>0.782</v>
      </c>
      <c r="EA22" s="43">
        <v>0.782</v>
      </c>
      <c r="EB22" s="43">
        <v>0.782</v>
      </c>
      <c r="EC22" s="43">
        <v>0.782</v>
      </c>
      <c r="ED22" s="44">
        <v>0.782</v>
      </c>
      <c r="EE22" s="44">
        <v>0.782</v>
      </c>
      <c r="EF22" s="44">
        <v>0.782</v>
      </c>
      <c r="EG22" s="44">
        <v>0.782</v>
      </c>
      <c r="EH22" s="44">
        <v>0.782</v>
      </c>
      <c r="EI22" s="44">
        <v>0.782</v>
      </c>
      <c r="EJ22" s="44">
        <v>0.782</v>
      </c>
      <c r="EK22" s="44">
        <v>0.782</v>
      </c>
      <c r="EL22" s="44">
        <v>0.782</v>
      </c>
      <c r="EM22" s="44">
        <v>0.782</v>
      </c>
      <c r="EN22" s="44">
        <v>0.782</v>
      </c>
    </row>
    <row r="23" ht="15.75" customHeight="1">
      <c r="A23" s="102"/>
      <c r="B23" s="43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>
        <v>0.004</v>
      </c>
      <c r="EA23" s="43">
        <v>-0.002</v>
      </c>
      <c r="EB23" s="43">
        <v>-0.001</v>
      </c>
      <c r="EC23" s="43">
        <v>-0.001</v>
      </c>
      <c r="ED23" s="44">
        <v>0.0</v>
      </c>
      <c r="EE23" s="44">
        <v>-0.002</v>
      </c>
      <c r="EF23" s="44">
        <v>0.0</v>
      </c>
      <c r="EG23" s="44">
        <v>0.0</v>
      </c>
      <c r="EH23" s="44">
        <v>0.0</v>
      </c>
      <c r="EI23" s="44">
        <v>0.0</v>
      </c>
      <c r="EJ23" s="44">
        <v>0.0</v>
      </c>
      <c r="EK23" s="44">
        <v>0.0</v>
      </c>
      <c r="EL23" s="44">
        <v>0.002</v>
      </c>
      <c r="EM23" s="44">
        <v>0.0</v>
      </c>
      <c r="EN23" s="44">
        <v>0.004</v>
      </c>
    </row>
    <row r="24" ht="15.75" customHeight="1">
      <c r="A24" s="110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>
        <v>0.0</v>
      </c>
      <c r="EA24" s="77">
        <v>-1.0E-5</v>
      </c>
      <c r="EB24" s="77">
        <v>1.0E-4</v>
      </c>
      <c r="EC24" s="77">
        <v>1.0E-4</v>
      </c>
      <c r="ED24" s="75">
        <v>0.0</v>
      </c>
      <c r="EE24" s="75">
        <v>2.0E-4</v>
      </c>
      <c r="EF24" s="75">
        <v>0.0</v>
      </c>
      <c r="EG24" s="75">
        <v>0.0</v>
      </c>
      <c r="EH24" s="75">
        <v>0.0</v>
      </c>
      <c r="EI24" s="75">
        <v>0.0</v>
      </c>
      <c r="EJ24" s="75">
        <v>0.0</v>
      </c>
      <c r="EK24" s="75">
        <v>0.0</v>
      </c>
      <c r="EL24" s="75">
        <v>1.0</v>
      </c>
      <c r="EM24" s="75">
        <v>0.0</v>
      </c>
      <c r="EN24" s="75">
        <v>0.0</v>
      </c>
    </row>
    <row r="25" ht="15.75" customHeight="1">
      <c r="A25" s="105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 t="s">
        <v>62</v>
      </c>
      <c r="EA25" s="44" t="s">
        <v>62</v>
      </c>
      <c r="EB25" s="44" t="s">
        <v>62</v>
      </c>
      <c r="EC25" s="44" t="s">
        <v>62</v>
      </c>
      <c r="ED25" s="44" t="s">
        <v>62</v>
      </c>
      <c r="EE25" s="44" t="s">
        <v>62</v>
      </c>
      <c r="EF25" s="44" t="s">
        <v>62</v>
      </c>
      <c r="EG25" s="44" t="s">
        <v>62</v>
      </c>
      <c r="EH25" s="44" t="s">
        <v>62</v>
      </c>
      <c r="EI25" s="44" t="s">
        <v>62</v>
      </c>
      <c r="EJ25" s="44" t="s">
        <v>62</v>
      </c>
      <c r="EK25" s="44" t="s">
        <v>62</v>
      </c>
      <c r="EL25" s="44" t="s">
        <v>62</v>
      </c>
      <c r="EM25" s="44" t="s">
        <v>62</v>
      </c>
      <c r="EN25" s="44" t="s">
        <v>62</v>
      </c>
    </row>
    <row r="26" ht="15.75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 t="s">
        <v>43</v>
      </c>
      <c r="EA26" s="44" t="s">
        <v>43</v>
      </c>
      <c r="EB26" s="44" t="s">
        <v>43</v>
      </c>
      <c r="EC26" s="44" t="s">
        <v>43</v>
      </c>
      <c r="ED26" s="44" t="s">
        <v>74</v>
      </c>
      <c r="EE26" s="44" t="s">
        <v>43</v>
      </c>
      <c r="EF26" s="44" t="s">
        <v>43</v>
      </c>
      <c r="EG26" s="44" t="s">
        <v>43</v>
      </c>
      <c r="EH26" s="44" t="s">
        <v>43</v>
      </c>
      <c r="EI26" s="44" t="s">
        <v>43</v>
      </c>
      <c r="EJ26" s="44" t="s">
        <v>43</v>
      </c>
      <c r="EK26" s="44" t="s">
        <v>43</v>
      </c>
      <c r="EL26" s="44" t="s">
        <v>43</v>
      </c>
      <c r="EM26" s="44" t="s">
        <v>43</v>
      </c>
      <c r="EN26" s="44" t="s">
        <v>43</v>
      </c>
    </row>
    <row r="27" ht="15.75" customHeight="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 t="s">
        <v>43</v>
      </c>
      <c r="EA27" s="44" t="s">
        <v>43</v>
      </c>
      <c r="EB27" s="44" t="s">
        <v>43</v>
      </c>
      <c r="EC27" s="44" t="s">
        <v>43</v>
      </c>
      <c r="ED27" s="44" t="s">
        <v>43</v>
      </c>
      <c r="EE27" s="44" t="s">
        <v>43</v>
      </c>
      <c r="EF27" s="44" t="s">
        <v>43</v>
      </c>
      <c r="EG27" s="44" t="s">
        <v>43</v>
      </c>
      <c r="EH27" s="44" t="s">
        <v>43</v>
      </c>
      <c r="EI27" s="44" t="s">
        <v>43</v>
      </c>
      <c r="EJ27" s="44" t="s">
        <v>43</v>
      </c>
      <c r="EK27" s="44" t="s">
        <v>43</v>
      </c>
      <c r="EL27" s="44" t="s">
        <v>43</v>
      </c>
      <c r="EM27" s="44" t="s">
        <v>43</v>
      </c>
      <c r="EN27" s="44" t="s">
        <v>43</v>
      </c>
    </row>
    <row r="28" ht="15.75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 t="s">
        <v>43</v>
      </c>
      <c r="EA28" s="44" t="s">
        <v>43</v>
      </c>
      <c r="EB28" s="44" t="s">
        <v>43</v>
      </c>
      <c r="EC28" s="44" t="s">
        <v>43</v>
      </c>
      <c r="ED28" s="44" t="s">
        <v>43</v>
      </c>
      <c r="EE28" s="44" t="s">
        <v>43</v>
      </c>
      <c r="EF28" s="44" t="s">
        <v>43</v>
      </c>
      <c r="EG28" s="44" t="s">
        <v>43</v>
      </c>
      <c r="EH28" s="44" t="s">
        <v>43</v>
      </c>
      <c r="EI28" s="44" t="s">
        <v>43</v>
      </c>
      <c r="EJ28" s="44" t="s">
        <v>43</v>
      </c>
      <c r="EK28" s="44" t="s">
        <v>43</v>
      </c>
      <c r="EL28" s="44" t="s">
        <v>43</v>
      </c>
      <c r="EM28" s="44" t="s">
        <v>43</v>
      </c>
      <c r="EN28" s="44" t="s">
        <v>43</v>
      </c>
    </row>
    <row r="29" ht="15.75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 t="s">
        <v>43</v>
      </c>
      <c r="EA29" s="44" t="s">
        <v>43</v>
      </c>
      <c r="EB29" s="44" t="s">
        <v>43</v>
      </c>
      <c r="EC29" s="44" t="s">
        <v>43</v>
      </c>
      <c r="ED29" s="44" t="s">
        <v>43</v>
      </c>
      <c r="EE29" s="44" t="s">
        <v>43</v>
      </c>
      <c r="EF29" s="44" t="s">
        <v>43</v>
      </c>
      <c r="EG29" s="44" t="s">
        <v>43</v>
      </c>
      <c r="EH29" s="44" t="s">
        <v>43</v>
      </c>
      <c r="EI29" s="44" t="s">
        <v>43</v>
      </c>
      <c r="EJ29" s="44" t="s">
        <v>43</v>
      </c>
      <c r="EK29" s="44" t="s">
        <v>43</v>
      </c>
      <c r="EL29" s="44" t="s">
        <v>43</v>
      </c>
      <c r="EM29" s="44" t="s">
        <v>43</v>
      </c>
      <c r="EN29" s="44" t="s">
        <v>43</v>
      </c>
    </row>
    <row r="30" ht="15.75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</row>
    <row r="31" ht="15.75" customHeigh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 t="s">
        <v>43</v>
      </c>
      <c r="EA31" s="44" t="s">
        <v>43</v>
      </c>
      <c r="EB31" s="44" t="s">
        <v>43</v>
      </c>
      <c r="EC31" s="44" t="s">
        <v>43</v>
      </c>
      <c r="ED31" s="44" t="s">
        <v>43</v>
      </c>
      <c r="EE31" s="44" t="s">
        <v>43</v>
      </c>
      <c r="EF31" s="44" t="s">
        <v>43</v>
      </c>
      <c r="EG31" s="44" t="s">
        <v>43</v>
      </c>
      <c r="EH31" s="44" t="s">
        <v>43</v>
      </c>
      <c r="EI31" s="44" t="s">
        <v>43</v>
      </c>
      <c r="EJ31" s="44" t="s">
        <v>43</v>
      </c>
      <c r="EK31" s="44" t="s">
        <v>83</v>
      </c>
      <c r="EL31" s="44" t="s">
        <v>43</v>
      </c>
      <c r="EM31" s="44" t="s">
        <v>43</v>
      </c>
      <c r="EN31" s="44" t="s">
        <v>43</v>
      </c>
    </row>
    <row r="32" ht="15.75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 t="s">
        <v>43</v>
      </c>
      <c r="EA32" s="44" t="s">
        <v>43</v>
      </c>
      <c r="EB32" s="44" t="s">
        <v>43</v>
      </c>
      <c r="EC32" s="44" t="s">
        <v>43</v>
      </c>
      <c r="ED32" s="44" t="s">
        <v>43</v>
      </c>
      <c r="EE32" s="44" t="s">
        <v>43</v>
      </c>
      <c r="EF32" s="44" t="s">
        <v>43</v>
      </c>
      <c r="EG32" s="44" t="s">
        <v>43</v>
      </c>
      <c r="EH32" s="44" t="s">
        <v>43</v>
      </c>
      <c r="EI32" s="44" t="s">
        <v>43</v>
      </c>
      <c r="EJ32" s="44" t="s">
        <v>43</v>
      </c>
      <c r="EK32" s="44" t="s">
        <v>83</v>
      </c>
      <c r="EL32" s="44" t="s">
        <v>43</v>
      </c>
      <c r="EM32" s="44" t="s">
        <v>43</v>
      </c>
      <c r="EN32" s="44" t="s">
        <v>43</v>
      </c>
    </row>
    <row r="33" ht="15.75" customHeight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 t="s">
        <v>43</v>
      </c>
      <c r="EA33" s="44" t="s">
        <v>43</v>
      </c>
      <c r="EB33" s="44" t="s">
        <v>43</v>
      </c>
      <c r="EC33" s="44" t="s">
        <v>43</v>
      </c>
      <c r="ED33" s="44" t="s">
        <v>43</v>
      </c>
      <c r="EE33" s="44" t="s">
        <v>43</v>
      </c>
      <c r="EF33" s="44" t="s">
        <v>43</v>
      </c>
      <c r="EG33" s="44" t="s">
        <v>43</v>
      </c>
      <c r="EH33" s="44" t="s">
        <v>43</v>
      </c>
      <c r="EI33" s="44" t="s">
        <v>43</v>
      </c>
      <c r="EJ33" s="44" t="s">
        <v>43</v>
      </c>
      <c r="EK33" s="44" t="s">
        <v>43</v>
      </c>
      <c r="EL33" s="44" t="s">
        <v>43</v>
      </c>
      <c r="EM33" s="44" t="s">
        <v>43</v>
      </c>
      <c r="EN33" s="44" t="s">
        <v>43</v>
      </c>
    </row>
    <row r="34" ht="15.75" customHeight="1">
      <c r="A34" s="44"/>
      <c r="B34" s="44"/>
      <c r="C34" s="82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82"/>
      <c r="AS34" s="82"/>
      <c r="AT34" s="44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44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44"/>
      <c r="DC34" s="82"/>
      <c r="DD34" s="44"/>
      <c r="DE34" s="44"/>
      <c r="DF34" s="44"/>
      <c r="DG34" s="82"/>
      <c r="DH34" s="82"/>
      <c r="DI34" s="82"/>
      <c r="DJ34" s="82"/>
      <c r="DK34" s="82"/>
      <c r="DL34" s="82"/>
      <c r="DM34" s="82"/>
      <c r="DN34" s="44"/>
      <c r="DO34" s="44"/>
      <c r="DP34" s="44"/>
      <c r="DQ34" s="82"/>
      <c r="DR34" s="82"/>
      <c r="DS34" s="44"/>
      <c r="DT34" s="82"/>
      <c r="DU34" s="44"/>
      <c r="DV34" s="44"/>
      <c r="DW34" s="82"/>
      <c r="DX34" s="82"/>
      <c r="DY34" s="44"/>
      <c r="DZ34" s="82">
        <v>0.5</v>
      </c>
      <c r="EA34" s="44" t="s">
        <v>43</v>
      </c>
      <c r="EB34" s="44" t="s">
        <v>43</v>
      </c>
      <c r="EC34" s="44" t="s">
        <v>43</v>
      </c>
      <c r="ED34" s="44" t="s">
        <v>43</v>
      </c>
      <c r="EE34" s="44" t="s">
        <v>83</v>
      </c>
      <c r="EF34" s="82">
        <v>0.75</v>
      </c>
      <c r="EG34" s="44" t="s">
        <v>87</v>
      </c>
      <c r="EH34" s="44" t="s">
        <v>88</v>
      </c>
      <c r="EI34" s="82">
        <v>1.0</v>
      </c>
      <c r="EJ34" s="44" t="s">
        <v>89</v>
      </c>
      <c r="EK34" s="82">
        <v>0.6</v>
      </c>
      <c r="EL34" s="44" t="s">
        <v>90</v>
      </c>
      <c r="EM34" s="82">
        <v>0.25</v>
      </c>
      <c r="EN34" s="82">
        <v>1.0</v>
      </c>
    </row>
    <row r="35" ht="15.75" customHeigh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 t="s">
        <v>62</v>
      </c>
      <c r="EA35" s="44" t="s">
        <v>62</v>
      </c>
      <c r="EB35" s="44" t="s">
        <v>62</v>
      </c>
      <c r="EC35" s="44" t="s">
        <v>62</v>
      </c>
      <c r="ED35" s="44" t="s">
        <v>62</v>
      </c>
      <c r="EE35" s="44" t="s">
        <v>62</v>
      </c>
      <c r="EF35" s="44" t="s">
        <v>93</v>
      </c>
      <c r="EG35" s="44" t="s">
        <v>94</v>
      </c>
      <c r="EH35" s="44" t="s">
        <v>95</v>
      </c>
      <c r="EI35" s="44" t="s">
        <v>96</v>
      </c>
      <c r="EJ35" s="44" t="s">
        <v>97</v>
      </c>
      <c r="EK35" s="44" t="s">
        <v>62</v>
      </c>
      <c r="EL35" s="44" t="s">
        <v>62</v>
      </c>
      <c r="EM35" s="44" t="s">
        <v>62</v>
      </c>
      <c r="EN35" s="44" t="s">
        <v>62</v>
      </c>
    </row>
    <row r="36" ht="15.75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84"/>
      <c r="DL36" s="84"/>
      <c r="DM36" s="44"/>
      <c r="DN36" s="84"/>
      <c r="DO36" s="8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 t="s">
        <v>43</v>
      </c>
      <c r="EA36" s="44" t="s">
        <v>43</v>
      </c>
      <c r="EB36" s="44" t="s">
        <v>43</v>
      </c>
      <c r="EC36" s="44" t="s">
        <v>43</v>
      </c>
      <c r="ED36" s="44" t="s">
        <v>100</v>
      </c>
      <c r="EE36" s="44" t="s">
        <v>43</v>
      </c>
      <c r="EF36" s="44" t="s">
        <v>100</v>
      </c>
      <c r="EG36" s="44" t="s">
        <v>43</v>
      </c>
      <c r="EH36" s="44" t="s">
        <v>100</v>
      </c>
      <c r="EI36" s="44" t="s">
        <v>100</v>
      </c>
      <c r="EJ36" s="44" t="s">
        <v>100</v>
      </c>
      <c r="EK36" s="44" t="s">
        <v>100</v>
      </c>
      <c r="EL36" s="44" t="s">
        <v>100</v>
      </c>
      <c r="EM36" s="44" t="s">
        <v>100</v>
      </c>
      <c r="EN36" s="44" t="s">
        <v>100</v>
      </c>
    </row>
    <row r="37" ht="15.75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84"/>
      <c r="DL37" s="84"/>
      <c r="DM37" s="44"/>
      <c r="DN37" s="84"/>
      <c r="DO37" s="8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 t="s">
        <v>43</v>
      </c>
      <c r="EA37" s="44" t="s">
        <v>43</v>
      </c>
      <c r="EB37" s="44" t="s">
        <v>43</v>
      </c>
      <c r="EC37" s="44" t="s">
        <v>43</v>
      </c>
      <c r="ED37" s="44" t="s">
        <v>100</v>
      </c>
      <c r="EE37" s="44" t="s">
        <v>43</v>
      </c>
      <c r="EF37" s="44" t="s">
        <v>100</v>
      </c>
      <c r="EG37" s="44" t="s">
        <v>43</v>
      </c>
      <c r="EH37" s="44" t="s">
        <v>100</v>
      </c>
      <c r="EI37" s="44" t="s">
        <v>100</v>
      </c>
      <c r="EJ37" s="44" t="s">
        <v>100</v>
      </c>
      <c r="EK37" s="44" t="s">
        <v>100</v>
      </c>
      <c r="EL37" s="44" t="s">
        <v>100</v>
      </c>
      <c r="EM37" s="44" t="s">
        <v>100</v>
      </c>
      <c r="EN37" s="44" t="s">
        <v>100</v>
      </c>
    </row>
    <row r="38" ht="15.75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84"/>
      <c r="DL38" s="84"/>
      <c r="DM38" s="44"/>
      <c r="DN38" s="84"/>
      <c r="DO38" s="8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 t="s">
        <v>43</v>
      </c>
      <c r="EA38" s="44" t="s">
        <v>43</v>
      </c>
      <c r="EB38" s="44" t="s">
        <v>43</v>
      </c>
      <c r="EC38" s="44" t="s">
        <v>43</v>
      </c>
      <c r="ED38" s="44" t="s">
        <v>100</v>
      </c>
      <c r="EE38" s="44" t="s">
        <v>43</v>
      </c>
      <c r="EF38" s="44" t="s">
        <v>100</v>
      </c>
      <c r="EG38" s="44" t="s">
        <v>43</v>
      </c>
      <c r="EH38" s="44" t="s">
        <v>100</v>
      </c>
      <c r="EI38" s="44" t="s">
        <v>100</v>
      </c>
      <c r="EJ38" s="44" t="s">
        <v>100</v>
      </c>
      <c r="EK38" s="44" t="s">
        <v>100</v>
      </c>
      <c r="EL38" s="44" t="s">
        <v>100</v>
      </c>
      <c r="EM38" s="44" t="s">
        <v>100</v>
      </c>
      <c r="EN38" s="44" t="s">
        <v>100</v>
      </c>
    </row>
    <row r="39" ht="15.75" customHeight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84"/>
      <c r="DL39" s="84"/>
      <c r="DM39" s="44"/>
      <c r="DN39" s="84"/>
      <c r="DO39" s="8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 t="s">
        <v>43</v>
      </c>
      <c r="EA39" s="44" t="s">
        <v>43</v>
      </c>
      <c r="EB39" s="44" t="s">
        <v>43</v>
      </c>
      <c r="EC39" s="44" t="s">
        <v>43</v>
      </c>
      <c r="ED39" s="44" t="s">
        <v>100</v>
      </c>
      <c r="EE39" s="44" t="s">
        <v>43</v>
      </c>
      <c r="EF39" s="44" t="s">
        <v>100</v>
      </c>
      <c r="EG39" s="44" t="s">
        <v>43</v>
      </c>
      <c r="EH39" s="44" t="s">
        <v>100</v>
      </c>
      <c r="EI39" s="44" t="s">
        <v>100</v>
      </c>
      <c r="EJ39" s="44" t="s">
        <v>100</v>
      </c>
      <c r="EK39" s="44" t="s">
        <v>100</v>
      </c>
      <c r="EL39" s="44" t="s">
        <v>100</v>
      </c>
      <c r="EM39" s="44" t="s">
        <v>100</v>
      </c>
      <c r="EN39" s="44" t="s">
        <v>100</v>
      </c>
    </row>
    <row r="40" ht="15.75" customHeight="1">
      <c r="A40" s="44"/>
      <c r="B40" s="4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 t="s">
        <v>43</v>
      </c>
      <c r="EA40" s="44" t="s">
        <v>43</v>
      </c>
      <c r="EB40" s="44" t="s">
        <v>43</v>
      </c>
      <c r="EC40" s="44" t="s">
        <v>43</v>
      </c>
      <c r="ED40" s="44" t="s">
        <v>43</v>
      </c>
      <c r="EE40" s="44" t="s">
        <v>43</v>
      </c>
      <c r="EF40" s="44" t="s">
        <v>43</v>
      </c>
      <c r="EG40" s="44" t="s">
        <v>43</v>
      </c>
      <c r="EH40" s="44" t="s">
        <v>43</v>
      </c>
      <c r="EI40" s="44" t="s">
        <v>43</v>
      </c>
      <c r="EJ40" s="44" t="s">
        <v>43</v>
      </c>
      <c r="EK40" s="44" t="s">
        <v>43</v>
      </c>
      <c r="EL40" s="44" t="s">
        <v>43</v>
      </c>
      <c r="EM40" s="44" t="s">
        <v>43</v>
      </c>
      <c r="EN40" s="44" t="s">
        <v>43</v>
      </c>
    </row>
    <row r="41" ht="15.75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 t="s">
        <v>62</v>
      </c>
      <c r="EA41" s="44" t="s">
        <v>62</v>
      </c>
      <c r="EB41" s="44" t="s">
        <v>62</v>
      </c>
      <c r="EC41" s="44" t="s">
        <v>62</v>
      </c>
      <c r="ED41" s="44" t="s">
        <v>62</v>
      </c>
      <c r="EE41" s="44" t="s">
        <v>62</v>
      </c>
      <c r="EF41" s="44" t="s">
        <v>62</v>
      </c>
      <c r="EG41" s="44" t="s">
        <v>62</v>
      </c>
      <c r="EH41" s="44" t="s">
        <v>62</v>
      </c>
      <c r="EI41" s="44" t="s">
        <v>62</v>
      </c>
      <c r="EJ41" s="44" t="s">
        <v>62</v>
      </c>
      <c r="EK41" s="44" t="s">
        <v>62</v>
      </c>
      <c r="EL41" s="44" t="s">
        <v>62</v>
      </c>
      <c r="EM41" s="44" t="s">
        <v>62</v>
      </c>
      <c r="EN41" s="44" t="s">
        <v>62</v>
      </c>
    </row>
    <row r="42" ht="15.75" customHeight="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 t="s">
        <v>43</v>
      </c>
      <c r="EA42" s="44" t="s">
        <v>43</v>
      </c>
      <c r="EB42" s="44" t="s">
        <v>43</v>
      </c>
      <c r="EC42" s="44" t="s">
        <v>43</v>
      </c>
      <c r="ED42" s="44" t="s">
        <v>43</v>
      </c>
      <c r="EE42" s="44" t="s">
        <v>43</v>
      </c>
      <c r="EF42" s="44" t="s">
        <v>43</v>
      </c>
      <c r="EG42" s="44" t="s">
        <v>43</v>
      </c>
      <c r="EH42" s="44" t="s">
        <v>43</v>
      </c>
      <c r="EI42" s="44" t="s">
        <v>43</v>
      </c>
      <c r="EJ42" s="44" t="s">
        <v>43</v>
      </c>
      <c r="EK42" s="44" t="s">
        <v>43</v>
      </c>
      <c r="EL42" s="44" t="s">
        <v>43</v>
      </c>
      <c r="EM42" s="44" t="s">
        <v>43</v>
      </c>
      <c r="EN42" s="44" t="s">
        <v>43</v>
      </c>
    </row>
    <row r="43" ht="15.75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 t="s">
        <v>43</v>
      </c>
      <c r="EA43" s="44" t="s">
        <v>43</v>
      </c>
      <c r="EB43" s="44" t="s">
        <v>43</v>
      </c>
      <c r="EC43" s="44" t="s">
        <v>43</v>
      </c>
      <c r="ED43" s="44" t="s">
        <v>43</v>
      </c>
      <c r="EE43" s="44" t="s">
        <v>43</v>
      </c>
      <c r="EF43" s="44" t="s">
        <v>43</v>
      </c>
      <c r="EG43" s="44" t="s">
        <v>43</v>
      </c>
      <c r="EH43" s="44" t="s">
        <v>43</v>
      </c>
      <c r="EI43" s="44" t="s">
        <v>43</v>
      </c>
      <c r="EJ43" s="44" t="s">
        <v>43</v>
      </c>
      <c r="EK43" s="44" t="s">
        <v>43</v>
      </c>
      <c r="EL43" s="44" t="s">
        <v>43</v>
      </c>
      <c r="EM43" s="44" t="s">
        <v>43</v>
      </c>
      <c r="EN43" s="44" t="s">
        <v>43</v>
      </c>
    </row>
    <row r="44" ht="15.75" customHeight="1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 t="s">
        <v>43</v>
      </c>
      <c r="EA44" s="44" t="s">
        <v>43</v>
      </c>
      <c r="EB44" s="44" t="s">
        <v>43</v>
      </c>
      <c r="EC44" s="44" t="s">
        <v>43</v>
      </c>
      <c r="ED44" s="44" t="s">
        <v>43</v>
      </c>
      <c r="EE44" s="44" t="s">
        <v>43</v>
      </c>
      <c r="EF44" s="44" t="s">
        <v>43</v>
      </c>
      <c r="EG44" s="44" t="s">
        <v>43</v>
      </c>
      <c r="EH44" s="44" t="s">
        <v>43</v>
      </c>
      <c r="EI44" s="44" t="s">
        <v>43</v>
      </c>
      <c r="EJ44" s="44" t="s">
        <v>43</v>
      </c>
      <c r="EK44" s="44" t="s">
        <v>43</v>
      </c>
      <c r="EL44" s="44" t="s">
        <v>43</v>
      </c>
      <c r="EM44" s="44" t="s">
        <v>43</v>
      </c>
      <c r="EN44" s="44" t="s">
        <v>43</v>
      </c>
    </row>
    <row r="45" ht="15.75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 t="s">
        <v>43</v>
      </c>
      <c r="EA45" s="44" t="s">
        <v>46</v>
      </c>
      <c r="EB45" s="44" t="s">
        <v>46</v>
      </c>
      <c r="EC45" s="44" t="s">
        <v>43</v>
      </c>
      <c r="ED45" s="44" t="s">
        <v>43</v>
      </c>
      <c r="EE45" s="44" t="s">
        <v>43</v>
      </c>
      <c r="EF45" s="44" t="s">
        <v>43</v>
      </c>
      <c r="EG45" s="44" t="s">
        <v>43</v>
      </c>
      <c r="EH45" s="44" t="s">
        <v>43</v>
      </c>
      <c r="EI45" s="44" t="s">
        <v>43</v>
      </c>
      <c r="EJ45" s="44" t="s">
        <v>43</v>
      </c>
      <c r="EK45" s="44" t="s">
        <v>43</v>
      </c>
      <c r="EL45" s="44" t="s">
        <v>43</v>
      </c>
      <c r="EM45" s="44" t="s">
        <v>43</v>
      </c>
      <c r="EN45" s="44" t="s">
        <v>112</v>
      </c>
    </row>
    <row r="46" ht="15.75" customHeight="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 t="s">
        <v>43</v>
      </c>
      <c r="EA46" s="44" t="s">
        <v>46</v>
      </c>
      <c r="EB46" s="44" t="s">
        <v>46</v>
      </c>
      <c r="EC46" s="44" t="s">
        <v>46</v>
      </c>
      <c r="ED46" s="44" t="s">
        <v>43</v>
      </c>
      <c r="EE46" s="44" t="s">
        <v>43</v>
      </c>
      <c r="EF46" s="44" t="s">
        <v>43</v>
      </c>
      <c r="EG46" s="44" t="s">
        <v>43</v>
      </c>
      <c r="EH46" s="44" t="s">
        <v>43</v>
      </c>
      <c r="EI46" s="44" t="s">
        <v>43</v>
      </c>
      <c r="EJ46" s="44" t="s">
        <v>43</v>
      </c>
      <c r="EK46" s="44" t="s">
        <v>43</v>
      </c>
      <c r="EL46" s="44" t="s">
        <v>43</v>
      </c>
      <c r="EM46" s="44" t="s">
        <v>43</v>
      </c>
      <c r="EN46" s="44" t="s">
        <v>100</v>
      </c>
    </row>
    <row r="47" ht="15.75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 t="s">
        <v>43</v>
      </c>
      <c r="EA47" s="44" t="s">
        <v>46</v>
      </c>
      <c r="EB47" s="44" t="s">
        <v>46</v>
      </c>
      <c r="EC47" s="44" t="s">
        <v>46</v>
      </c>
      <c r="ED47" s="44" t="s">
        <v>43</v>
      </c>
      <c r="EE47" s="44" t="s">
        <v>43</v>
      </c>
      <c r="EF47" s="44" t="s">
        <v>43</v>
      </c>
      <c r="EG47" s="44" t="s">
        <v>43</v>
      </c>
      <c r="EH47" s="44" t="s">
        <v>43</v>
      </c>
      <c r="EI47" s="44" t="s">
        <v>43</v>
      </c>
      <c r="EJ47" s="44" t="s">
        <v>43</v>
      </c>
      <c r="EK47" s="44" t="s">
        <v>43</v>
      </c>
      <c r="EL47" s="44" t="s">
        <v>43</v>
      </c>
      <c r="EM47" s="44" t="s">
        <v>43</v>
      </c>
      <c r="EN47" s="44" t="s">
        <v>43</v>
      </c>
    </row>
    <row r="48" ht="15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 t="s">
        <v>43</v>
      </c>
      <c r="EA48" s="44" t="s">
        <v>46</v>
      </c>
      <c r="EB48" s="44" t="s">
        <v>46</v>
      </c>
      <c r="EC48" s="44" t="s">
        <v>46</v>
      </c>
      <c r="ED48" s="44" t="s">
        <v>43</v>
      </c>
      <c r="EE48" s="44" t="s">
        <v>43</v>
      </c>
      <c r="EF48" s="44" t="s">
        <v>43</v>
      </c>
      <c r="EG48" s="44" t="s">
        <v>43</v>
      </c>
      <c r="EH48" s="44" t="s">
        <v>43</v>
      </c>
      <c r="EI48" s="44" t="s">
        <v>43</v>
      </c>
      <c r="EJ48" s="44" t="s">
        <v>46</v>
      </c>
      <c r="EK48" s="44" t="s">
        <v>43</v>
      </c>
      <c r="EL48" s="44" t="s">
        <v>43</v>
      </c>
      <c r="EM48" s="44" t="s">
        <v>43</v>
      </c>
      <c r="EN48" s="44" t="s">
        <v>43</v>
      </c>
    </row>
    <row r="49" ht="15.75" customHeight="1">
      <c r="A49" s="87"/>
      <c r="B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</row>
    <row r="50" ht="15.75" customHeight="1">
      <c r="A50" s="2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44"/>
      <c r="R50" s="44"/>
      <c r="S50" s="44"/>
      <c r="T50" s="44"/>
      <c r="U50" s="44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44"/>
      <c r="DL50" s="44"/>
      <c r="DM50" s="44"/>
      <c r="DN50" s="44"/>
      <c r="DO50" s="44"/>
      <c r="DP50" s="44"/>
      <c r="DQ50" s="44"/>
      <c r="DR50" s="44"/>
      <c r="DS50" s="44"/>
      <c r="DT50" s="91"/>
      <c r="DU50" s="91"/>
      <c r="DV50" s="91"/>
      <c r="DW50" s="91"/>
      <c r="DX50" s="91"/>
      <c r="DY50" s="91"/>
      <c r="DZ50" s="91" t="s">
        <v>43</v>
      </c>
      <c r="EA50" s="91" t="s">
        <v>43</v>
      </c>
      <c r="EB50" s="91" t="s">
        <v>43</v>
      </c>
      <c r="EC50" s="91" t="s">
        <v>43</v>
      </c>
      <c r="ED50" s="91" t="s">
        <v>43</v>
      </c>
      <c r="EE50" s="91" t="s">
        <v>43</v>
      </c>
      <c r="EF50" s="91" t="s">
        <v>43</v>
      </c>
      <c r="EG50" s="91" t="s">
        <v>43</v>
      </c>
      <c r="EH50" s="91" t="s">
        <v>43</v>
      </c>
      <c r="EI50" s="91" t="s">
        <v>43</v>
      </c>
      <c r="EJ50" s="91" t="s">
        <v>43</v>
      </c>
      <c r="EK50" s="91" t="s">
        <v>43</v>
      </c>
      <c r="EL50" s="91" t="s">
        <v>43</v>
      </c>
      <c r="EM50" s="91" t="s">
        <v>43</v>
      </c>
      <c r="EN50" s="91" t="s">
        <v>43</v>
      </c>
    </row>
    <row r="51" ht="15.75" customHeight="1">
      <c r="A51" s="20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44"/>
      <c r="DL51" s="44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 t="s">
        <v>43</v>
      </c>
      <c r="EA51" s="91" t="s">
        <v>43</v>
      </c>
      <c r="EB51" s="91" t="s">
        <v>43</v>
      </c>
      <c r="EC51" s="91" t="s">
        <v>43</v>
      </c>
      <c r="ED51" s="91" t="s">
        <v>43</v>
      </c>
      <c r="EE51" s="91" t="s">
        <v>43</v>
      </c>
      <c r="EF51" s="91" t="s">
        <v>43</v>
      </c>
      <c r="EG51" s="91" t="s">
        <v>43</v>
      </c>
      <c r="EH51" s="91" t="s">
        <v>43</v>
      </c>
      <c r="EI51" s="91" t="s">
        <v>43</v>
      </c>
      <c r="EJ51" s="91" t="s">
        <v>43</v>
      </c>
      <c r="EK51" s="91" t="s">
        <v>43</v>
      </c>
      <c r="EL51" s="91" t="s">
        <v>43</v>
      </c>
      <c r="EM51" s="91" t="s">
        <v>43</v>
      </c>
      <c r="EN51" s="91" t="s">
        <v>43</v>
      </c>
    </row>
    <row r="52" ht="15.75" customHeight="1">
      <c r="A52" s="20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44"/>
      <c r="DL52" s="44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 t="s">
        <v>43</v>
      </c>
      <c r="EA52" s="91" t="s">
        <v>43</v>
      </c>
      <c r="EB52" s="91" t="s">
        <v>43</v>
      </c>
      <c r="EC52" s="91" t="s">
        <v>43</v>
      </c>
      <c r="ED52" s="91" t="s">
        <v>43</v>
      </c>
      <c r="EE52" s="91" t="s">
        <v>43</v>
      </c>
      <c r="EF52" s="91" t="s">
        <v>43</v>
      </c>
      <c r="EG52" s="91" t="s">
        <v>43</v>
      </c>
      <c r="EH52" s="91" t="s">
        <v>43</v>
      </c>
      <c r="EI52" s="91" t="s">
        <v>43</v>
      </c>
      <c r="EJ52" s="91" t="s">
        <v>43</v>
      </c>
      <c r="EK52" s="91" t="s">
        <v>43</v>
      </c>
      <c r="EL52" s="91" t="s">
        <v>43</v>
      </c>
      <c r="EM52" s="91" t="s">
        <v>43</v>
      </c>
      <c r="EN52" s="91" t="s">
        <v>43</v>
      </c>
    </row>
    <row r="53" ht="15.75" customHeight="1">
      <c r="A53" s="20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44"/>
      <c r="DL53" s="44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 t="s">
        <v>43</v>
      </c>
      <c r="EA53" s="91" t="s">
        <v>46</v>
      </c>
      <c r="EB53" s="91" t="s">
        <v>43</v>
      </c>
      <c r="EC53" s="91" t="s">
        <v>43</v>
      </c>
      <c r="ED53" s="91" t="s">
        <v>122</v>
      </c>
      <c r="EE53" s="91" t="s">
        <v>43</v>
      </c>
      <c r="EF53" s="91" t="s">
        <v>122</v>
      </c>
      <c r="EG53" s="91">
        <v>83.0</v>
      </c>
      <c r="EH53" s="91">
        <v>83.0</v>
      </c>
      <c r="EI53" s="91" t="s">
        <v>43</v>
      </c>
      <c r="EJ53" s="91" t="s">
        <v>43</v>
      </c>
      <c r="EK53" s="91" t="s">
        <v>43</v>
      </c>
      <c r="EL53" s="91" t="s">
        <v>43</v>
      </c>
      <c r="EM53" s="91" t="s">
        <v>43</v>
      </c>
      <c r="EN53" s="91" t="s">
        <v>43</v>
      </c>
    </row>
    <row r="54" ht="15.75" customHeight="1">
      <c r="A54" s="105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44"/>
      <c r="DL54" s="44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 t="s">
        <v>62</v>
      </c>
      <c r="EA54" s="91" t="s">
        <v>62</v>
      </c>
      <c r="EB54" s="91" t="s">
        <v>62</v>
      </c>
      <c r="EC54" s="91" t="s">
        <v>62</v>
      </c>
      <c r="ED54" s="91" t="s">
        <v>62</v>
      </c>
      <c r="EE54" s="91" t="s">
        <v>62</v>
      </c>
      <c r="EF54" s="91" t="s">
        <v>62</v>
      </c>
      <c r="EG54" s="91" t="s">
        <v>62</v>
      </c>
      <c r="EH54" s="91" t="s">
        <v>62</v>
      </c>
      <c r="EI54" s="91" t="s">
        <v>62</v>
      </c>
      <c r="EJ54" s="91" t="s">
        <v>62</v>
      </c>
      <c r="EK54" s="91" t="s">
        <v>62</v>
      </c>
      <c r="EL54" s="91" t="s">
        <v>62</v>
      </c>
      <c r="EM54" s="91" t="s">
        <v>62</v>
      </c>
      <c r="EN54" s="91" t="s">
        <v>62</v>
      </c>
    </row>
    <row r="55" ht="15.75" customHeight="1">
      <c r="A55" s="105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44"/>
      <c r="DL55" s="44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 t="s">
        <v>62</v>
      </c>
      <c r="EA55" s="91" t="s">
        <v>62</v>
      </c>
      <c r="EB55" s="91" t="s">
        <v>62</v>
      </c>
      <c r="EC55" s="91" t="s">
        <v>62</v>
      </c>
      <c r="ED55" s="91" t="s">
        <v>62</v>
      </c>
      <c r="EE55" s="91" t="s">
        <v>62</v>
      </c>
      <c r="EF55" s="91" t="s">
        <v>62</v>
      </c>
      <c r="EG55" s="91" t="s">
        <v>62</v>
      </c>
      <c r="EH55" s="91" t="s">
        <v>62</v>
      </c>
      <c r="EI55" s="91" t="s">
        <v>62</v>
      </c>
      <c r="EJ55" s="91" t="s">
        <v>62</v>
      </c>
      <c r="EK55" s="91" t="s">
        <v>62</v>
      </c>
      <c r="EL55" s="91" t="s">
        <v>62</v>
      </c>
      <c r="EM55" s="91" t="s">
        <v>62</v>
      </c>
      <c r="EN55" s="91" t="s">
        <v>62</v>
      </c>
    </row>
    <row r="56" ht="15.75" customHeight="1">
      <c r="A56" s="105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44"/>
      <c r="DL56" s="44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 t="s">
        <v>43</v>
      </c>
      <c r="EA56" s="91" t="s">
        <v>43</v>
      </c>
      <c r="EB56" s="91" t="s">
        <v>43</v>
      </c>
      <c r="EC56" s="91" t="s">
        <v>43</v>
      </c>
      <c r="ED56" s="91" t="s">
        <v>43</v>
      </c>
      <c r="EE56" s="91" t="s">
        <v>43</v>
      </c>
      <c r="EF56" s="91" t="s">
        <v>43</v>
      </c>
      <c r="EG56" s="91" t="s">
        <v>43</v>
      </c>
      <c r="EH56" s="91" t="s">
        <v>126</v>
      </c>
      <c r="EI56" s="91" t="s">
        <v>43</v>
      </c>
      <c r="EJ56" s="91" t="s">
        <v>43</v>
      </c>
      <c r="EK56" s="91" t="s">
        <v>43</v>
      </c>
      <c r="EL56" s="91" t="s">
        <v>43</v>
      </c>
      <c r="EM56" s="91" t="s">
        <v>43</v>
      </c>
      <c r="EN56" s="91" t="s">
        <v>127</v>
      </c>
    </row>
    <row r="57" ht="15.75" customHeight="1">
      <c r="A57" s="105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44"/>
      <c r="DL57" s="44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 t="s">
        <v>62</v>
      </c>
      <c r="EA57" s="91" t="s">
        <v>62</v>
      </c>
      <c r="EB57" s="91" t="s">
        <v>62</v>
      </c>
      <c r="EC57" s="91" t="s">
        <v>62</v>
      </c>
      <c r="ED57" s="91" t="s">
        <v>62</v>
      </c>
      <c r="EE57" s="91" t="s">
        <v>62</v>
      </c>
      <c r="EF57" s="91" t="s">
        <v>62</v>
      </c>
      <c r="EG57" s="91" t="s">
        <v>62</v>
      </c>
      <c r="EH57" s="91" t="s">
        <v>62</v>
      </c>
      <c r="EI57" s="91" t="s">
        <v>62</v>
      </c>
      <c r="EJ57" s="91" t="s">
        <v>62</v>
      </c>
      <c r="EK57" s="91" t="s">
        <v>62</v>
      </c>
      <c r="EL57" s="91" t="s">
        <v>62</v>
      </c>
      <c r="EM57" s="91" t="s">
        <v>62</v>
      </c>
      <c r="EN57" s="91" t="s">
        <v>62</v>
      </c>
    </row>
    <row r="58" ht="15.75" customHeight="1">
      <c r="A58" s="105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44"/>
      <c r="DL58" s="44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 t="s">
        <v>130</v>
      </c>
      <c r="EA58" s="91" t="s">
        <v>130</v>
      </c>
      <c r="EB58" s="91" t="s">
        <v>43</v>
      </c>
      <c r="EC58" s="91" t="s">
        <v>43</v>
      </c>
      <c r="ED58" s="91" t="s">
        <v>62</v>
      </c>
      <c r="EE58" s="91" t="s">
        <v>62</v>
      </c>
      <c r="EF58" s="91" t="s">
        <v>62</v>
      </c>
      <c r="EG58" s="91" t="s">
        <v>62</v>
      </c>
      <c r="EH58" s="91" t="s">
        <v>62</v>
      </c>
      <c r="EI58" s="91" t="s">
        <v>131</v>
      </c>
      <c r="EJ58" s="91" t="s">
        <v>62</v>
      </c>
      <c r="EK58" s="91" t="s">
        <v>62</v>
      </c>
      <c r="EL58" s="91" t="s">
        <v>62</v>
      </c>
      <c r="EM58" s="91" t="s">
        <v>62</v>
      </c>
      <c r="EN58" s="91" t="s">
        <v>62</v>
      </c>
    </row>
    <row r="59" ht="15.75" customHeight="1">
      <c r="A59" s="36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 t="s">
        <v>136</v>
      </c>
      <c r="EA59" s="44" t="s">
        <v>137</v>
      </c>
      <c r="EB59" s="44" t="s">
        <v>138</v>
      </c>
      <c r="EC59" s="44" t="s">
        <v>137</v>
      </c>
      <c r="ED59" s="44" t="s">
        <v>139</v>
      </c>
      <c r="EE59" s="44" t="s">
        <v>137</v>
      </c>
      <c r="EF59" s="44" t="s">
        <v>139</v>
      </c>
      <c r="EG59" s="44" t="s">
        <v>136</v>
      </c>
      <c r="EH59" s="44" t="s">
        <v>136</v>
      </c>
      <c r="EI59" s="44" t="s">
        <v>136</v>
      </c>
      <c r="EJ59" s="44" t="s">
        <v>136</v>
      </c>
      <c r="EK59" s="44" t="s">
        <v>136</v>
      </c>
      <c r="EL59" s="44" t="s">
        <v>136</v>
      </c>
      <c r="EM59" s="44" t="s">
        <v>136</v>
      </c>
      <c r="EN59" s="44" t="s">
        <v>135</v>
      </c>
    </row>
    <row r="60" ht="15.75" customHeight="1">
      <c r="A60" s="36"/>
      <c r="B60" s="44"/>
      <c r="C60" s="96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2"/>
      <c r="AY60" s="44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4"/>
      <c r="BM60" s="44"/>
      <c r="BN60" s="44"/>
      <c r="BO60" s="44"/>
      <c r="BP60" s="44"/>
      <c r="BQ60" s="44"/>
      <c r="BR60" s="44"/>
      <c r="BS60" s="44"/>
      <c r="BT60" s="42"/>
      <c r="BU60" s="42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2"/>
      <c r="DC60" s="44"/>
      <c r="DD60" s="44"/>
      <c r="DE60" s="44"/>
      <c r="DF60" s="44"/>
      <c r="DG60" s="44"/>
      <c r="DH60" s="44"/>
      <c r="DI60" s="44"/>
      <c r="DJ60" s="42"/>
      <c r="DK60" s="44"/>
      <c r="DL60" s="44"/>
      <c r="DM60" s="42"/>
      <c r="DN60" s="44"/>
      <c r="DO60" s="42"/>
      <c r="DP60" s="42"/>
      <c r="DQ60" s="42"/>
      <c r="DR60" s="44"/>
      <c r="DS60" s="44"/>
      <c r="DT60" s="44"/>
      <c r="DU60" s="44"/>
      <c r="DV60" s="44"/>
      <c r="DW60" s="44"/>
      <c r="DX60" s="44"/>
      <c r="DY60" s="44"/>
      <c r="DZ60" s="44"/>
      <c r="EA60" s="44">
        <v>1136.0</v>
      </c>
      <c r="EB60" s="44">
        <v>1201.0</v>
      </c>
      <c r="EC60" s="44">
        <v>1145.0</v>
      </c>
      <c r="ED60" s="44">
        <v>955.0</v>
      </c>
      <c r="EE60" s="44">
        <v>1155.0</v>
      </c>
      <c r="EF60" s="42">
        <v>0.6354166666666666</v>
      </c>
      <c r="EG60" s="44">
        <v>1315.0</v>
      </c>
      <c r="EH60" s="44">
        <v>1340.0</v>
      </c>
      <c r="EI60" s="44">
        <v>1522.0</v>
      </c>
      <c r="EJ60" s="44">
        <v>1405.0</v>
      </c>
      <c r="EK60" s="44">
        <v>1330.0</v>
      </c>
      <c r="EL60" s="44">
        <v>1210.0</v>
      </c>
      <c r="EM60" s="44">
        <v>1150.0</v>
      </c>
      <c r="EN60" s="42">
        <v>0.6354166666666666</v>
      </c>
    </row>
    <row r="61" ht="15.75" customHeight="1">
      <c r="A61" s="97" t="s">
        <v>141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