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qYNhEbVORdXZOUJ8UDxBVq9SoSdxUhAQJHG+pz2g7Lg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<sst xmlns="http://schemas.openxmlformats.org/spreadsheetml/2006/main" count="11839" uniqueCount="172">
  <si>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</si>
  <si>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</si>
  <si>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</si>
  <si>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</si>
  <si>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</si>
  <si>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</si>
  <si>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</si>
  <si>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</si>
  <si>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</si>
  <si>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</si>
  <si>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</si>
  <si>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</si>
  <si>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</si>
  <si>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</si>
  <si>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</si>
  <si>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</si>
  <si>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</si>
  <si>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</si>
  <si>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</si>
  <si>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</si>
  <si>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</si>
  <si>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</si>
  <si>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</si>
  <si>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</si>
  <si>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</si>
  <si>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</si>
  <si>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</si>
  <si>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</si>
  <si>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</si>
  <si>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</si>
  <si>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</si>
  <si>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</si>
  <si>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</si>
  <si>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</si>
  <si>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</si>
  <si>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</si>
  <si>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</si>
  <si>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Arrival Time: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</si>
  <si>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</si>
  <si>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</si>
  <si>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</si>
  <si>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</si>
  <si>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</si>
  <si>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</si>
  <si>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</si>
  <si>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</si>
  <si>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</si>
  <si>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</si>
  <si>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</si>
  <si>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</si>
  <si>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</si>
  <si>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</si>
  <si>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</si>
  <si>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</si>
  <si>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</si>
  <si>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</si>
  <si>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</si>
  <si>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</si>
  <si>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</si>
  <si>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</si>
  <si>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</si>
  <si>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</si>
  <si>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</si>
  <si>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</si>
  <si>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</si>
  <si>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</si>
  <si>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</si>
  <si>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</si>
  <si>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</si>
  <si>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</si>
  <si>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</si>
  <si>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</si>
  <si>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</si>
  <si>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</si>
  <si>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</si>
  <si>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</si>
  <si>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</si>
  <si>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</si>
  <si>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</si>
  <si>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</si>
  <si>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</si>
  <si>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</si>
  <si>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</si>
  <si>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</si>
  <si>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</si>
  <si>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</si>
  <si>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</si>
  <si>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</si>
  <si>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</si>
  <si>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</si>
  <si>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</si>
  <si>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</si>
  <si>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</si>
  <si>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</si>
  <si>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</si>
  <si>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</si>
  <si>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</si>
  <si>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</si>
  <si>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</si>
  <si>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</si>
  <si>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</si>
  <si>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</si>
  <si>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</si>
  <si>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</si>
  <si>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</si>
  <si>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</si>
  <si>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</si>
  <si>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</si>
  <si>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</si>
  <si>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</si>
  <si>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</si>
  <si>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</si>
  <si>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</si>
  <si>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</si>
  <si>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</si>
  <si>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</si>
  <si>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</si>
  <si>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</si>
  <si>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</si>
  <si>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</si>
  <si>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</si>
  <si>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</si>
  <si>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</si>
  <si>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</si>
  <si>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</si>
  <si>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</si>
  <si>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</si>
  <si>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</si>
  <si>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</si>
  <si>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</si>
  <si>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</si>
  <si>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</si>
  <si>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</si>
  <si>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</si>
  <si>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</si>
  <si>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</si>
  <si>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</si>
  <si>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</si>
  <si>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</si>
  <si>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space heater power turned up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</si>
  <si>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</si>
  <si>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</si>
  <si>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</si>
  <si>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</si>
  <si>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</si>
  <si>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</si>
  <si>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</si>
  <si>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</si>
  <si>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</si>
  <si>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</si>
  <si>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</si>
  <si>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</si>
  <si>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</si>
  <si>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</si>
  <si>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</si>
  <si>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70%%</t>
  </si>
  <si>
    <t>Lowered it to 80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</si>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</sst>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sz val="10.0"/>
      <color rgb="FF000000"/>
      <name val="Arial"/>
    </font>
    <font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7" fillId="0" fontId="15" numFmtId="0" xfId="0" applyAlignment="1" applyBorder="1" applyFont="1">
      <alignment horizontal="right" readingOrder="0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/>
    </xf>
    <xf borderId="5" fillId="0" fontId="15" numFmtId="10" xfId="0" applyAlignment="1" applyBorder="1" applyFont="1" applyNumberFormat="1">
      <alignment horizontal="right"/>
    </xf>
    <xf borderId="10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/>
    </xf>
    <xf borderId="2" fillId="2" fontId="16" numFmtId="0" xfId="0" applyAlignment="1" applyBorder="1" applyFont="1">
      <alignment horizontal="right"/>
    </xf>
    <xf borderId="11" fillId="2" fontId="16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6" numFmtId="0" xfId="0" applyBorder="1" applyFont="1"/>
    <xf borderId="10" fillId="0" fontId="5" numFmtId="0" xfId="0" applyAlignment="1" applyBorder="1" applyFont="1">
      <alignment horizontal="right"/>
    </xf>
    <xf borderId="12" fillId="0" fontId="15" numFmtId="0" xfId="0" applyAlignment="1" applyBorder="1" applyFont="1">
      <alignment horizontal="right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3" fillId="0" fontId="14" numFmtId="0" xfId="0" applyAlignment="1" applyBorder="1" applyFont="1">
      <alignment horizontal="right"/>
    </xf>
    <xf borderId="13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13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4" fillId="0" fontId="15" numFmtId="167" xfId="0" applyAlignment="1" applyBorder="1" applyFont="1" applyNumberFormat="1">
      <alignment horizontal="right" readingOrder="0"/>
    </xf>
    <xf borderId="15" fillId="0" fontId="15" numFmtId="10" xfId="0" applyAlignment="1" applyBorder="1" applyFont="1" applyNumberFormat="1">
      <alignment horizontal="right"/>
    </xf>
    <xf borderId="12" fillId="0" fontId="15" numFmtId="0" xfId="0" applyAlignment="1" applyBorder="1" applyFont="1">
      <alignment horizontal="right" readingOrder="0"/>
    </xf>
    <xf borderId="3" fillId="0" fontId="17" numFmtId="0" xfId="0" applyAlignment="1" applyBorder="1" applyFont="1">
      <alignment vertical="bottom"/>
    </xf>
    <xf borderId="14" fillId="0" fontId="12" numFmtId="165" xfId="0" applyAlignment="1" applyBorder="1" applyFont="1" applyNumberFormat="1">
      <alignment horizontal="right" readingOrder="0" vertical="bottom"/>
    </xf>
    <xf borderId="14" fillId="0" fontId="14" numFmtId="20" xfId="0" applyAlignment="1" applyBorder="1" applyFont="1" applyNumberFormat="1">
      <alignment horizontal="right" readingOrder="0" vertical="bottom"/>
    </xf>
    <xf borderId="15" fillId="0" fontId="17" numFmtId="20" xfId="0" applyAlignment="1" applyBorder="1" applyFont="1" applyNumberFormat="1">
      <alignment vertical="bottom"/>
    </xf>
    <xf borderId="15" fillId="0" fontId="15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vertical="bottom"/>
    </xf>
    <xf borderId="5" fillId="0" fontId="5" numFmtId="0" xfId="0" applyBorder="1" applyFont="1"/>
    <xf borderId="15" fillId="0" fontId="17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15" fillId="0" fontId="15" numFmtId="167" xfId="0" applyAlignment="1" applyBorder="1" applyFont="1" applyNumberFormat="1">
      <alignment horizontal="right" vertical="bottom"/>
    </xf>
    <xf borderId="15" fillId="0" fontId="15" numFmtId="10" xfId="0" applyAlignment="1" applyBorder="1" applyFont="1" applyNumberFormat="1">
      <alignment horizontal="right" vertical="bottom"/>
    </xf>
    <xf borderId="15" fillId="0" fontId="15" numFmtId="9" xfId="0" applyAlignment="1" applyBorder="1" applyFont="1" applyNumberFormat="1">
      <alignment horizontal="right" readingOrder="0" vertical="bottom"/>
    </xf>
    <xf borderId="15" fillId="0" fontId="15" numFmtId="9" xfId="0" applyAlignment="1" applyBorder="1" applyFont="1" applyNumberFormat="1">
      <alignment horizontal="right" vertical="bottom"/>
    </xf>
    <xf borderId="15" fillId="2" fontId="17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readingOrder="0" vertical="bottom"/>
    </xf>
    <xf borderId="15" fillId="0" fontId="14" numFmtId="20" xfId="0" applyAlignment="1" applyBorder="1" applyFont="1" applyNumberFormat="1">
      <alignment horizontal="right" vertical="bottom"/>
    </xf>
    <xf borderId="0" fillId="0" fontId="17" numFmtId="20" xfId="0" applyAlignment="1" applyFont="1" applyNumberFormat="1">
      <alignment vertical="bottom"/>
    </xf>
    <xf borderId="0" fillId="0" fontId="17" numFmtId="0" xfId="0" applyAlignment="1" applyFont="1">
      <alignment vertical="bottom"/>
    </xf>
    <xf borderId="4" fillId="0" fontId="17" numFmtId="0" xfId="0" applyAlignment="1" applyBorder="1" applyFont="1">
      <alignment vertical="bottom"/>
    </xf>
    <xf borderId="15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15" fillId="0" fontId="15" numFmtId="20" xfId="0" applyAlignment="1" applyBorder="1" applyFont="1" applyNumberFormat="1">
      <alignment horizontal="right" readingOrder="0" vertical="bottom"/>
    </xf>
    <xf borderId="6" fillId="0" fontId="17" numFmtId="0" xfId="0" applyAlignment="1" applyBorder="1" applyFont="1">
      <alignment vertical="bottom"/>
    </xf>
    <xf borderId="15" fillId="0" fontId="17" numFmtId="167" xfId="0" applyAlignment="1" applyBorder="1" applyFont="1" applyNumberFormat="1">
      <alignment vertical="bottom"/>
    </xf>
    <xf borderId="16" fillId="0" fontId="17" numFmtId="0" xfId="0" applyAlignment="1" applyBorder="1" applyFont="1">
      <alignment vertical="bottom"/>
    </xf>
    <xf borderId="15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2" fillId="0" fontId="17" numFmtId="0" xfId="0" applyAlignment="1" applyBorder="1" applyFont="1">
      <alignment vertical="bottom"/>
    </xf>
    <xf borderId="15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4" width="11.88"/>
    <col customWidth="1" min="5" max="6" width="10.5"/>
    <col customWidth="1" min="7" max="11" width="11.88"/>
    <col customWidth="1" min="12" max="12" width="12.63"/>
    <col customWidth="1" min="13" max="118" width="10.5"/>
    <col customWidth="1" min="119" max="119" width="9.88"/>
    <col customWidth="1" min="120" max="122" width="10.5"/>
    <col customWidth="1" min="123" max="123" width="9.0"/>
    <col customWidth="1" min="124" max="130" width="10.5"/>
    <col customWidth="1" min="131" max="131" width="9.38"/>
    <col customWidth="1" min="132" max="132" width="8.88"/>
    <col customWidth="1" min="133" max="133" width="9.38"/>
    <col customWidth="1" min="134" max="134" width="8.38"/>
    <col customWidth="1" min="135" max="135" width="9.38"/>
    <col customWidth="1" min="136" max="136" width="9.0"/>
    <col customWidth="1" min="137" max="137" width="8.38"/>
    <col customWidth="1" min="138" max="138" width="10.13"/>
    <col customWidth="1" min="139" max="139" width="9.38"/>
    <col customWidth="1" hidden="1" min="140" max="140" width="8.88"/>
    <col customWidth="1" hidden="1" min="141" max="141" width="8.5"/>
    <col customWidth="1" hidden="1" min="142" max="142" width="8.75"/>
    <col customWidth="1" hidden="1" min="143" max="143" width="8.63"/>
    <col customWidth="1" hidden="1" min="144" max="144" width="9.75"/>
    <col customWidth="1" hidden="1" min="145" max="145" width="9.88"/>
    <col customWidth="1" hidden="1" min="146" max="146" width="8.75"/>
    <col customWidth="1" hidden="1" min="147" max="147" width="9.13"/>
    <col customWidth="1" hidden="1" min="148" max="148" width="9.38"/>
    <col customWidth="1" hidden="1" min="149" max="149" width="8.38"/>
    <col customWidth="1" hidden="1" min="150" max="150" width="10.38"/>
    <col customWidth="1" hidden="1" min="151" max="154" width="9.63"/>
  </cols>
  <sheetData>
    <row r="1" ht="36.0" customHeight="1">
      <c r="A1" s="23" t="s">
        <v>34</v>
      </c>
      <c r="B1" s="23"/>
      <c r="C1" s="23"/>
      <c r="D1" s="23"/>
      <c r="E1" s="24"/>
      <c r="F1" s="24"/>
      <c r="G1" s="23"/>
      <c r="H1" s="23"/>
      <c r="I1" s="23"/>
      <c r="J1" s="23"/>
      <c r="K1" s="23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5" t="s">
        <v>35</v>
      </c>
      <c r="AO1" s="25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</row>
    <row r="2" ht="15.75" customHeight="1">
      <c r="A2" s="27" t="s">
        <v>36</v>
      </c>
      <c r="B2" s="28">
        <v>45308.0</v>
      </c>
      <c r="C2" s="28">
        <v>45299.0</v>
      </c>
      <c r="D2" s="28">
        <v>45287.0</v>
      </c>
      <c r="E2" s="29">
        <v>45268.0</v>
      </c>
      <c r="F2" s="30">
        <v>45251.0</v>
      </c>
      <c r="G2" s="28">
        <v>45215.0</v>
      </c>
      <c r="H2" s="28">
        <v>45209.0</v>
      </c>
      <c r="I2" s="28">
        <v>45201.0</v>
      </c>
      <c r="J2" s="30">
        <v>45163.0</v>
      </c>
      <c r="K2" s="31">
        <v>45152.0</v>
      </c>
      <c r="L2" s="30">
        <v>45141.0</v>
      </c>
      <c r="M2" s="32">
        <v>45127.0</v>
      </c>
      <c r="N2" s="32">
        <v>45114.0</v>
      </c>
      <c r="O2" s="32">
        <v>45089.0</v>
      </c>
      <c r="P2" s="32">
        <v>45078.0</v>
      </c>
      <c r="Q2" s="32">
        <v>45051.0</v>
      </c>
      <c r="R2" s="32">
        <v>45037.0</v>
      </c>
      <c r="S2" s="32">
        <v>45030.0</v>
      </c>
      <c r="T2" s="32">
        <v>45015.0</v>
      </c>
      <c r="U2" s="32">
        <v>44995.0</v>
      </c>
      <c r="V2" s="32">
        <v>44981.0</v>
      </c>
      <c r="W2" s="32">
        <v>44963.0</v>
      </c>
      <c r="X2" s="32">
        <v>44953.0</v>
      </c>
      <c r="Y2" s="32">
        <v>44946.0</v>
      </c>
      <c r="Z2" s="32">
        <v>44939.0</v>
      </c>
      <c r="AA2" s="32">
        <v>44931.0</v>
      </c>
      <c r="AB2" s="32">
        <v>44923.0</v>
      </c>
      <c r="AC2" s="32">
        <v>44908.0</v>
      </c>
      <c r="AD2" s="32">
        <v>44893.0</v>
      </c>
      <c r="AE2" s="32">
        <v>44879.0</v>
      </c>
      <c r="AF2" s="32">
        <v>44867.0</v>
      </c>
      <c r="AG2" s="32">
        <v>44853.0</v>
      </c>
      <c r="AH2" s="32">
        <v>44848.0</v>
      </c>
      <c r="AI2" s="32">
        <v>44841.0</v>
      </c>
      <c r="AJ2" s="32">
        <v>44831.0</v>
      </c>
      <c r="AK2" s="32">
        <v>44825.0</v>
      </c>
      <c r="AL2" s="32">
        <v>44820.0</v>
      </c>
      <c r="AM2" s="32">
        <v>44812.0</v>
      </c>
      <c r="AN2" s="32">
        <v>44806.0</v>
      </c>
      <c r="AO2" s="32">
        <v>44798.0</v>
      </c>
      <c r="AP2" s="33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>
        <v>42305.0</v>
      </c>
      <c r="EK2" s="34">
        <v>42100.0</v>
      </c>
      <c r="EL2" s="34">
        <v>42108.0</v>
      </c>
      <c r="EM2" s="34">
        <v>42115.0</v>
      </c>
      <c r="EN2" s="34">
        <v>42130.0</v>
      </c>
      <c r="EO2" s="34">
        <v>42144.0</v>
      </c>
      <c r="EP2" s="34">
        <v>42158.0</v>
      </c>
      <c r="EQ2" s="34">
        <v>42174.0</v>
      </c>
      <c r="ER2" s="34">
        <v>42191.0</v>
      </c>
      <c r="ES2" s="34">
        <v>42206.0</v>
      </c>
      <c r="ET2" s="34">
        <v>42220.0</v>
      </c>
      <c r="EU2" s="34">
        <v>42233.0</v>
      </c>
      <c r="EV2" s="34">
        <v>42250.0</v>
      </c>
      <c r="EW2" s="34">
        <v>42263.0</v>
      </c>
      <c r="EX2" s="34">
        <v>42278.0</v>
      </c>
    </row>
    <row r="3" ht="15.75" customHeight="1">
      <c r="A3" s="35" t="s">
        <v>37</v>
      </c>
      <c r="B3" s="36"/>
      <c r="C3" s="36">
        <v>0.4375</v>
      </c>
      <c r="D3" s="36">
        <v>0.10416666666666667</v>
      </c>
      <c r="E3" s="37">
        <v>0.5138888888888888</v>
      </c>
      <c r="F3" s="38">
        <v>0.5104166666666666</v>
      </c>
      <c r="G3" s="36">
        <v>0.4791666666666667</v>
      </c>
      <c r="H3" s="36">
        <v>0.5</v>
      </c>
      <c r="I3" s="36">
        <v>0.10416666666666667</v>
      </c>
      <c r="J3" s="38">
        <v>0.4861111111111111</v>
      </c>
      <c r="K3" s="39">
        <v>0.08333333333333333</v>
      </c>
      <c r="L3" s="38">
        <v>0.4895833333333333</v>
      </c>
      <c r="M3" s="40">
        <v>0.4166666666666667</v>
      </c>
      <c r="N3" s="40">
        <v>0.4270833333333333</v>
      </c>
      <c r="O3" s="40">
        <v>0.4236111111111111</v>
      </c>
      <c r="P3" s="40">
        <v>0.40625</v>
      </c>
      <c r="Q3" s="40">
        <v>0.4930555555555556</v>
      </c>
      <c r="R3" s="40">
        <v>0.4444444444444444</v>
      </c>
      <c r="S3" s="40">
        <v>0.4583333333333333</v>
      </c>
      <c r="T3" s="40">
        <v>0.4861111111111111</v>
      </c>
      <c r="U3" s="40">
        <v>0.4583333333333333</v>
      </c>
      <c r="V3" s="40">
        <v>0.4166666666666667</v>
      </c>
      <c r="W3" s="40">
        <v>0.4583333333333333</v>
      </c>
      <c r="X3" s="40">
        <v>0.375</v>
      </c>
      <c r="Y3" s="40">
        <v>0.4166666666666667</v>
      </c>
      <c r="Z3" s="40">
        <v>0.46875</v>
      </c>
      <c r="AA3" s="40">
        <v>0.5</v>
      </c>
      <c r="AB3" s="40">
        <v>0.4722222222222222</v>
      </c>
      <c r="AC3" s="40">
        <v>0.4583333333333333</v>
      </c>
      <c r="AD3" s="40">
        <v>0.3784722222222222</v>
      </c>
      <c r="AE3" s="40">
        <v>0.4583333333333333</v>
      </c>
      <c r="AF3" s="40">
        <v>0.5</v>
      </c>
      <c r="AG3" s="40">
        <v>0.4791666666666667</v>
      </c>
      <c r="AH3" s="40">
        <v>0.3958333333333333</v>
      </c>
      <c r="AI3" s="40">
        <v>0.375</v>
      </c>
      <c r="AJ3" s="40">
        <v>0.4340277777777778</v>
      </c>
      <c r="AK3" s="40">
        <v>0.3923611111111111</v>
      </c>
      <c r="AL3" s="40">
        <v>0.3854166666666667</v>
      </c>
      <c r="AM3" s="40">
        <v>0.40625</v>
      </c>
      <c r="AN3" s="40">
        <v>0.3402777777777778</v>
      </c>
      <c r="AO3" s="40">
        <v>0.4791666666666667</v>
      </c>
      <c r="AP3" s="41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0"/>
      <c r="BI3" s="42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0"/>
      <c r="CD3" s="40"/>
      <c r="CE3" s="40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0"/>
      <c r="DM3" s="42"/>
      <c r="DN3" s="42"/>
      <c r="DO3" s="42"/>
      <c r="DP3" s="42"/>
      <c r="DQ3" s="42"/>
      <c r="DR3" s="40"/>
      <c r="DS3" s="40"/>
      <c r="DT3" s="40"/>
      <c r="DU3" s="42"/>
      <c r="DV3" s="42"/>
      <c r="DW3" s="40"/>
      <c r="DX3" s="42"/>
      <c r="DY3" s="42"/>
      <c r="DZ3" s="40"/>
      <c r="EA3" s="40"/>
      <c r="EB3" s="42"/>
      <c r="EC3" s="42"/>
      <c r="ED3" s="42"/>
      <c r="EE3" s="42"/>
      <c r="EF3" s="42"/>
      <c r="EG3" s="42"/>
      <c r="EH3" s="42"/>
      <c r="EI3" s="42"/>
      <c r="EJ3" s="42">
        <v>1111.0</v>
      </c>
      <c r="EK3" s="40"/>
      <c r="EL3" s="40"/>
      <c r="EM3" s="42">
        <v>1125.0</v>
      </c>
      <c r="EN3" s="40">
        <v>0.3784722222222222</v>
      </c>
      <c r="EO3" s="40">
        <v>0.46805555555555556</v>
      </c>
      <c r="EP3" s="40">
        <v>0.5833333333333334</v>
      </c>
      <c r="EQ3" s="42">
        <v>1245.0</v>
      </c>
      <c r="ER3" s="42">
        <v>1303.0</v>
      </c>
      <c r="ES3" s="42">
        <v>1427.0</v>
      </c>
      <c r="ET3" s="42">
        <v>1320.0</v>
      </c>
      <c r="EU3" s="42">
        <v>1255.0</v>
      </c>
      <c r="EV3" s="42">
        <v>1136.0</v>
      </c>
      <c r="EW3" s="42">
        <v>1058.0</v>
      </c>
      <c r="EX3" s="40">
        <v>0.5694444444444444</v>
      </c>
    </row>
    <row r="4" ht="15.75" customHeight="1">
      <c r="A4" s="43" t="s">
        <v>38</v>
      </c>
      <c r="B4" s="43"/>
      <c r="C4" s="43"/>
      <c r="D4" s="43"/>
      <c r="E4" s="44"/>
      <c r="F4" s="42"/>
      <c r="G4" s="43"/>
      <c r="H4" s="45"/>
      <c r="I4" s="43"/>
      <c r="J4" s="42"/>
      <c r="K4" s="46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</row>
    <row r="5" ht="15.75" customHeight="1">
      <c r="A5" s="48" t="s">
        <v>39</v>
      </c>
      <c r="B5" s="49" t="s">
        <v>40</v>
      </c>
      <c r="C5" s="42" t="s">
        <v>41</v>
      </c>
      <c r="D5" s="49" t="s">
        <v>40</v>
      </c>
      <c r="E5" s="42" t="s">
        <v>41</v>
      </c>
      <c r="F5" s="42" t="s">
        <v>41</v>
      </c>
      <c r="G5" s="49" t="s">
        <v>40</v>
      </c>
      <c r="H5" s="42" t="s">
        <v>41</v>
      </c>
      <c r="I5" s="49" t="s">
        <v>40</v>
      </c>
      <c r="J5" s="42" t="s">
        <v>41</v>
      </c>
      <c r="K5" s="42" t="s">
        <v>40</v>
      </c>
      <c r="L5" s="42" t="s">
        <v>41</v>
      </c>
      <c r="M5" s="42" t="s">
        <v>40</v>
      </c>
      <c r="N5" s="42" t="s">
        <v>41</v>
      </c>
      <c r="O5" s="42" t="s">
        <v>40</v>
      </c>
      <c r="P5" s="42" t="s">
        <v>41</v>
      </c>
      <c r="Q5" s="42" t="s">
        <v>41</v>
      </c>
      <c r="R5" s="42" t="s">
        <v>40</v>
      </c>
      <c r="S5" s="42" t="s">
        <v>41</v>
      </c>
      <c r="T5" s="42" t="s">
        <v>41</v>
      </c>
      <c r="U5" s="42" t="s">
        <v>41</v>
      </c>
      <c r="V5" s="42" t="s">
        <v>41</v>
      </c>
      <c r="W5" s="42" t="s">
        <v>40</v>
      </c>
      <c r="X5" s="42" t="s">
        <v>40</v>
      </c>
      <c r="Y5" s="42" t="s">
        <v>41</v>
      </c>
      <c r="Z5" s="42" t="s">
        <v>41</v>
      </c>
      <c r="AA5" s="42" t="s">
        <v>40</v>
      </c>
      <c r="AB5" s="42" t="s">
        <v>41</v>
      </c>
      <c r="AC5" s="42" t="s">
        <v>41</v>
      </c>
      <c r="AD5" s="42" t="s">
        <v>41</v>
      </c>
      <c r="AE5" s="42" t="s">
        <v>41</v>
      </c>
      <c r="AF5" s="42" t="s">
        <v>41</v>
      </c>
      <c r="AG5" s="42" t="s">
        <v>41</v>
      </c>
      <c r="AH5" s="42" t="s">
        <v>41</v>
      </c>
      <c r="AI5" s="42" t="s">
        <v>40</v>
      </c>
      <c r="AJ5" s="42" t="s">
        <v>41</v>
      </c>
      <c r="AK5" s="42" t="s">
        <v>41</v>
      </c>
      <c r="AL5" s="42" t="s">
        <v>41</v>
      </c>
      <c r="AM5" s="42" t="s">
        <v>41</v>
      </c>
      <c r="AN5" s="42" t="s">
        <v>41</v>
      </c>
      <c r="AO5" s="42" t="s">
        <v>41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 t="s">
        <v>42</v>
      </c>
      <c r="EK5" s="41" t="s">
        <v>42</v>
      </c>
      <c r="EL5" s="41" t="s">
        <v>43</v>
      </c>
      <c r="EM5" s="41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43</v>
      </c>
      <c r="EV5" s="42" t="s">
        <v>43</v>
      </c>
      <c r="EW5" s="42" t="s">
        <v>42</v>
      </c>
      <c r="EX5" s="42" t="s">
        <v>42</v>
      </c>
    </row>
    <row r="6" ht="15.75" customHeight="1">
      <c r="A6" s="50" t="s">
        <v>44</v>
      </c>
      <c r="B6" s="42" t="s">
        <v>45</v>
      </c>
      <c r="C6" s="42">
        <v>16.7</v>
      </c>
      <c r="D6" s="42" t="s">
        <v>45</v>
      </c>
      <c r="E6" s="42">
        <v>16.7</v>
      </c>
      <c r="F6" s="42">
        <v>16.7</v>
      </c>
      <c r="G6" s="42" t="s">
        <v>45</v>
      </c>
      <c r="H6" s="42">
        <v>16.7</v>
      </c>
      <c r="I6" s="42" t="s">
        <v>45</v>
      </c>
      <c r="J6" s="42">
        <v>16.7</v>
      </c>
      <c r="K6" s="42" t="s">
        <v>45</v>
      </c>
      <c r="L6" s="42">
        <v>16.7</v>
      </c>
      <c r="M6" s="42" t="s">
        <v>45</v>
      </c>
      <c r="N6" s="42">
        <v>16.7</v>
      </c>
      <c r="O6" s="42" t="s">
        <v>45</v>
      </c>
      <c r="P6" s="42">
        <v>16.7</v>
      </c>
      <c r="Q6" s="42">
        <v>16.7</v>
      </c>
      <c r="R6" s="42" t="s">
        <v>45</v>
      </c>
      <c r="S6" s="42">
        <v>16.7</v>
      </c>
      <c r="T6" s="42">
        <v>16.7</v>
      </c>
      <c r="U6" s="42">
        <v>16.7</v>
      </c>
      <c r="V6" s="42">
        <v>16.7</v>
      </c>
      <c r="W6" s="42" t="s">
        <v>45</v>
      </c>
      <c r="X6" s="42" t="s">
        <v>45</v>
      </c>
      <c r="Y6" s="42">
        <v>16.7</v>
      </c>
      <c r="Z6" s="42">
        <v>16.7</v>
      </c>
      <c r="AA6" s="42" t="s">
        <v>45</v>
      </c>
      <c r="AB6" s="42">
        <v>16.7</v>
      </c>
      <c r="AC6" s="42">
        <v>16.7</v>
      </c>
      <c r="AD6" s="42">
        <v>16.7</v>
      </c>
      <c r="AE6" s="42">
        <v>16.7</v>
      </c>
      <c r="AF6" s="42">
        <v>16.7</v>
      </c>
      <c r="AG6" s="42">
        <v>16.7</v>
      </c>
      <c r="AH6" s="42">
        <v>16.7</v>
      </c>
      <c r="AI6" s="42"/>
      <c r="AJ6" s="42">
        <v>16.7</v>
      </c>
      <c r="AK6" s="42">
        <v>16.7</v>
      </c>
      <c r="AL6" s="42">
        <v>16.7</v>
      </c>
      <c r="AM6" s="42">
        <v>16.7</v>
      </c>
      <c r="AN6" s="42">
        <v>16.7</v>
      </c>
      <c r="AO6" s="42">
        <v>16.7</v>
      </c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>
        <v>16.7</v>
      </c>
      <c r="EK6" s="41">
        <v>17.0</v>
      </c>
      <c r="EL6" s="41">
        <v>16.7</v>
      </c>
      <c r="EM6" s="41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</row>
    <row r="7" ht="15.75" customHeight="1">
      <c r="A7" s="50" t="s">
        <v>46</v>
      </c>
      <c r="B7" s="42" t="s">
        <v>45</v>
      </c>
      <c r="C7" s="51">
        <v>16.71</v>
      </c>
      <c r="D7" s="42" t="s">
        <v>45</v>
      </c>
      <c r="E7" s="51">
        <v>16.66</v>
      </c>
      <c r="F7" s="51">
        <v>16.67</v>
      </c>
      <c r="G7" s="42" t="s">
        <v>45</v>
      </c>
      <c r="H7" s="51">
        <v>16.63</v>
      </c>
      <c r="I7" s="42" t="s">
        <v>45</v>
      </c>
      <c r="J7" s="51">
        <v>16.64</v>
      </c>
      <c r="K7" s="42" t="s">
        <v>45</v>
      </c>
      <c r="L7" s="51">
        <v>16.71</v>
      </c>
      <c r="M7" s="42" t="s">
        <v>45</v>
      </c>
      <c r="N7" s="42">
        <v>16.59</v>
      </c>
      <c r="O7" s="42" t="s">
        <v>45</v>
      </c>
      <c r="P7" s="42">
        <v>16.83</v>
      </c>
      <c r="Q7" s="42">
        <v>16.77</v>
      </c>
      <c r="R7" s="42" t="s">
        <v>45</v>
      </c>
      <c r="S7" s="42">
        <v>16.65</v>
      </c>
      <c r="T7" s="42">
        <v>16.79</v>
      </c>
      <c r="U7" s="42">
        <v>16.67</v>
      </c>
      <c r="V7" s="42">
        <v>16.8</v>
      </c>
      <c r="W7" s="42" t="s">
        <v>45</v>
      </c>
      <c r="X7" s="42" t="s">
        <v>45</v>
      </c>
      <c r="Y7" s="42">
        <v>16.66</v>
      </c>
      <c r="Z7" s="42">
        <v>16.51</v>
      </c>
      <c r="AA7" s="42" t="s">
        <v>45</v>
      </c>
      <c r="AB7" s="42">
        <v>16.74</v>
      </c>
      <c r="AC7" s="42">
        <v>16.76</v>
      </c>
      <c r="AD7" s="42">
        <v>16.81</v>
      </c>
      <c r="AE7" s="42">
        <v>16.82</v>
      </c>
      <c r="AF7" s="42">
        <v>16.72</v>
      </c>
      <c r="AG7" s="42">
        <v>16.68</v>
      </c>
      <c r="AH7" s="42">
        <v>16.72</v>
      </c>
      <c r="AI7" s="42"/>
      <c r="AJ7" s="42">
        <v>16.74</v>
      </c>
      <c r="AK7" s="42">
        <v>16.65</v>
      </c>
      <c r="AL7" s="42">
        <v>16.82</v>
      </c>
      <c r="AM7" s="42">
        <v>16.5</v>
      </c>
      <c r="AN7" s="42">
        <v>16.7</v>
      </c>
      <c r="AO7" s="42">
        <v>16.9</v>
      </c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>
        <v>16.52</v>
      </c>
      <c r="EK7" s="41">
        <v>16.79</v>
      </c>
      <c r="EL7" s="41">
        <v>16.66</v>
      </c>
      <c r="EM7" s="41">
        <v>16.71</v>
      </c>
      <c r="EN7" s="42">
        <v>16.67</v>
      </c>
      <c r="EO7" s="42">
        <v>16.76</v>
      </c>
      <c r="EP7" s="42">
        <v>16.3</v>
      </c>
      <c r="EQ7" s="42">
        <v>16.4</v>
      </c>
      <c r="ER7" s="42">
        <v>16.2</v>
      </c>
      <c r="ES7" s="42">
        <v>16.5</v>
      </c>
      <c r="ET7" s="42">
        <v>16.6</v>
      </c>
      <c r="EU7" s="42">
        <v>16.51</v>
      </c>
      <c r="EV7" s="42">
        <v>16.8</v>
      </c>
      <c r="EW7" s="42">
        <v>16.65</v>
      </c>
      <c r="EX7" s="42">
        <v>16.83</v>
      </c>
    </row>
    <row r="8" ht="15.75" customHeight="1">
      <c r="A8" s="50" t="s">
        <v>47</v>
      </c>
      <c r="B8" s="42" t="s">
        <v>45</v>
      </c>
      <c r="C8" s="42">
        <f>ABS(C6-C7)</f>
        <v>0.01</v>
      </c>
      <c r="D8" s="42" t="s">
        <v>45</v>
      </c>
      <c r="E8" s="42">
        <f t="shared" ref="E8:F8" si="1">ABS(E6-E7)</f>
        <v>0.04</v>
      </c>
      <c r="F8" s="42">
        <f t="shared" si="1"/>
        <v>0.03</v>
      </c>
      <c r="G8" s="42" t="s">
        <v>45</v>
      </c>
      <c r="H8" s="42">
        <f>ABS(H6-H7)</f>
        <v>0.07</v>
      </c>
      <c r="I8" s="42" t="s">
        <v>45</v>
      </c>
      <c r="J8" s="42">
        <f>ABS(J6-J7)</f>
        <v>0.06</v>
      </c>
      <c r="K8" s="42" t="s">
        <v>45</v>
      </c>
      <c r="L8" s="42">
        <f>ABS(L6-L7)</f>
        <v>0.01</v>
      </c>
      <c r="M8" s="42" t="s">
        <v>45</v>
      </c>
      <c r="N8" s="42">
        <f>ABS(N6-N7)</f>
        <v>0.11</v>
      </c>
      <c r="O8" s="42" t="s">
        <v>45</v>
      </c>
      <c r="P8" s="42">
        <f t="shared" ref="P8:Q8" si="2">ABS(P6-P7)</f>
        <v>0.13</v>
      </c>
      <c r="Q8" s="42">
        <f t="shared" si="2"/>
        <v>0.07</v>
      </c>
      <c r="R8" s="42" t="s">
        <v>45</v>
      </c>
      <c r="S8" s="42">
        <f t="shared" ref="S8:V8" si="3">ABS(S6-S7)</f>
        <v>0.05</v>
      </c>
      <c r="T8" s="42">
        <f t="shared" si="3"/>
        <v>0.09</v>
      </c>
      <c r="U8" s="42">
        <f t="shared" si="3"/>
        <v>0.03</v>
      </c>
      <c r="V8" s="42">
        <f t="shared" si="3"/>
        <v>0.1</v>
      </c>
      <c r="W8" s="42" t="s">
        <v>45</v>
      </c>
      <c r="X8" s="42" t="s">
        <v>45</v>
      </c>
      <c r="Y8" s="42">
        <f t="shared" ref="Y8:Z8" si="4">ABS(Y6-Y7)</f>
        <v>0.04</v>
      </c>
      <c r="Z8" s="42">
        <f t="shared" si="4"/>
        <v>0.19</v>
      </c>
      <c r="AA8" s="42" t="s">
        <v>45</v>
      </c>
      <c r="AB8" s="42">
        <f t="shared" ref="AB8:AL8" si="5">ABS(AB6-AB7)</f>
        <v>0.04</v>
      </c>
      <c r="AC8" s="42">
        <f t="shared" si="5"/>
        <v>0.06</v>
      </c>
      <c r="AD8" s="42">
        <f t="shared" si="5"/>
        <v>0.11</v>
      </c>
      <c r="AE8" s="42">
        <f t="shared" si="5"/>
        <v>0.12</v>
      </c>
      <c r="AF8" s="42">
        <f t="shared" si="5"/>
        <v>0.02</v>
      </c>
      <c r="AG8" s="42">
        <f t="shared" si="5"/>
        <v>0.02</v>
      </c>
      <c r="AH8" s="42">
        <f t="shared" si="5"/>
        <v>0.02</v>
      </c>
      <c r="AI8" s="42">
        <f t="shared" si="5"/>
        <v>0</v>
      </c>
      <c r="AJ8" s="42">
        <f t="shared" si="5"/>
        <v>0.04</v>
      </c>
      <c r="AK8" s="42">
        <f t="shared" si="5"/>
        <v>0.05</v>
      </c>
      <c r="AL8" s="42">
        <f t="shared" si="5"/>
        <v>0.12</v>
      </c>
      <c r="AM8" s="42">
        <f>AM6-AM7</f>
        <v>0.2</v>
      </c>
      <c r="AN8" s="42">
        <v>0.0</v>
      </c>
      <c r="AO8" s="42">
        <v>0.2</v>
      </c>
      <c r="AP8" s="41">
        <f t="shared" ref="AP8:AT8" si="6">ABS(AP6-AP7)</f>
        <v>0</v>
      </c>
      <c r="AQ8" s="41">
        <f t="shared" si="6"/>
        <v>0</v>
      </c>
      <c r="AR8" s="41">
        <f t="shared" si="6"/>
        <v>0</v>
      </c>
      <c r="AS8" s="41">
        <f t="shared" si="6"/>
        <v>0</v>
      </c>
      <c r="AT8" s="41">
        <f t="shared" si="6"/>
        <v>0</v>
      </c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>
        <v>0.18</v>
      </c>
      <c r="EK8" s="41">
        <f>EK6-EK7</f>
        <v>0.21</v>
      </c>
      <c r="EL8" s="41">
        <v>0.04</v>
      </c>
      <c r="EM8" s="41"/>
      <c r="EN8" s="42">
        <v>0.03</v>
      </c>
      <c r="EO8" s="42">
        <v>0.06</v>
      </c>
      <c r="EP8" s="42">
        <v>0.4</v>
      </c>
      <c r="EQ8" s="42">
        <v>0.3</v>
      </c>
      <c r="ER8" s="42">
        <v>0.5</v>
      </c>
      <c r="ES8" s="42">
        <v>0.2</v>
      </c>
      <c r="ET8" s="42">
        <v>0.1</v>
      </c>
      <c r="EU8" s="42">
        <v>0.19</v>
      </c>
      <c r="EV8" s="42">
        <v>0.1</v>
      </c>
      <c r="EW8" s="42">
        <v>0.05</v>
      </c>
      <c r="EX8" s="42">
        <v>0.13</v>
      </c>
    </row>
    <row r="9" ht="15.75" customHeight="1">
      <c r="A9" s="50" t="s">
        <v>48</v>
      </c>
      <c r="B9" s="42" t="s">
        <v>45</v>
      </c>
      <c r="C9" s="42">
        <f>ABS(C6-C7)</f>
        <v>0.01</v>
      </c>
      <c r="D9" s="42" t="s">
        <v>45</v>
      </c>
      <c r="E9" s="42">
        <f t="shared" ref="E9:F9" si="7">ABS(E6-E7)</f>
        <v>0.04</v>
      </c>
      <c r="F9" s="42">
        <f t="shared" si="7"/>
        <v>0.03</v>
      </c>
      <c r="G9" s="42" t="s">
        <v>45</v>
      </c>
      <c r="H9" s="42">
        <f>ABS(H6-H7)</f>
        <v>0.07</v>
      </c>
      <c r="I9" s="42" t="s">
        <v>45</v>
      </c>
      <c r="J9" s="42">
        <f>ABS(J6-J7)</f>
        <v>0.06</v>
      </c>
      <c r="K9" s="42" t="s">
        <v>45</v>
      </c>
      <c r="L9" s="42">
        <f>ABS(L6-L7)</f>
        <v>0.01</v>
      </c>
      <c r="M9" s="42" t="s">
        <v>45</v>
      </c>
      <c r="N9" s="42">
        <f>ABS(N6-N7)</f>
        <v>0.11</v>
      </c>
      <c r="O9" s="42" t="s">
        <v>45</v>
      </c>
      <c r="P9" s="42">
        <f t="shared" ref="P9:Q9" si="8">ABS(P6-P7)</f>
        <v>0.13</v>
      </c>
      <c r="Q9" s="42">
        <f t="shared" si="8"/>
        <v>0.07</v>
      </c>
      <c r="R9" s="42" t="s">
        <v>45</v>
      </c>
      <c r="S9" s="42">
        <f t="shared" ref="S9:V9" si="9">ABS(S6-S7)</f>
        <v>0.05</v>
      </c>
      <c r="T9" s="42">
        <f t="shared" si="9"/>
        <v>0.09</v>
      </c>
      <c r="U9" s="42">
        <f t="shared" si="9"/>
        <v>0.03</v>
      </c>
      <c r="V9" s="42">
        <f t="shared" si="9"/>
        <v>0.1</v>
      </c>
      <c r="W9" s="42" t="s">
        <v>45</v>
      </c>
      <c r="X9" s="42" t="s">
        <v>45</v>
      </c>
      <c r="Y9" s="42">
        <f t="shared" ref="Y9:Z9" si="10">ABS(Y6-Y7)</f>
        <v>0.04</v>
      </c>
      <c r="Z9" s="42">
        <f t="shared" si="10"/>
        <v>0.19</v>
      </c>
      <c r="AA9" s="42" t="s">
        <v>45</v>
      </c>
      <c r="AB9" s="42">
        <f t="shared" ref="AB9:AL9" si="11">ABS(AB6-AB7)</f>
        <v>0.04</v>
      </c>
      <c r="AC9" s="42">
        <f t="shared" si="11"/>
        <v>0.06</v>
      </c>
      <c r="AD9" s="42">
        <f t="shared" si="11"/>
        <v>0.11</v>
      </c>
      <c r="AE9" s="42">
        <f t="shared" si="11"/>
        <v>0.12</v>
      </c>
      <c r="AF9" s="42">
        <f t="shared" si="11"/>
        <v>0.02</v>
      </c>
      <c r="AG9" s="42">
        <f t="shared" si="11"/>
        <v>0.02</v>
      </c>
      <c r="AH9" s="42">
        <f t="shared" si="11"/>
        <v>0.02</v>
      </c>
      <c r="AI9" s="42">
        <f t="shared" si="11"/>
        <v>0</v>
      </c>
      <c r="AJ9" s="42">
        <f t="shared" si="11"/>
        <v>0.04</v>
      </c>
      <c r="AK9" s="42">
        <f t="shared" si="11"/>
        <v>0.05</v>
      </c>
      <c r="AL9" s="42">
        <f t="shared" si="11"/>
        <v>0.12</v>
      </c>
      <c r="AM9" s="42">
        <f>AM6-AM7</f>
        <v>0.2</v>
      </c>
      <c r="AN9" s="42">
        <v>0.0</v>
      </c>
      <c r="AO9" s="42">
        <v>0.2</v>
      </c>
      <c r="AP9" s="41">
        <f t="shared" ref="AP9:AW9" si="12">ABS(AP6-AP7)</f>
        <v>0</v>
      </c>
      <c r="AQ9" s="41">
        <f t="shared" si="12"/>
        <v>0</v>
      </c>
      <c r="AR9" s="41">
        <f t="shared" si="12"/>
        <v>0</v>
      </c>
      <c r="AS9" s="41">
        <f t="shared" si="12"/>
        <v>0</v>
      </c>
      <c r="AT9" s="41">
        <f t="shared" si="12"/>
        <v>0</v>
      </c>
      <c r="AU9" s="41">
        <f t="shared" si="12"/>
        <v>0</v>
      </c>
      <c r="AV9" s="41">
        <f t="shared" si="12"/>
        <v>0</v>
      </c>
      <c r="AW9" s="41">
        <f t="shared" si="12"/>
        <v>0</v>
      </c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>
        <v>0.28</v>
      </c>
      <c r="EK9" s="41">
        <f>EK7-16.7</f>
        <v>0.09</v>
      </c>
      <c r="EL9" s="41">
        <v>0.04</v>
      </c>
      <c r="EM9" s="41"/>
      <c r="EN9" s="42">
        <v>0.03</v>
      </c>
      <c r="EO9" s="42">
        <v>0.06</v>
      </c>
      <c r="EP9" s="42">
        <v>0.4</v>
      </c>
      <c r="EQ9" s="42">
        <v>0.3</v>
      </c>
      <c r="ER9" s="42">
        <v>0.6</v>
      </c>
      <c r="ES9" s="42">
        <v>0.3</v>
      </c>
      <c r="ET9" s="42">
        <v>0.2</v>
      </c>
      <c r="EU9" s="42">
        <v>0.29</v>
      </c>
      <c r="EV9" s="42">
        <v>0.2</v>
      </c>
      <c r="EW9" s="42">
        <v>0.15</v>
      </c>
      <c r="EX9" s="42">
        <v>0.13</v>
      </c>
    </row>
    <row r="10" ht="15.75" customHeight="1">
      <c r="A10" s="50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42" t="s">
        <v>45</v>
      </c>
      <c r="O10" s="42" t="s">
        <v>45</v>
      </c>
      <c r="P10" s="42" t="s">
        <v>45</v>
      </c>
      <c r="Q10" s="42" t="s">
        <v>45</v>
      </c>
      <c r="R10" s="42" t="s">
        <v>45</v>
      </c>
      <c r="S10" s="42" t="s">
        <v>45</v>
      </c>
      <c r="T10" s="42" t="s">
        <v>45</v>
      </c>
      <c r="U10" s="42" t="s">
        <v>45</v>
      </c>
      <c r="V10" s="42" t="s">
        <v>45</v>
      </c>
      <c r="W10" s="42" t="s">
        <v>45</v>
      </c>
      <c r="X10" s="42" t="s">
        <v>45</v>
      </c>
      <c r="Y10" s="42" t="s">
        <v>45</v>
      </c>
      <c r="Z10" s="42" t="s">
        <v>45</v>
      </c>
      <c r="AA10" s="42" t="s">
        <v>45</v>
      </c>
      <c r="AB10" s="42" t="s">
        <v>45</v>
      </c>
      <c r="AC10" s="42" t="s">
        <v>45</v>
      </c>
      <c r="AD10" s="42">
        <v>16.8</v>
      </c>
      <c r="AE10" s="42" t="s">
        <v>45</v>
      </c>
      <c r="AF10" s="42" t="s">
        <v>45</v>
      </c>
      <c r="AG10" s="42" t="s">
        <v>45</v>
      </c>
      <c r="AH10" s="42" t="s">
        <v>45</v>
      </c>
      <c r="AI10" s="42"/>
      <c r="AJ10" s="42" t="s">
        <v>45</v>
      </c>
      <c r="AK10" s="42" t="s">
        <v>45</v>
      </c>
      <c r="AL10" s="42" t="s">
        <v>45</v>
      </c>
      <c r="AM10" s="42" t="s">
        <v>45</v>
      </c>
      <c r="AN10" s="42" t="s">
        <v>45</v>
      </c>
      <c r="AO10" s="42">
        <v>16.7</v>
      </c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 t="s">
        <v>45</v>
      </c>
      <c r="EK10" s="41" t="s">
        <v>50</v>
      </c>
      <c r="EL10" s="41" t="s">
        <v>50</v>
      </c>
      <c r="EM10" s="41" t="s">
        <v>50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 t="s">
        <v>45</v>
      </c>
      <c r="EX10" s="42">
        <v>16.7</v>
      </c>
    </row>
    <row r="11" ht="15.75" customHeight="1">
      <c r="A11" s="52" t="s">
        <v>51</v>
      </c>
      <c r="B11" s="42" t="s">
        <v>45</v>
      </c>
      <c r="C11" s="42">
        <v>16.7</v>
      </c>
      <c r="D11" s="42" t="s">
        <v>45</v>
      </c>
      <c r="E11" s="42">
        <v>16.7</v>
      </c>
      <c r="F11" s="42">
        <v>16.7</v>
      </c>
      <c r="G11" s="42" t="s">
        <v>45</v>
      </c>
      <c r="H11" s="42">
        <v>16.7</v>
      </c>
      <c r="I11" s="42" t="s">
        <v>45</v>
      </c>
      <c r="J11" s="42">
        <v>16.7</v>
      </c>
      <c r="K11" s="42" t="s">
        <v>45</v>
      </c>
      <c r="L11" s="42">
        <v>16.7</v>
      </c>
      <c r="M11" s="42" t="s">
        <v>45</v>
      </c>
      <c r="N11" s="42">
        <v>16.7</v>
      </c>
      <c r="O11" s="42" t="s">
        <v>45</v>
      </c>
      <c r="P11" s="42">
        <v>16.7</v>
      </c>
      <c r="Q11" s="42">
        <v>16.7</v>
      </c>
      <c r="R11" s="42" t="s">
        <v>45</v>
      </c>
      <c r="S11" s="42">
        <v>16.7</v>
      </c>
      <c r="T11" s="42">
        <v>16.7</v>
      </c>
      <c r="U11" s="42">
        <v>16.7</v>
      </c>
      <c r="V11" s="42">
        <v>16.7</v>
      </c>
      <c r="W11" s="42" t="s">
        <v>45</v>
      </c>
      <c r="X11" s="42" t="s">
        <v>45</v>
      </c>
      <c r="Y11" s="42">
        <v>16.7</v>
      </c>
      <c r="Z11" s="42">
        <v>16.7</v>
      </c>
      <c r="AA11" s="42" t="s">
        <v>45</v>
      </c>
      <c r="AB11" s="42">
        <v>16.7</v>
      </c>
      <c r="AC11" s="42">
        <v>16.7</v>
      </c>
      <c r="AD11" s="42">
        <v>16.7</v>
      </c>
      <c r="AE11" s="42">
        <v>16.7</v>
      </c>
      <c r="AF11" s="42">
        <v>16.7</v>
      </c>
      <c r="AG11" s="42">
        <v>16.7</v>
      </c>
      <c r="AH11" s="42">
        <v>16.7</v>
      </c>
      <c r="AI11" s="42"/>
      <c r="AJ11" s="42">
        <v>16.7</v>
      </c>
      <c r="AK11" s="42">
        <v>16.7</v>
      </c>
      <c r="AL11" s="42">
        <v>16.7</v>
      </c>
      <c r="AM11" s="42">
        <v>16.7</v>
      </c>
      <c r="AN11" s="42">
        <v>16.7</v>
      </c>
      <c r="AO11" s="42">
        <v>16.7</v>
      </c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>
        <v>16.6</v>
      </c>
      <c r="EK11" s="41">
        <v>17.0</v>
      </c>
      <c r="EL11" s="41">
        <v>16.7</v>
      </c>
      <c r="EM11" s="41"/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16.8</v>
      </c>
      <c r="EW11" s="42">
        <v>16.7</v>
      </c>
      <c r="EX11" s="42">
        <v>16.6</v>
      </c>
    </row>
    <row r="12" ht="15.75" customHeight="1">
      <c r="A12" s="50" t="s">
        <v>52</v>
      </c>
      <c r="B12" s="42" t="s">
        <v>45</v>
      </c>
      <c r="C12" s="51">
        <v>2.1</v>
      </c>
      <c r="D12" s="42" t="s">
        <v>45</v>
      </c>
      <c r="E12" s="51">
        <v>7.4</v>
      </c>
      <c r="F12" s="51">
        <v>6.7</v>
      </c>
      <c r="G12" s="42" t="s">
        <v>45</v>
      </c>
      <c r="H12" s="51">
        <v>13.3</v>
      </c>
      <c r="I12" s="42" t="s">
        <v>45</v>
      </c>
      <c r="J12" s="51">
        <v>23.6</v>
      </c>
      <c r="K12" s="42" t="s">
        <v>45</v>
      </c>
      <c r="L12" s="51">
        <v>28.3</v>
      </c>
      <c r="M12" s="42" t="s">
        <v>45</v>
      </c>
      <c r="N12" s="42">
        <v>22.9</v>
      </c>
      <c r="O12" s="42" t="s">
        <v>45</v>
      </c>
      <c r="P12" s="42">
        <v>28.4</v>
      </c>
      <c r="Q12" s="42">
        <v>24.0</v>
      </c>
      <c r="R12" s="42" t="s">
        <v>45</v>
      </c>
      <c r="S12" s="42">
        <v>24.4</v>
      </c>
      <c r="T12" s="42">
        <v>5.3</v>
      </c>
      <c r="U12" s="42">
        <v>2.1</v>
      </c>
      <c r="V12" s="42">
        <v>-2.2</v>
      </c>
      <c r="W12" s="42" t="s">
        <v>45</v>
      </c>
      <c r="X12" s="42" t="s">
        <v>45</v>
      </c>
      <c r="Y12" s="42">
        <v>1.6</v>
      </c>
      <c r="Z12" s="42">
        <v>-0.3</v>
      </c>
      <c r="AA12" s="42" t="s">
        <v>45</v>
      </c>
      <c r="AB12" s="42">
        <v>5.8</v>
      </c>
      <c r="AC12" s="42">
        <v>6.2</v>
      </c>
      <c r="AD12" s="42">
        <v>6.5</v>
      </c>
      <c r="AE12" s="42">
        <v>5.2</v>
      </c>
      <c r="AF12" s="42">
        <v>20.6</v>
      </c>
      <c r="AG12" s="42">
        <v>7.6</v>
      </c>
      <c r="AH12" s="42">
        <v>9.3</v>
      </c>
      <c r="AI12" s="42"/>
      <c r="AJ12" s="42">
        <v>13.9</v>
      </c>
      <c r="AK12" s="42">
        <v>28.7</v>
      </c>
      <c r="AL12" s="42">
        <v>23.9</v>
      </c>
      <c r="AM12" s="42">
        <v>24.7</v>
      </c>
      <c r="AN12" s="42">
        <v>24.7</v>
      </c>
      <c r="AO12" s="42">
        <v>23.0</v>
      </c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</row>
    <row r="13" ht="15.75" customHeight="1">
      <c r="A13" s="50" t="s">
        <v>53</v>
      </c>
      <c r="B13" s="42" t="s">
        <v>45</v>
      </c>
      <c r="C13" s="51">
        <v>2.0</v>
      </c>
      <c r="D13" s="42" t="s">
        <v>45</v>
      </c>
      <c r="E13" s="51">
        <v>7.1</v>
      </c>
      <c r="F13" s="51">
        <v>6.1</v>
      </c>
      <c r="G13" s="42" t="s">
        <v>45</v>
      </c>
      <c r="H13" s="51">
        <v>12.3</v>
      </c>
      <c r="I13" s="42" t="s">
        <v>45</v>
      </c>
      <c r="J13" s="51">
        <v>24.6</v>
      </c>
      <c r="K13" s="42" t="s">
        <v>45</v>
      </c>
      <c r="L13" s="51">
        <v>29.1</v>
      </c>
      <c r="M13" s="42" t="s">
        <v>45</v>
      </c>
      <c r="N13" s="42">
        <v>21.3</v>
      </c>
      <c r="O13" s="42" t="s">
        <v>45</v>
      </c>
      <c r="P13" s="42">
        <v>29.7</v>
      </c>
      <c r="Q13" s="42">
        <v>24.1</v>
      </c>
      <c r="R13" s="42" t="s">
        <v>45</v>
      </c>
      <c r="S13" s="42">
        <v>23.8</v>
      </c>
      <c r="T13" s="42">
        <v>5.5</v>
      </c>
      <c r="U13" s="42">
        <v>1.8</v>
      </c>
      <c r="V13" s="42">
        <v>-2.5</v>
      </c>
      <c r="W13" s="42" t="s">
        <v>45</v>
      </c>
      <c r="X13" s="42" t="s">
        <v>45</v>
      </c>
      <c r="Y13" s="42">
        <v>2.0</v>
      </c>
      <c r="Z13" s="42">
        <v>0.3</v>
      </c>
      <c r="AA13" s="42" t="s">
        <v>45</v>
      </c>
      <c r="AB13" s="42">
        <v>5.3</v>
      </c>
      <c r="AC13" s="42">
        <v>5.8</v>
      </c>
      <c r="AD13" s="42">
        <v>7.5</v>
      </c>
      <c r="AE13" s="42">
        <v>3.4</v>
      </c>
      <c r="AF13" s="42">
        <v>21.7</v>
      </c>
      <c r="AG13" s="42">
        <v>8.6</v>
      </c>
      <c r="AH13" s="42">
        <v>5.8</v>
      </c>
      <c r="AI13" s="42"/>
      <c r="AJ13" s="42">
        <v>10.0</v>
      </c>
      <c r="AK13" s="42">
        <v>28.5</v>
      </c>
      <c r="AL13" s="42">
        <v>22.7</v>
      </c>
      <c r="AM13" s="42">
        <v>24.5</v>
      </c>
      <c r="AN13" s="42">
        <v>23.8</v>
      </c>
      <c r="AO13" s="42">
        <v>24.2</v>
      </c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</row>
    <row r="14" ht="15.75" customHeight="1">
      <c r="A14" s="50" t="s">
        <v>54</v>
      </c>
      <c r="B14" s="42" t="s">
        <v>45</v>
      </c>
      <c r="C14" s="42" t="s">
        <v>45</v>
      </c>
      <c r="D14" s="42" t="s">
        <v>45</v>
      </c>
      <c r="E14" s="42" t="s">
        <v>45</v>
      </c>
      <c r="F14" s="42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42" t="s">
        <v>45</v>
      </c>
      <c r="O14" s="42" t="s">
        <v>45</v>
      </c>
      <c r="P14" s="42" t="s">
        <v>45</v>
      </c>
      <c r="Q14" s="42" t="s">
        <v>45</v>
      </c>
      <c r="R14" s="42" t="s">
        <v>45</v>
      </c>
      <c r="S14" s="42" t="s">
        <v>45</v>
      </c>
      <c r="T14" s="42" t="s">
        <v>45</v>
      </c>
      <c r="U14" s="42" t="s">
        <v>45</v>
      </c>
      <c r="V14" s="42" t="s">
        <v>45</v>
      </c>
      <c r="W14" s="42" t="s">
        <v>45</v>
      </c>
      <c r="X14" s="42" t="s">
        <v>45</v>
      </c>
      <c r="Y14" s="42" t="s">
        <v>45</v>
      </c>
      <c r="Z14" s="42" t="s">
        <v>45</v>
      </c>
      <c r="AA14" s="42" t="s">
        <v>45</v>
      </c>
      <c r="AB14" s="42" t="s">
        <v>45</v>
      </c>
      <c r="AC14" s="42">
        <v>5.8</v>
      </c>
      <c r="AD14" s="42">
        <v>7.5</v>
      </c>
      <c r="AE14" s="42">
        <v>3.4</v>
      </c>
      <c r="AF14" s="42" t="s">
        <v>45</v>
      </c>
      <c r="AG14" s="42" t="s">
        <v>45</v>
      </c>
      <c r="AH14" s="42">
        <v>5.8</v>
      </c>
      <c r="AI14" s="42"/>
      <c r="AJ14" s="42">
        <v>10.0</v>
      </c>
      <c r="AK14" s="42" t="s">
        <v>45</v>
      </c>
      <c r="AL14" s="42" t="s">
        <v>45</v>
      </c>
      <c r="AM14" s="42" t="s">
        <v>45</v>
      </c>
      <c r="AN14" s="42">
        <v>23.8</v>
      </c>
      <c r="AO14" s="42">
        <v>24.2</v>
      </c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</row>
    <row r="15" ht="15.75" customHeight="1">
      <c r="A15" s="50" t="s">
        <v>55</v>
      </c>
      <c r="B15" s="42" t="s">
        <v>45</v>
      </c>
      <c r="C15" s="51">
        <v>752.0</v>
      </c>
      <c r="D15" s="42" t="s">
        <v>45</v>
      </c>
      <c r="E15" s="51">
        <v>741.0</v>
      </c>
      <c r="F15" s="51">
        <v>741.0</v>
      </c>
      <c r="G15" s="42" t="s">
        <v>45</v>
      </c>
      <c r="H15" s="51">
        <v>741.0</v>
      </c>
      <c r="I15" s="42" t="s">
        <v>45</v>
      </c>
      <c r="J15" s="42">
        <v>746.0</v>
      </c>
      <c r="K15" s="42" t="s">
        <v>45</v>
      </c>
      <c r="L15" s="42">
        <v>746.0</v>
      </c>
      <c r="M15" s="42" t="s">
        <v>45</v>
      </c>
      <c r="N15" s="42">
        <v>746.0</v>
      </c>
      <c r="O15" s="42" t="s">
        <v>45</v>
      </c>
      <c r="P15" s="42">
        <v>748.0</v>
      </c>
      <c r="Q15" s="42">
        <v>747.0</v>
      </c>
      <c r="R15" s="42" t="s">
        <v>45</v>
      </c>
      <c r="S15" s="42">
        <v>242.0</v>
      </c>
      <c r="T15" s="42">
        <v>752.0</v>
      </c>
      <c r="U15" s="42">
        <v>746.0</v>
      </c>
      <c r="V15" s="42">
        <v>762.0</v>
      </c>
      <c r="W15" s="42" t="s">
        <v>45</v>
      </c>
      <c r="X15" s="42" t="s">
        <v>45</v>
      </c>
      <c r="Y15" s="42">
        <v>747.0</v>
      </c>
      <c r="Z15" s="42">
        <v>752.0</v>
      </c>
      <c r="AA15" s="42" t="s">
        <v>45</v>
      </c>
      <c r="AB15" s="42">
        <v>742.0</v>
      </c>
      <c r="AC15" s="42">
        <v>742.0</v>
      </c>
      <c r="AD15" s="42">
        <v>746.0</v>
      </c>
      <c r="AE15" s="42">
        <v>756.0</v>
      </c>
      <c r="AF15" s="42">
        <v>754.0</v>
      </c>
      <c r="AG15" s="42">
        <v>747.0</v>
      </c>
      <c r="AH15" s="42">
        <v>740.0</v>
      </c>
      <c r="AI15" s="42"/>
      <c r="AJ15" s="42">
        <v>749.0</v>
      </c>
      <c r="AK15" s="42">
        <v>743.0</v>
      </c>
      <c r="AL15" s="42">
        <v>751.0</v>
      </c>
      <c r="AM15" s="42">
        <v>748.0</v>
      </c>
      <c r="AN15" s="42">
        <v>149.0</v>
      </c>
      <c r="AO15" s="42">
        <v>748.0</v>
      </c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</row>
    <row r="16" ht="15.75" customHeight="1">
      <c r="A16" s="50" t="s">
        <v>56</v>
      </c>
      <c r="B16" s="42" t="s">
        <v>45</v>
      </c>
      <c r="C16" s="51">
        <v>752.0</v>
      </c>
      <c r="D16" s="42" t="s">
        <v>45</v>
      </c>
      <c r="E16" s="51">
        <v>741.5</v>
      </c>
      <c r="F16" s="51">
        <v>741.5</v>
      </c>
      <c r="G16" s="42" t="s">
        <v>45</v>
      </c>
      <c r="H16" s="51">
        <v>741.5</v>
      </c>
      <c r="I16" s="42" t="s">
        <v>45</v>
      </c>
      <c r="J16" s="51">
        <v>747.0</v>
      </c>
      <c r="K16" s="42" t="s">
        <v>45</v>
      </c>
      <c r="L16" s="51">
        <v>746.5</v>
      </c>
      <c r="M16" s="42" t="s">
        <v>45</v>
      </c>
      <c r="N16" s="42">
        <v>747.0</v>
      </c>
      <c r="O16" s="42" t="s">
        <v>45</v>
      </c>
      <c r="P16" s="42">
        <v>749.0</v>
      </c>
      <c r="Q16" s="42">
        <v>748.5</v>
      </c>
      <c r="R16" s="42" t="s">
        <v>45</v>
      </c>
      <c r="S16" s="42">
        <v>242.5</v>
      </c>
      <c r="T16" s="42">
        <v>752.8</v>
      </c>
      <c r="U16" s="42">
        <v>745.1</v>
      </c>
      <c r="V16" s="42">
        <v>761.7</v>
      </c>
      <c r="W16" s="42" t="s">
        <v>45</v>
      </c>
      <c r="X16" s="42" t="s">
        <v>45</v>
      </c>
      <c r="Y16" s="42">
        <v>747.7</v>
      </c>
      <c r="Z16" s="42">
        <v>750.7</v>
      </c>
      <c r="AA16" s="42" t="s">
        <v>45</v>
      </c>
      <c r="AB16" s="42">
        <v>741.8</v>
      </c>
      <c r="AC16" s="42">
        <v>741.5</v>
      </c>
      <c r="AD16" s="42">
        <v>745.5</v>
      </c>
      <c r="AE16" s="42">
        <v>755.2</v>
      </c>
      <c r="AF16" s="42">
        <v>753.0</v>
      </c>
      <c r="AG16" s="42">
        <v>746.5</v>
      </c>
      <c r="AH16" s="42">
        <v>739.0</v>
      </c>
      <c r="AI16" s="42"/>
      <c r="AJ16" s="42">
        <v>748.5</v>
      </c>
      <c r="AK16" s="42">
        <v>742.5</v>
      </c>
      <c r="AL16" s="42">
        <v>751.0</v>
      </c>
      <c r="AM16" s="42">
        <v>748.0</v>
      </c>
      <c r="AN16" s="42">
        <v>149.0</v>
      </c>
      <c r="AO16" s="42">
        <v>747.0</v>
      </c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</row>
    <row r="17" ht="15.75" customHeight="1">
      <c r="A17" s="50" t="s">
        <v>57</v>
      </c>
      <c r="B17" s="42" t="s">
        <v>45</v>
      </c>
      <c r="C17" s="42" t="s">
        <v>45</v>
      </c>
      <c r="D17" s="42" t="s">
        <v>45</v>
      </c>
      <c r="E17" s="42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2" t="s">
        <v>45</v>
      </c>
      <c r="N17" s="42" t="s">
        <v>45</v>
      </c>
      <c r="O17" s="42" t="s">
        <v>45</v>
      </c>
      <c r="P17" s="42" t="s">
        <v>45</v>
      </c>
      <c r="Q17" s="42" t="s">
        <v>45</v>
      </c>
      <c r="R17" s="42" t="s">
        <v>45</v>
      </c>
      <c r="S17" s="42" t="s">
        <v>45</v>
      </c>
      <c r="T17" s="42" t="s">
        <v>45</v>
      </c>
      <c r="U17" s="42" t="s">
        <v>45</v>
      </c>
      <c r="V17" s="42" t="s">
        <v>45</v>
      </c>
      <c r="W17" s="42" t="s">
        <v>45</v>
      </c>
      <c r="X17" s="42" t="s">
        <v>45</v>
      </c>
      <c r="Y17" s="42" t="s">
        <v>45</v>
      </c>
      <c r="Z17" s="42">
        <v>751.0</v>
      </c>
      <c r="AA17" s="42" t="s">
        <v>45</v>
      </c>
      <c r="AB17" s="42" t="s">
        <v>45</v>
      </c>
      <c r="AC17" s="42" t="s">
        <v>45</v>
      </c>
      <c r="AD17" s="42" t="s">
        <v>45</v>
      </c>
      <c r="AE17" s="42" t="s">
        <v>45</v>
      </c>
      <c r="AF17" s="42" t="s">
        <v>45</v>
      </c>
      <c r="AG17" s="42" t="s">
        <v>45</v>
      </c>
      <c r="AH17" s="42" t="s">
        <v>45</v>
      </c>
      <c r="AI17" s="42"/>
      <c r="AJ17" s="42" t="s">
        <v>45</v>
      </c>
      <c r="AK17" s="42" t="s">
        <v>45</v>
      </c>
      <c r="AL17" s="42" t="s">
        <v>45</v>
      </c>
      <c r="AM17" s="42" t="s">
        <v>45</v>
      </c>
      <c r="AN17" s="42" t="s">
        <v>45</v>
      </c>
      <c r="AO17" s="42">
        <v>747.0</v>
      </c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</row>
    <row r="18" ht="15.75" customHeight="1">
      <c r="A18" s="48" t="s">
        <v>58</v>
      </c>
      <c r="B18" s="42" t="s">
        <v>45</v>
      </c>
      <c r="C18" s="42" t="s">
        <v>41</v>
      </c>
      <c r="D18" s="42" t="s">
        <v>45</v>
      </c>
      <c r="E18" s="42" t="s">
        <v>41</v>
      </c>
      <c r="F18" s="42" t="s">
        <v>41</v>
      </c>
      <c r="G18" s="42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45</v>
      </c>
      <c r="P18" s="42" t="s">
        <v>41</v>
      </c>
      <c r="Q18" s="42" t="s">
        <v>41</v>
      </c>
      <c r="R18" s="42" t="s">
        <v>40</v>
      </c>
      <c r="S18" s="42" t="s">
        <v>41</v>
      </c>
      <c r="T18" s="42" t="s">
        <v>41</v>
      </c>
      <c r="U18" s="42" t="s">
        <v>41</v>
      </c>
      <c r="V18" s="42" t="s">
        <v>59</v>
      </c>
      <c r="W18" s="42" t="s">
        <v>40</v>
      </c>
      <c r="X18" s="42" t="s">
        <v>40</v>
      </c>
      <c r="Y18" s="42" t="s">
        <v>41</v>
      </c>
      <c r="Z18" s="42" t="s">
        <v>41</v>
      </c>
      <c r="AA18" s="42" t="s">
        <v>40</v>
      </c>
      <c r="AB18" s="42" t="s">
        <v>41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40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 t="s">
        <v>41</v>
      </c>
      <c r="AO18" s="42" t="s">
        <v>41</v>
      </c>
      <c r="AP18" s="41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 t="s">
        <v>42</v>
      </c>
      <c r="EK18" s="42" t="s">
        <v>60</v>
      </c>
      <c r="EL18" s="42" t="s">
        <v>42</v>
      </c>
      <c r="EM18" s="42" t="s">
        <v>60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</row>
    <row r="19" ht="15.75" customHeight="1">
      <c r="A19" s="50" t="s">
        <v>61</v>
      </c>
      <c r="B19" s="42" t="s">
        <v>45</v>
      </c>
      <c r="C19" s="42">
        <v>0.4</v>
      </c>
      <c r="D19" s="42" t="s">
        <v>45</v>
      </c>
      <c r="E19" s="42">
        <v>0.4</v>
      </c>
      <c r="F19" s="42">
        <v>0.4</v>
      </c>
      <c r="G19" s="42" t="s">
        <v>45</v>
      </c>
      <c r="H19" s="51">
        <v>0.5</v>
      </c>
      <c r="I19" s="42" t="s">
        <v>45</v>
      </c>
      <c r="J19" s="51">
        <v>0.4</v>
      </c>
      <c r="K19" s="42" t="s">
        <v>45</v>
      </c>
      <c r="L19" s="51">
        <v>0.3</v>
      </c>
      <c r="M19" s="42" t="s">
        <v>45</v>
      </c>
      <c r="N19" s="42">
        <v>0.4</v>
      </c>
      <c r="O19" s="42" t="s">
        <v>45</v>
      </c>
      <c r="P19" s="42">
        <v>0.4</v>
      </c>
      <c r="Q19" s="42">
        <v>0.5</v>
      </c>
      <c r="R19" s="42" t="s">
        <v>45</v>
      </c>
      <c r="S19" s="42">
        <v>0.4</v>
      </c>
      <c r="T19" s="42">
        <v>0.5</v>
      </c>
      <c r="U19" s="42">
        <v>0.5</v>
      </c>
      <c r="V19" s="42">
        <v>0.5</v>
      </c>
      <c r="W19" s="42" t="s">
        <v>45</v>
      </c>
      <c r="X19" s="42" t="s">
        <v>45</v>
      </c>
      <c r="Y19" s="42">
        <v>0.5</v>
      </c>
      <c r="Z19" s="42">
        <v>0.5</v>
      </c>
      <c r="AA19" s="42" t="s">
        <v>45</v>
      </c>
      <c r="AB19" s="42">
        <v>0.4</v>
      </c>
      <c r="AC19" s="42">
        <v>0.4</v>
      </c>
      <c r="AD19" s="42">
        <v>0.5</v>
      </c>
      <c r="AE19" s="42">
        <v>0.5</v>
      </c>
      <c r="AF19" s="42">
        <v>0.4</v>
      </c>
      <c r="AG19" s="42">
        <v>0.5</v>
      </c>
      <c r="AH19" s="42">
        <v>0.4</v>
      </c>
      <c r="AI19" s="42"/>
      <c r="AJ19" s="42">
        <v>0.4</v>
      </c>
      <c r="AK19" s="42">
        <v>0.4</v>
      </c>
      <c r="AL19" s="42">
        <v>0.4</v>
      </c>
      <c r="AM19" s="42">
        <v>0.4</v>
      </c>
      <c r="AN19" s="42">
        <v>0.4</v>
      </c>
      <c r="AO19" s="42">
        <v>0.4</v>
      </c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>
        <v>0.4</v>
      </c>
      <c r="EK19" s="41" t="s">
        <v>45</v>
      </c>
      <c r="EL19" s="41">
        <v>0.4</v>
      </c>
      <c r="EM19" s="41" t="s">
        <v>45</v>
      </c>
      <c r="EN19" s="42">
        <v>0.3</v>
      </c>
      <c r="EO19" s="42">
        <v>0.3</v>
      </c>
      <c r="EP19" s="42">
        <v>2.8</v>
      </c>
      <c r="EQ19" s="42">
        <v>0.1</v>
      </c>
      <c r="ER19" s="42">
        <v>1.3</v>
      </c>
      <c r="ES19" s="42">
        <v>0.4</v>
      </c>
      <c r="ET19" s="42">
        <v>0.3</v>
      </c>
      <c r="EU19" s="42">
        <v>0.3</v>
      </c>
      <c r="EV19" s="42">
        <v>0.4</v>
      </c>
      <c r="EW19" s="42">
        <v>0.3</v>
      </c>
      <c r="EX19" s="42">
        <v>0.4</v>
      </c>
    </row>
    <row r="20" ht="15.75" customHeight="1">
      <c r="A20" s="52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2" t="s">
        <v>45</v>
      </c>
      <c r="O20" s="42" t="s">
        <v>45</v>
      </c>
      <c r="P20" s="42" t="s">
        <v>45</v>
      </c>
      <c r="Q20" s="42" t="s">
        <v>45</v>
      </c>
      <c r="R20" s="42" t="s">
        <v>45</v>
      </c>
      <c r="S20" s="42" t="s">
        <v>45</v>
      </c>
      <c r="T20" s="42" t="s">
        <v>45</v>
      </c>
      <c r="U20" s="42" t="s">
        <v>45</v>
      </c>
      <c r="V20" s="42" t="s">
        <v>45</v>
      </c>
      <c r="W20" s="42" t="s">
        <v>45</v>
      </c>
      <c r="X20" s="42" t="s">
        <v>45</v>
      </c>
      <c r="Y20" s="42"/>
      <c r="Z20" s="42" t="s">
        <v>45</v>
      </c>
      <c r="AA20" s="42" t="s">
        <v>45</v>
      </c>
      <c r="AB20" s="42" t="s">
        <v>45</v>
      </c>
      <c r="AC20" s="42" t="s">
        <v>45</v>
      </c>
      <c r="AD20" s="42" t="s">
        <v>45</v>
      </c>
      <c r="AE20" s="42" t="s">
        <v>45</v>
      </c>
      <c r="AF20" s="42" t="s">
        <v>45</v>
      </c>
      <c r="AG20" s="42" t="s">
        <v>45</v>
      </c>
      <c r="AH20" s="42" t="s">
        <v>45</v>
      </c>
      <c r="AI20" s="42"/>
      <c r="AJ20" s="42" t="s">
        <v>45</v>
      </c>
      <c r="AK20" s="42" t="s">
        <v>45</v>
      </c>
      <c r="AL20" s="42" t="s">
        <v>45</v>
      </c>
      <c r="AM20" s="42" t="s">
        <v>45</v>
      </c>
      <c r="AN20" s="42" t="s">
        <v>45</v>
      </c>
      <c r="AO20" s="42">
        <v>0.3</v>
      </c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>
        <v>0.5</v>
      </c>
      <c r="EK20" s="41" t="s">
        <v>50</v>
      </c>
      <c r="EL20" s="41" t="s">
        <v>50</v>
      </c>
      <c r="EM20" s="41" t="s">
        <v>50</v>
      </c>
      <c r="EN20" s="42">
        <v>0.3</v>
      </c>
      <c r="EO20" s="42" t="s">
        <v>45</v>
      </c>
      <c r="EP20" s="42">
        <v>0.2</v>
      </c>
      <c r="EQ20" s="42" t="s">
        <v>45</v>
      </c>
      <c r="ER20" s="42">
        <v>0.3</v>
      </c>
      <c r="ES20" s="42">
        <v>0.3</v>
      </c>
      <c r="ET20" s="42">
        <v>0.3</v>
      </c>
      <c r="EU20" s="42">
        <v>0.3</v>
      </c>
      <c r="EV20" s="42">
        <v>0.4</v>
      </c>
      <c r="EW20" s="42">
        <v>0.5</v>
      </c>
      <c r="EX20" s="42">
        <v>0.3</v>
      </c>
    </row>
    <row r="21" ht="15.75" customHeight="1">
      <c r="A21" s="48" t="s">
        <v>63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</row>
    <row r="22" ht="15.75" customHeight="1">
      <c r="A22" s="50" t="s">
        <v>64</v>
      </c>
      <c r="B22" s="53">
        <v>0.803</v>
      </c>
      <c r="C22" s="53">
        <v>0.799</v>
      </c>
      <c r="D22" s="53" t="s">
        <v>65</v>
      </c>
      <c r="E22" s="53">
        <v>0.799</v>
      </c>
      <c r="F22" s="53">
        <v>0.802</v>
      </c>
      <c r="G22" s="53">
        <v>0.803</v>
      </c>
      <c r="H22" s="53">
        <v>0.804</v>
      </c>
      <c r="I22" s="53">
        <v>0.805</v>
      </c>
      <c r="J22" s="53">
        <v>0.808</v>
      </c>
      <c r="K22" s="53">
        <v>0.805</v>
      </c>
      <c r="L22" s="53">
        <v>0.805</v>
      </c>
      <c r="M22" s="54">
        <v>0.808</v>
      </c>
      <c r="N22" s="54">
        <v>0.804</v>
      </c>
      <c r="O22" s="54">
        <v>0.803</v>
      </c>
      <c r="P22" s="54">
        <v>0.8</v>
      </c>
      <c r="Q22" s="54">
        <v>0.798</v>
      </c>
      <c r="R22" s="54">
        <v>0.801</v>
      </c>
      <c r="S22" s="54">
        <v>0.803</v>
      </c>
      <c r="T22" s="54" t="s">
        <v>65</v>
      </c>
      <c r="U22" s="54">
        <v>0.799</v>
      </c>
      <c r="V22" s="54">
        <v>0.799</v>
      </c>
      <c r="W22" s="54">
        <v>0.797</v>
      </c>
      <c r="X22" s="54">
        <v>0.797</v>
      </c>
      <c r="Y22" s="54">
        <v>0.8</v>
      </c>
      <c r="Z22" s="54">
        <v>0.802</v>
      </c>
      <c r="AA22" s="54">
        <v>0.801</v>
      </c>
      <c r="AB22" s="54">
        <v>0.803</v>
      </c>
      <c r="AC22" s="54">
        <v>0.801</v>
      </c>
      <c r="AD22" s="54">
        <v>0.805</v>
      </c>
      <c r="AE22" s="54">
        <v>0.801</v>
      </c>
      <c r="AF22" s="54">
        <v>0.803</v>
      </c>
      <c r="AG22" s="54">
        <v>0.799</v>
      </c>
      <c r="AH22" s="54">
        <v>0.804</v>
      </c>
      <c r="AI22" s="54">
        <v>0.804</v>
      </c>
      <c r="AJ22" s="54">
        <v>0.801</v>
      </c>
      <c r="AK22" s="54">
        <v>0.801</v>
      </c>
      <c r="AL22" s="54">
        <v>0.797</v>
      </c>
      <c r="AM22" s="54">
        <v>0.794</v>
      </c>
      <c r="AN22" s="54">
        <v>0.798</v>
      </c>
      <c r="AO22" s="54">
        <v>0.794</v>
      </c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>
        <v>0.786</v>
      </c>
      <c r="EK22" s="41">
        <v>0.78</v>
      </c>
      <c r="EL22" s="41">
        <v>0.781</v>
      </c>
      <c r="EM22" s="41">
        <v>0.781</v>
      </c>
      <c r="EN22" s="42">
        <v>0.782</v>
      </c>
      <c r="EO22" s="42">
        <v>0.78</v>
      </c>
      <c r="EP22" s="42">
        <v>0.782</v>
      </c>
      <c r="EQ22" s="42">
        <v>0.783</v>
      </c>
      <c r="ER22" s="42">
        <v>0.783</v>
      </c>
      <c r="ES22" s="42">
        <v>0.783</v>
      </c>
      <c r="ET22" s="42">
        <v>0.785</v>
      </c>
      <c r="EU22" s="42">
        <v>0.785</v>
      </c>
      <c r="EV22" s="42">
        <v>0.79</v>
      </c>
      <c r="EW22" s="42">
        <v>0.788</v>
      </c>
      <c r="EX22" s="42">
        <v>0.786</v>
      </c>
    </row>
    <row r="23" ht="15.75" customHeight="1">
      <c r="A23" s="50" t="s">
        <v>66</v>
      </c>
      <c r="B23" s="42">
        <v>0.784</v>
      </c>
      <c r="C23" s="42">
        <v>0.784</v>
      </c>
      <c r="D23" s="42">
        <v>0.784</v>
      </c>
      <c r="E23" s="42">
        <v>0.784</v>
      </c>
      <c r="F23" s="42">
        <v>0.784</v>
      </c>
      <c r="G23" s="42">
        <v>0.784</v>
      </c>
      <c r="H23" s="42">
        <v>0.784</v>
      </c>
      <c r="I23" s="42">
        <v>0.784</v>
      </c>
      <c r="J23" s="42">
        <v>0.784</v>
      </c>
      <c r="K23" s="42">
        <v>0.784</v>
      </c>
      <c r="L23" s="42">
        <v>0.784</v>
      </c>
      <c r="M23" s="42">
        <v>0.784</v>
      </c>
      <c r="N23" s="42">
        <v>0.784</v>
      </c>
      <c r="O23" s="42">
        <v>0.784</v>
      </c>
      <c r="P23" s="42">
        <v>0.784</v>
      </c>
      <c r="Q23" s="42">
        <v>0.784</v>
      </c>
      <c r="R23" s="42">
        <v>0.784</v>
      </c>
      <c r="S23" s="42">
        <v>0.784</v>
      </c>
      <c r="T23" s="42">
        <v>0.784</v>
      </c>
      <c r="U23" s="42">
        <v>0.784</v>
      </c>
      <c r="V23" s="42">
        <v>0.784</v>
      </c>
      <c r="W23" s="42">
        <v>0.784</v>
      </c>
      <c r="X23" s="42">
        <v>0.784</v>
      </c>
      <c r="Y23" s="42">
        <v>0.784</v>
      </c>
      <c r="Z23" s="42">
        <v>0.784</v>
      </c>
      <c r="AA23" s="42">
        <v>0.784</v>
      </c>
      <c r="AB23" s="42">
        <v>0.784</v>
      </c>
      <c r="AC23" s="42">
        <v>0.784</v>
      </c>
      <c r="AD23" s="42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>
        <v>0.782</v>
      </c>
      <c r="EK23" s="41">
        <v>0.782</v>
      </c>
      <c r="EL23" s="41">
        <v>0.782</v>
      </c>
      <c r="EM23" s="41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</row>
    <row r="24" ht="15.75" customHeight="1">
      <c r="A24" s="50" t="s">
        <v>67</v>
      </c>
      <c r="B24" s="54">
        <f t="shared" ref="B24:C24" si="13">B22-B23</f>
        <v>0.019</v>
      </c>
      <c r="C24" s="54">
        <f t="shared" si="13"/>
        <v>0.015</v>
      </c>
      <c r="D24" s="54"/>
      <c r="E24" s="54">
        <f t="shared" ref="E24:S24" si="14">E22-E23</f>
        <v>0.015</v>
      </c>
      <c r="F24" s="54">
        <f t="shared" si="14"/>
        <v>0.018</v>
      </c>
      <c r="G24" s="54">
        <f t="shared" si="14"/>
        <v>0.019</v>
      </c>
      <c r="H24" s="54">
        <f t="shared" si="14"/>
        <v>0.02</v>
      </c>
      <c r="I24" s="54">
        <f t="shared" si="14"/>
        <v>0.021</v>
      </c>
      <c r="J24" s="54">
        <f t="shared" si="14"/>
        <v>0.024</v>
      </c>
      <c r="K24" s="54">
        <f t="shared" si="14"/>
        <v>0.021</v>
      </c>
      <c r="L24" s="54">
        <f t="shared" si="14"/>
        <v>0.021</v>
      </c>
      <c r="M24" s="54">
        <f t="shared" si="14"/>
        <v>0.024</v>
      </c>
      <c r="N24" s="54">
        <f t="shared" si="14"/>
        <v>0.02</v>
      </c>
      <c r="O24" s="54">
        <f t="shared" si="14"/>
        <v>0.019</v>
      </c>
      <c r="P24" s="54">
        <f t="shared" si="14"/>
        <v>0.016</v>
      </c>
      <c r="Q24" s="54">
        <f t="shared" si="14"/>
        <v>0.014</v>
      </c>
      <c r="R24" s="54">
        <f t="shared" si="14"/>
        <v>0.017</v>
      </c>
      <c r="S24" s="54">
        <f t="shared" si="14"/>
        <v>0.019</v>
      </c>
      <c r="T24" s="54"/>
      <c r="U24" s="54">
        <f t="shared" ref="U24:AN24" si="15">U22-U23</f>
        <v>0.015</v>
      </c>
      <c r="V24" s="54">
        <f t="shared" si="15"/>
        <v>0.015</v>
      </c>
      <c r="W24" s="54">
        <f t="shared" si="15"/>
        <v>0.013</v>
      </c>
      <c r="X24" s="54">
        <f t="shared" si="15"/>
        <v>0.013</v>
      </c>
      <c r="Y24" s="54">
        <f t="shared" si="15"/>
        <v>0.016</v>
      </c>
      <c r="Z24" s="54">
        <f t="shared" si="15"/>
        <v>0.018</v>
      </c>
      <c r="AA24" s="54">
        <f t="shared" si="15"/>
        <v>0.017</v>
      </c>
      <c r="AB24" s="54">
        <f t="shared" si="15"/>
        <v>0.019</v>
      </c>
      <c r="AC24" s="54">
        <f t="shared" si="15"/>
        <v>0.017</v>
      </c>
      <c r="AD24" s="54">
        <f t="shared" si="15"/>
        <v>0.021</v>
      </c>
      <c r="AE24" s="54">
        <f t="shared" si="15"/>
        <v>0.017</v>
      </c>
      <c r="AF24" s="54">
        <f t="shared" si="15"/>
        <v>0.019</v>
      </c>
      <c r="AG24" s="54">
        <f t="shared" si="15"/>
        <v>0.015</v>
      </c>
      <c r="AH24" s="54">
        <f t="shared" si="15"/>
        <v>0.02</v>
      </c>
      <c r="AI24" s="54">
        <f t="shared" si="15"/>
        <v>0.02</v>
      </c>
      <c r="AJ24" s="54">
        <f t="shared" si="15"/>
        <v>0.017</v>
      </c>
      <c r="AK24" s="54">
        <f t="shared" si="15"/>
        <v>0.017</v>
      </c>
      <c r="AL24" s="54">
        <f t="shared" si="15"/>
        <v>0.013</v>
      </c>
      <c r="AM24" s="54">
        <f t="shared" si="15"/>
        <v>0.01</v>
      </c>
      <c r="AN24" s="54">
        <f t="shared" si="15"/>
        <v>0.014</v>
      </c>
      <c r="AO24" s="54">
        <v>0.01</v>
      </c>
      <c r="AP24" s="55">
        <f t="shared" ref="AP24:AS24" si="16">AP22-AP23</f>
        <v>0</v>
      </c>
      <c r="AQ24" s="55">
        <f t="shared" si="16"/>
        <v>0</v>
      </c>
      <c r="AR24" s="55">
        <f t="shared" si="16"/>
        <v>0</v>
      </c>
      <c r="AS24" s="55">
        <f t="shared" si="16"/>
        <v>0</v>
      </c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>
        <v>0.004</v>
      </c>
      <c r="EK24" s="41">
        <v>-0.002</v>
      </c>
      <c r="EL24" s="41">
        <v>-0.001</v>
      </c>
      <c r="EM24" s="41">
        <v>-0.001</v>
      </c>
      <c r="EN24" s="42">
        <v>0.0</v>
      </c>
      <c r="EO24" s="42">
        <v>-0.002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</v>
      </c>
      <c r="EU24" s="42">
        <v>0.0</v>
      </c>
      <c r="EV24" s="42">
        <v>0.002</v>
      </c>
      <c r="EW24" s="42">
        <v>0.0</v>
      </c>
      <c r="EX24" s="42">
        <v>0.004</v>
      </c>
    </row>
    <row r="25" ht="15.75" customHeight="1">
      <c r="A25" s="56" t="s">
        <v>68</v>
      </c>
      <c r="B25" s="57">
        <f t="shared" ref="B25:C25" si="17">(B22-B23)/B23</f>
        <v>0.02423469388</v>
      </c>
      <c r="C25" s="57">
        <f t="shared" si="17"/>
        <v>0.01913265306</v>
      </c>
      <c r="D25" s="57"/>
      <c r="E25" s="57">
        <f t="shared" ref="E25:S25" si="18">(E22-E23)/E23</f>
        <v>0.01913265306</v>
      </c>
      <c r="F25" s="57">
        <f t="shared" si="18"/>
        <v>0.02295918367</v>
      </c>
      <c r="G25" s="57">
        <f t="shared" si="18"/>
        <v>0.02423469388</v>
      </c>
      <c r="H25" s="57">
        <f t="shared" si="18"/>
        <v>0.02551020408</v>
      </c>
      <c r="I25" s="57">
        <f t="shared" si="18"/>
        <v>0.02678571429</v>
      </c>
      <c r="J25" s="57">
        <f t="shared" si="18"/>
        <v>0.0306122449</v>
      </c>
      <c r="K25" s="57">
        <f t="shared" si="18"/>
        <v>0.02678571429</v>
      </c>
      <c r="L25" s="57">
        <f t="shared" si="18"/>
        <v>0.02678571429</v>
      </c>
      <c r="M25" s="57">
        <f t="shared" si="18"/>
        <v>0.0306122449</v>
      </c>
      <c r="N25" s="57">
        <f t="shared" si="18"/>
        <v>0.02551020408</v>
      </c>
      <c r="O25" s="57">
        <f t="shared" si="18"/>
        <v>0.02423469388</v>
      </c>
      <c r="P25" s="57">
        <f t="shared" si="18"/>
        <v>0.02040816327</v>
      </c>
      <c r="Q25" s="57">
        <f t="shared" si="18"/>
        <v>0.01785714286</v>
      </c>
      <c r="R25" s="57">
        <f t="shared" si="18"/>
        <v>0.02168367347</v>
      </c>
      <c r="S25" s="57">
        <f t="shared" si="18"/>
        <v>0.02423469388</v>
      </c>
      <c r="T25" s="57"/>
      <c r="U25" s="57">
        <f t="shared" ref="U25:AS25" si="19">(U22-U23)/U23</f>
        <v>0.01913265306</v>
      </c>
      <c r="V25" s="57">
        <f t="shared" si="19"/>
        <v>0.01913265306</v>
      </c>
      <c r="W25" s="57">
        <f t="shared" si="19"/>
        <v>0.01658163265</v>
      </c>
      <c r="X25" s="57">
        <f t="shared" si="19"/>
        <v>0.01658163265</v>
      </c>
      <c r="Y25" s="57">
        <f t="shared" si="19"/>
        <v>0.02040816327</v>
      </c>
      <c r="Z25" s="57">
        <f t="shared" si="19"/>
        <v>0.02295918367</v>
      </c>
      <c r="AA25" s="57">
        <f t="shared" si="19"/>
        <v>0.02168367347</v>
      </c>
      <c r="AB25" s="57">
        <f t="shared" si="19"/>
        <v>0.02423469388</v>
      </c>
      <c r="AC25" s="57">
        <f t="shared" si="19"/>
        <v>0.02168367347</v>
      </c>
      <c r="AD25" s="57">
        <f t="shared" si="19"/>
        <v>0.02678571429</v>
      </c>
      <c r="AE25" s="57">
        <f t="shared" si="19"/>
        <v>0.02168367347</v>
      </c>
      <c r="AF25" s="57">
        <f t="shared" si="19"/>
        <v>0.02423469388</v>
      </c>
      <c r="AG25" s="57">
        <f t="shared" si="19"/>
        <v>0.01913265306</v>
      </c>
      <c r="AH25" s="57">
        <f t="shared" si="19"/>
        <v>0.02551020408</v>
      </c>
      <c r="AI25" s="57">
        <f t="shared" si="19"/>
        <v>0.02551020408</v>
      </c>
      <c r="AJ25" s="57">
        <f t="shared" si="19"/>
        <v>0.02168367347</v>
      </c>
      <c r="AK25" s="57">
        <f t="shared" si="19"/>
        <v>0.02168367347</v>
      </c>
      <c r="AL25" s="57">
        <f t="shared" si="19"/>
        <v>0.01658163265</v>
      </c>
      <c r="AM25" s="57">
        <f t="shared" si="19"/>
        <v>0.01275510204</v>
      </c>
      <c r="AN25" s="57">
        <f t="shared" si="19"/>
        <v>0.01785714286</v>
      </c>
      <c r="AO25" s="57">
        <f t="shared" si="19"/>
        <v>0.01275510204</v>
      </c>
      <c r="AP25" s="58" t="str">
        <f t="shared" si="19"/>
        <v>#DIV/0!</v>
      </c>
      <c r="AQ25" s="58" t="str">
        <f t="shared" si="19"/>
        <v>#DIV/0!</v>
      </c>
      <c r="AR25" s="58" t="str">
        <f t="shared" si="19"/>
        <v>#DIV/0!</v>
      </c>
      <c r="AS25" s="58" t="str">
        <f t="shared" si="19"/>
        <v>#DIV/0!</v>
      </c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>
        <v>0.0</v>
      </c>
      <c r="EK25" s="58">
        <v>-1.0E-5</v>
      </c>
      <c r="EL25" s="58">
        <v>1.0E-4</v>
      </c>
      <c r="EM25" s="58">
        <v>1.0E-4</v>
      </c>
      <c r="EN25" s="57">
        <v>0.0</v>
      </c>
      <c r="EO25" s="57">
        <v>2.0E-4</v>
      </c>
      <c r="EP25" s="57">
        <v>0.0</v>
      </c>
      <c r="EQ25" s="57">
        <v>0.0</v>
      </c>
      <c r="ER25" s="57">
        <v>0.0</v>
      </c>
      <c r="ES25" s="57">
        <v>0.0</v>
      </c>
      <c r="ET25" s="57">
        <v>0.0</v>
      </c>
      <c r="EU25" s="57">
        <v>0.0</v>
      </c>
      <c r="EV25" s="57">
        <v>1.0</v>
      </c>
      <c r="EW25" s="57">
        <v>0.0</v>
      </c>
      <c r="EX25" s="57">
        <v>0.0</v>
      </c>
    </row>
    <row r="26" ht="15.75" customHeight="1">
      <c r="A26" s="52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1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</row>
    <row r="27" ht="15.75" customHeight="1">
      <c r="A27" s="59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71</v>
      </c>
      <c r="AP27" s="41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72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</row>
    <row r="28" ht="15.75" customHeight="1">
      <c r="A28" s="59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74</v>
      </c>
      <c r="AN28" s="42" t="s">
        <v>74</v>
      </c>
      <c r="AO28" s="42" t="s">
        <v>74</v>
      </c>
      <c r="AP28" s="41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</row>
    <row r="29" ht="15.75" customHeight="1">
      <c r="A29" s="59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74</v>
      </c>
      <c r="AN29" s="42" t="s">
        <v>74</v>
      </c>
      <c r="AO29" s="42" t="s">
        <v>74</v>
      </c>
      <c r="AP29" s="41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</row>
    <row r="30" ht="15.75" customHeight="1">
      <c r="A30" s="59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74</v>
      </c>
      <c r="AN30" s="42" t="s">
        <v>74</v>
      </c>
      <c r="AO30" s="42" t="s">
        <v>74</v>
      </c>
      <c r="AP30" s="41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</row>
    <row r="31" ht="15.75" customHeight="1">
      <c r="A31" s="59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78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79</v>
      </c>
      <c r="AM31" s="42" t="s">
        <v>74</v>
      </c>
      <c r="AN31" s="42" t="s">
        <v>74</v>
      </c>
      <c r="AO31" s="42" t="s">
        <v>74</v>
      </c>
      <c r="AP31" s="41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</row>
    <row r="32" ht="15.75" customHeight="1">
      <c r="A32" s="59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78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74</v>
      </c>
      <c r="AN32" s="42" t="s">
        <v>74</v>
      </c>
      <c r="AO32" s="42" t="s">
        <v>74</v>
      </c>
      <c r="AP32" s="41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81</v>
      </c>
      <c r="EV32" s="42" t="s">
        <v>42</v>
      </c>
      <c r="EW32" s="42" t="s">
        <v>42</v>
      </c>
      <c r="EX32" s="42" t="s">
        <v>42</v>
      </c>
    </row>
    <row r="33" ht="15.75" customHeight="1">
      <c r="A33" s="59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78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74</v>
      </c>
      <c r="AN33" s="42" t="s">
        <v>74</v>
      </c>
      <c r="AO33" s="42" t="s">
        <v>74</v>
      </c>
      <c r="AP33" s="41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81</v>
      </c>
      <c r="EV33" s="42" t="s">
        <v>42</v>
      </c>
      <c r="EW33" s="42" t="s">
        <v>42</v>
      </c>
      <c r="EX33" s="42" t="s">
        <v>42</v>
      </c>
    </row>
    <row r="34" ht="15.75" customHeight="1">
      <c r="A34" s="59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78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74</v>
      </c>
      <c r="AN34" s="42" t="s">
        <v>74</v>
      </c>
      <c r="AO34" s="42" t="s">
        <v>74</v>
      </c>
      <c r="AP34" s="41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</row>
    <row r="35" ht="15.75" customHeight="1">
      <c r="A35" s="59" t="s">
        <v>84</v>
      </c>
      <c r="B35" s="60">
        <v>0.2</v>
      </c>
      <c r="C35" s="60">
        <v>0.3</v>
      </c>
      <c r="D35" s="60">
        <v>0.3</v>
      </c>
      <c r="E35" s="60">
        <v>0.7</v>
      </c>
      <c r="F35" s="60">
        <v>0.9</v>
      </c>
      <c r="G35" s="60">
        <v>0.3</v>
      </c>
      <c r="H35" s="51">
        <v>40.0</v>
      </c>
      <c r="I35" s="60">
        <v>0.3</v>
      </c>
      <c r="J35" s="51">
        <v>100.0</v>
      </c>
      <c r="K35" s="60">
        <v>0.3</v>
      </c>
      <c r="L35" s="51">
        <v>30.0</v>
      </c>
      <c r="M35" s="61">
        <v>0.5</v>
      </c>
      <c r="N35" s="42">
        <v>60.0</v>
      </c>
      <c r="O35" s="61">
        <v>1.0</v>
      </c>
      <c r="P35" s="61">
        <v>0.2</v>
      </c>
      <c r="Q35" s="61">
        <v>0.5</v>
      </c>
      <c r="R35" s="61">
        <v>0.9</v>
      </c>
      <c r="S35" s="61">
        <v>0.8</v>
      </c>
      <c r="T35" s="61">
        <v>0.95</v>
      </c>
      <c r="U35" s="61">
        <v>0.3</v>
      </c>
      <c r="V35" s="61">
        <v>0.4</v>
      </c>
      <c r="W35" s="61">
        <v>0.6</v>
      </c>
      <c r="X35" s="61">
        <v>0.8</v>
      </c>
      <c r="Y35" s="61">
        <v>0.9</v>
      </c>
      <c r="Z35" s="61">
        <v>1.0</v>
      </c>
      <c r="AA35" s="61">
        <v>0.3</v>
      </c>
      <c r="AB35" s="61">
        <v>0.4</v>
      </c>
      <c r="AC35" s="61">
        <v>0.6</v>
      </c>
      <c r="AD35" s="61">
        <v>0.9</v>
      </c>
      <c r="AE35" s="61">
        <v>1.0</v>
      </c>
      <c r="AF35" s="61">
        <v>0.2</v>
      </c>
      <c r="AG35" s="61">
        <v>0.5</v>
      </c>
      <c r="AH35" s="61">
        <v>0.6</v>
      </c>
      <c r="AI35" s="61">
        <v>0.8</v>
      </c>
      <c r="AJ35" s="61">
        <v>0.95</v>
      </c>
      <c r="AK35" s="61">
        <v>0.95</v>
      </c>
      <c r="AL35" s="61">
        <v>1.0</v>
      </c>
      <c r="AM35" s="61">
        <v>0.2</v>
      </c>
      <c r="AN35" s="61">
        <v>0.4</v>
      </c>
      <c r="AO35" s="61">
        <v>0.5</v>
      </c>
      <c r="AP35" s="41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61"/>
      <c r="BC35" s="61"/>
      <c r="BD35" s="42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42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42"/>
      <c r="DM35" s="61"/>
      <c r="DN35" s="42"/>
      <c r="DO35" s="42"/>
      <c r="DP35" s="42"/>
      <c r="DQ35" s="61"/>
      <c r="DR35" s="61"/>
      <c r="DS35" s="61"/>
      <c r="DT35" s="61"/>
      <c r="DU35" s="61"/>
      <c r="DV35" s="61"/>
      <c r="DW35" s="61"/>
      <c r="DX35" s="42"/>
      <c r="DY35" s="42"/>
      <c r="DZ35" s="42"/>
      <c r="EA35" s="61"/>
      <c r="EB35" s="61"/>
      <c r="EC35" s="42"/>
      <c r="ED35" s="61"/>
      <c r="EE35" s="42"/>
      <c r="EF35" s="42"/>
      <c r="EG35" s="61"/>
      <c r="EH35" s="61"/>
      <c r="EI35" s="42"/>
      <c r="EJ35" s="61">
        <v>0.5</v>
      </c>
      <c r="EK35" s="42" t="s">
        <v>42</v>
      </c>
      <c r="EL35" s="42" t="s">
        <v>42</v>
      </c>
      <c r="EM35" s="42" t="s">
        <v>42</v>
      </c>
      <c r="EN35" s="42" t="s">
        <v>42</v>
      </c>
      <c r="EO35" s="42" t="s">
        <v>81</v>
      </c>
      <c r="EP35" s="61">
        <v>0.75</v>
      </c>
      <c r="EQ35" s="42" t="s">
        <v>85</v>
      </c>
      <c r="ER35" s="42" t="s">
        <v>86</v>
      </c>
      <c r="ES35" s="61">
        <v>1.0</v>
      </c>
      <c r="ET35" s="42" t="s">
        <v>87</v>
      </c>
      <c r="EU35" s="61">
        <v>0.6</v>
      </c>
      <c r="EV35" s="42" t="s">
        <v>88</v>
      </c>
      <c r="EW35" s="61">
        <v>0.25</v>
      </c>
      <c r="EX35" s="61">
        <v>1.0</v>
      </c>
    </row>
    <row r="36" ht="15.75" customHeight="1">
      <c r="A36" s="59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90</v>
      </c>
      <c r="AP36" s="41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60</v>
      </c>
      <c r="EO36" s="42" t="s">
        <v>60</v>
      </c>
      <c r="EP36" s="42" t="s">
        <v>91</v>
      </c>
      <c r="EQ36" s="42" t="s">
        <v>92</v>
      </c>
      <c r="ER36" s="42" t="s">
        <v>93</v>
      </c>
      <c r="ES36" s="42" t="s">
        <v>94</v>
      </c>
      <c r="ET36" s="42" t="s">
        <v>95</v>
      </c>
      <c r="EU36" s="42" t="s">
        <v>60</v>
      </c>
      <c r="EV36" s="42" t="s">
        <v>60</v>
      </c>
      <c r="EW36" s="42" t="s">
        <v>60</v>
      </c>
      <c r="EX36" s="42" t="s">
        <v>60</v>
      </c>
    </row>
    <row r="37" ht="15.75" customHeight="1">
      <c r="A37" s="59" t="s">
        <v>96</v>
      </c>
      <c r="B37" s="10" t="s">
        <v>41</v>
      </c>
      <c r="C37" s="51" t="s">
        <v>41</v>
      </c>
      <c r="D37" s="10" t="s">
        <v>41</v>
      </c>
      <c r="E37" s="51" t="s">
        <v>41</v>
      </c>
      <c r="F37" s="42" t="s">
        <v>79</v>
      </c>
      <c r="G37" s="10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41</v>
      </c>
      <c r="O37" s="10" t="s">
        <v>41</v>
      </c>
      <c r="P37" s="42" t="s">
        <v>79</v>
      </c>
      <c r="Q37" s="42" t="s">
        <v>79</v>
      </c>
      <c r="R37" s="42" t="s">
        <v>41</v>
      </c>
      <c r="S37" s="42" t="s">
        <v>41</v>
      </c>
      <c r="T37" s="42" t="s">
        <v>41</v>
      </c>
      <c r="U37" s="42" t="s">
        <v>79</v>
      </c>
      <c r="V37" s="42" t="s">
        <v>41</v>
      </c>
      <c r="W37" s="42" t="s">
        <v>41</v>
      </c>
      <c r="X37" s="42" t="s">
        <v>41</v>
      </c>
      <c r="Y37" s="42" t="s">
        <v>41</v>
      </c>
      <c r="Z37" s="42" t="s">
        <v>41</v>
      </c>
      <c r="AA37" s="42" t="s">
        <v>79</v>
      </c>
      <c r="AB37" s="42" t="s">
        <v>41</v>
      </c>
      <c r="AC37" s="42" t="s">
        <v>79</v>
      </c>
      <c r="AD37" s="42" t="s">
        <v>41</v>
      </c>
      <c r="AE37" s="42" t="s">
        <v>41</v>
      </c>
      <c r="AF37" s="42" t="s">
        <v>79</v>
      </c>
      <c r="AG37" s="42" t="s">
        <v>41</v>
      </c>
      <c r="AH37" s="42" t="s">
        <v>79</v>
      </c>
      <c r="AI37" s="42" t="s">
        <v>41</v>
      </c>
      <c r="AJ37" s="42" t="s">
        <v>41</v>
      </c>
      <c r="AK37" s="42" t="s">
        <v>79</v>
      </c>
      <c r="AL37" s="42" t="s">
        <v>41</v>
      </c>
      <c r="AM37" s="42" t="s">
        <v>79</v>
      </c>
      <c r="AN37" s="42" t="s">
        <v>41</v>
      </c>
      <c r="AO37" s="42" t="s">
        <v>97</v>
      </c>
      <c r="AP37" s="41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62"/>
      <c r="DV37" s="62"/>
      <c r="DW37" s="42"/>
      <c r="DX37" s="62"/>
      <c r="DY37" s="6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 t="s">
        <v>42</v>
      </c>
      <c r="EK37" s="42" t="s">
        <v>42</v>
      </c>
      <c r="EL37" s="42" t="s">
        <v>42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42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  <c r="EW37" s="42" t="s">
        <v>98</v>
      </c>
      <c r="EX37" s="42" t="s">
        <v>98</v>
      </c>
    </row>
    <row r="38" ht="15.75" customHeight="1">
      <c r="A38" s="59" t="s">
        <v>99</v>
      </c>
      <c r="B38" s="42" t="s">
        <v>41</v>
      </c>
      <c r="C38" s="51" t="s">
        <v>41</v>
      </c>
      <c r="D38" s="42" t="s">
        <v>41</v>
      </c>
      <c r="E38" s="51" t="s">
        <v>41</v>
      </c>
      <c r="F38" s="42" t="s">
        <v>79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79</v>
      </c>
      <c r="Q38" s="42" t="s">
        <v>79</v>
      </c>
      <c r="R38" s="42" t="s">
        <v>41</v>
      </c>
      <c r="S38" s="42" t="s">
        <v>41</v>
      </c>
      <c r="T38" s="42" t="s">
        <v>41</v>
      </c>
      <c r="U38" s="42" t="s">
        <v>79</v>
      </c>
      <c r="V38" s="42" t="s">
        <v>41</v>
      </c>
      <c r="W38" s="42" t="s">
        <v>41</v>
      </c>
      <c r="X38" s="42" t="s">
        <v>41</v>
      </c>
      <c r="Y38" s="42" t="s">
        <v>41</v>
      </c>
      <c r="Z38" s="42" t="s">
        <v>41</v>
      </c>
      <c r="AA38" s="42" t="s">
        <v>79</v>
      </c>
      <c r="AB38" s="42" t="s">
        <v>41</v>
      </c>
      <c r="AC38" s="42" t="s">
        <v>79</v>
      </c>
      <c r="AD38" s="42" t="s">
        <v>41</v>
      </c>
      <c r="AE38" s="42" t="s">
        <v>41</v>
      </c>
      <c r="AF38" s="42" t="s">
        <v>79</v>
      </c>
      <c r="AG38" s="42" t="s">
        <v>41</v>
      </c>
      <c r="AH38" s="42" t="s">
        <v>79</v>
      </c>
      <c r="AI38" s="42" t="s">
        <v>41</v>
      </c>
      <c r="AJ38" s="42" t="s">
        <v>41</v>
      </c>
      <c r="AK38" s="42" t="s">
        <v>79</v>
      </c>
      <c r="AL38" s="42" t="s">
        <v>41</v>
      </c>
      <c r="AM38" s="42" t="s">
        <v>79</v>
      </c>
      <c r="AN38" s="42" t="s">
        <v>41</v>
      </c>
      <c r="AO38" s="42" t="s">
        <v>97</v>
      </c>
      <c r="AP38" s="41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62"/>
      <c r="DV38" s="62"/>
      <c r="DW38" s="42"/>
      <c r="DX38" s="62"/>
      <c r="DY38" s="6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 t="s">
        <v>42</v>
      </c>
      <c r="EK38" s="42" t="s">
        <v>42</v>
      </c>
      <c r="EL38" s="42" t="s">
        <v>42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42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  <c r="EW38" s="42" t="s">
        <v>98</v>
      </c>
      <c r="EX38" s="42" t="s">
        <v>98</v>
      </c>
    </row>
    <row r="39" ht="15.75" customHeight="1">
      <c r="A39" s="59" t="s">
        <v>100</v>
      </c>
      <c r="B39" s="42" t="s">
        <v>41</v>
      </c>
      <c r="C39" s="51" t="s">
        <v>41</v>
      </c>
      <c r="D39" s="42" t="s">
        <v>41</v>
      </c>
      <c r="E39" s="51" t="s">
        <v>41</v>
      </c>
      <c r="F39" s="42" t="s">
        <v>79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79</v>
      </c>
      <c r="Q39" s="42" t="s">
        <v>79</v>
      </c>
      <c r="R39" s="42" t="s">
        <v>41</v>
      </c>
      <c r="S39" s="42" t="s">
        <v>41</v>
      </c>
      <c r="T39" s="42" t="s">
        <v>41</v>
      </c>
      <c r="U39" s="42" t="s">
        <v>79</v>
      </c>
      <c r="V39" s="42" t="s">
        <v>41</v>
      </c>
      <c r="W39" s="42" t="s">
        <v>41</v>
      </c>
      <c r="X39" s="42" t="s">
        <v>41</v>
      </c>
      <c r="Y39" s="42" t="s">
        <v>41</v>
      </c>
      <c r="Z39" s="42" t="s">
        <v>41</v>
      </c>
      <c r="AA39" s="42" t="s">
        <v>79</v>
      </c>
      <c r="AB39" s="42" t="s">
        <v>41</v>
      </c>
      <c r="AC39" s="42" t="s">
        <v>79</v>
      </c>
      <c r="AD39" s="42" t="s">
        <v>41</v>
      </c>
      <c r="AE39" s="42" t="s">
        <v>41</v>
      </c>
      <c r="AF39" s="42" t="s">
        <v>79</v>
      </c>
      <c r="AG39" s="42" t="s">
        <v>41</v>
      </c>
      <c r="AH39" s="42" t="s">
        <v>79</v>
      </c>
      <c r="AI39" s="42" t="s">
        <v>41</v>
      </c>
      <c r="AJ39" s="42" t="s">
        <v>41</v>
      </c>
      <c r="AK39" s="42" t="s">
        <v>79</v>
      </c>
      <c r="AL39" s="42" t="s">
        <v>41</v>
      </c>
      <c r="AM39" s="42" t="s">
        <v>79</v>
      </c>
      <c r="AN39" s="42" t="s">
        <v>41</v>
      </c>
      <c r="AO39" s="42" t="s">
        <v>97</v>
      </c>
      <c r="AP39" s="41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62"/>
      <c r="DV39" s="62"/>
      <c r="DW39" s="42"/>
      <c r="DX39" s="62"/>
      <c r="DY39" s="6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 t="s">
        <v>42</v>
      </c>
      <c r="EK39" s="42" t="s">
        <v>42</v>
      </c>
      <c r="EL39" s="42" t="s">
        <v>42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42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  <c r="EW39" s="42" t="s">
        <v>98</v>
      </c>
      <c r="EX39" s="42" t="s">
        <v>98</v>
      </c>
    </row>
    <row r="40" ht="15.75" customHeight="1">
      <c r="A40" s="59" t="s">
        <v>101</v>
      </c>
      <c r="B40" s="42" t="s">
        <v>41</v>
      </c>
      <c r="C40" s="51" t="s">
        <v>41</v>
      </c>
      <c r="D40" s="42" t="s">
        <v>41</v>
      </c>
      <c r="E40" s="51" t="s">
        <v>41</v>
      </c>
      <c r="F40" s="42" t="s">
        <v>79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79</v>
      </c>
      <c r="Q40" s="42" t="s">
        <v>79</v>
      </c>
      <c r="R40" s="42" t="s">
        <v>41</v>
      </c>
      <c r="S40" s="42" t="s">
        <v>41</v>
      </c>
      <c r="T40" s="42" t="s">
        <v>41</v>
      </c>
      <c r="U40" s="42" t="s">
        <v>79</v>
      </c>
      <c r="V40" s="42" t="s">
        <v>41</v>
      </c>
      <c r="W40" s="42" t="s">
        <v>41</v>
      </c>
      <c r="X40" s="42" t="s">
        <v>41</v>
      </c>
      <c r="Y40" s="42" t="s">
        <v>41</v>
      </c>
      <c r="Z40" s="42" t="s">
        <v>41</v>
      </c>
      <c r="AA40" s="42" t="s">
        <v>79</v>
      </c>
      <c r="AB40" s="42" t="s">
        <v>41</v>
      </c>
      <c r="AC40" s="42" t="s">
        <v>79</v>
      </c>
      <c r="AD40" s="42" t="s">
        <v>41</v>
      </c>
      <c r="AE40" s="42" t="s">
        <v>41</v>
      </c>
      <c r="AF40" s="42" t="s">
        <v>79</v>
      </c>
      <c r="AG40" s="42" t="s">
        <v>41</v>
      </c>
      <c r="AH40" s="42" t="s">
        <v>79</v>
      </c>
      <c r="AI40" s="42" t="s">
        <v>41</v>
      </c>
      <c r="AJ40" s="42" t="s">
        <v>41</v>
      </c>
      <c r="AK40" s="42" t="s">
        <v>79</v>
      </c>
      <c r="AL40" s="42" t="s">
        <v>41</v>
      </c>
      <c r="AM40" s="42" t="s">
        <v>79</v>
      </c>
      <c r="AN40" s="42" t="s">
        <v>41</v>
      </c>
      <c r="AO40" s="42" t="s">
        <v>97</v>
      </c>
      <c r="AP40" s="41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62"/>
      <c r="DV40" s="62"/>
      <c r="DW40" s="42"/>
      <c r="DX40" s="62"/>
      <c r="DY40" s="6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42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  <c r="EW40" s="42" t="s">
        <v>98</v>
      </c>
      <c r="EX40" s="42" t="s">
        <v>98</v>
      </c>
    </row>
    <row r="41" ht="15.75" customHeight="1">
      <c r="A41" s="59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103</v>
      </c>
      <c r="AP41" s="63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</row>
    <row r="42" ht="15.75" customHeight="1">
      <c r="A42" s="59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1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</row>
    <row r="43" ht="15.75" customHeight="1">
      <c r="A43" s="59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1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</row>
    <row r="44" ht="15.75" customHeight="1">
      <c r="A44" s="59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1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</row>
    <row r="45" ht="15.75" customHeight="1">
      <c r="A45" s="59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1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</row>
    <row r="46" ht="15.75" customHeight="1">
      <c r="A46" s="59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41</v>
      </c>
      <c r="M46" s="42" t="s">
        <v>45</v>
      </c>
      <c r="N46" s="42" t="s">
        <v>41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41</v>
      </c>
      <c r="AK46" s="42" t="s">
        <v>45</v>
      </c>
      <c r="AL46" s="42" t="s">
        <v>41</v>
      </c>
      <c r="AM46" s="42" t="s">
        <v>41</v>
      </c>
      <c r="AN46" s="42" t="s">
        <v>41</v>
      </c>
      <c r="AO46" s="42" t="s">
        <v>109</v>
      </c>
      <c r="AP46" s="41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 t="s">
        <v>42</v>
      </c>
      <c r="EK46" s="42" t="s">
        <v>45</v>
      </c>
      <c r="EL46" s="42" t="s">
        <v>45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110</v>
      </c>
    </row>
    <row r="47" ht="15.75" customHeight="1">
      <c r="A47" s="59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41</v>
      </c>
      <c r="M47" s="42" t="s">
        <v>45</v>
      </c>
      <c r="N47" s="42" t="s">
        <v>41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79</v>
      </c>
      <c r="AK47" s="42" t="s">
        <v>45</v>
      </c>
      <c r="AL47" s="42" t="s">
        <v>41</v>
      </c>
      <c r="AM47" s="42" t="s">
        <v>41</v>
      </c>
      <c r="AN47" s="42" t="s">
        <v>41</v>
      </c>
      <c r="AO47" s="42" t="s">
        <v>112</v>
      </c>
      <c r="AP47" s="41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 t="s">
        <v>42</v>
      </c>
      <c r="EK47" s="42" t="s">
        <v>45</v>
      </c>
      <c r="EL47" s="42" t="s">
        <v>45</v>
      </c>
      <c r="EM47" s="42" t="s">
        <v>45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98</v>
      </c>
    </row>
    <row r="48" ht="15.75" customHeight="1">
      <c r="A48" s="59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41</v>
      </c>
      <c r="M48" s="42" t="s">
        <v>45</v>
      </c>
      <c r="N48" s="42" t="s">
        <v>41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41</v>
      </c>
      <c r="AK48" s="42" t="s">
        <v>45</v>
      </c>
      <c r="AL48" s="42" t="s">
        <v>41</v>
      </c>
      <c r="AM48" s="42" t="s">
        <v>41</v>
      </c>
      <c r="AN48" s="42" t="s">
        <v>41</v>
      </c>
      <c r="AO48" s="42" t="s">
        <v>41</v>
      </c>
      <c r="AP48" s="41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 t="s">
        <v>42</v>
      </c>
      <c r="EK48" s="42" t="s">
        <v>45</v>
      </c>
      <c r="EL48" s="42" t="s">
        <v>45</v>
      </c>
      <c r="EM48" s="42" t="s">
        <v>45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</row>
    <row r="49" ht="15.75" customHeight="1">
      <c r="A49" s="59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41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41</v>
      </c>
      <c r="AK49" s="42" t="s">
        <v>45</v>
      </c>
      <c r="AL49" s="42"/>
      <c r="AM49" s="42" t="s">
        <v>41</v>
      </c>
      <c r="AN49" s="42"/>
      <c r="AO49" s="42">
        <v>82.0</v>
      </c>
      <c r="AP49" s="41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 t="s">
        <v>42</v>
      </c>
      <c r="EK49" s="42" t="s">
        <v>45</v>
      </c>
      <c r="EL49" s="42" t="s">
        <v>45</v>
      </c>
      <c r="EM49" s="42" t="s">
        <v>45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42</v>
      </c>
      <c r="ES49" s="42" t="s">
        <v>42</v>
      </c>
      <c r="ET49" s="42" t="s">
        <v>45</v>
      </c>
      <c r="EU49" s="42" t="s">
        <v>42</v>
      </c>
      <c r="EV49" s="42" t="s">
        <v>42</v>
      </c>
      <c r="EW49" s="42" t="s">
        <v>42</v>
      </c>
      <c r="EX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</row>
    <row r="51" ht="15.75" customHeight="1">
      <c r="A51" s="66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42" t="s">
        <v>41</v>
      </c>
      <c r="L51" s="42" t="s">
        <v>41</v>
      </c>
      <c r="M51" s="42" t="s">
        <v>41</v>
      </c>
      <c r="N51" s="42" t="s">
        <v>41</v>
      </c>
      <c r="O51" s="42" t="s">
        <v>41</v>
      </c>
      <c r="P51" s="42" t="s">
        <v>41</v>
      </c>
      <c r="Q51" s="42" t="s">
        <v>41</v>
      </c>
      <c r="R51" s="42" t="s">
        <v>41</v>
      </c>
      <c r="S51" s="42" t="s">
        <v>41</v>
      </c>
      <c r="T51" s="42" t="s">
        <v>41</v>
      </c>
      <c r="U51" s="42" t="s">
        <v>41</v>
      </c>
      <c r="V51" s="42" t="s">
        <v>41</v>
      </c>
      <c r="W51" s="42" t="s">
        <v>41</v>
      </c>
      <c r="X51" s="42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2" t="s">
        <v>41</v>
      </c>
      <c r="AJ51" s="42" t="s">
        <v>41</v>
      </c>
      <c r="AK51" s="42" t="s">
        <v>41</v>
      </c>
      <c r="AL51" s="42" t="s">
        <v>41</v>
      </c>
      <c r="AM51" s="42" t="s">
        <v>41</v>
      </c>
      <c r="AN51" s="42" t="s">
        <v>41</v>
      </c>
      <c r="AO51" s="42" t="s">
        <v>41</v>
      </c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42"/>
      <c r="DV51" s="42"/>
      <c r="DW51" s="42"/>
      <c r="DX51" s="42"/>
      <c r="DY51" s="42"/>
      <c r="DZ51" s="42"/>
      <c r="EA51" s="42"/>
      <c r="EB51" s="42"/>
      <c r="EC51" s="42"/>
      <c r="ED51" s="67"/>
      <c r="EE51" s="67"/>
      <c r="EF51" s="67"/>
      <c r="EG51" s="67"/>
      <c r="EH51" s="67"/>
      <c r="EI51" s="67"/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</row>
    <row r="52" ht="15.75" customHeight="1">
      <c r="A52" s="66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42" t="s">
        <v>41</v>
      </c>
      <c r="L52" s="42" t="s">
        <v>41</v>
      </c>
      <c r="M52" s="42" t="s">
        <v>41</v>
      </c>
      <c r="N52" s="42" t="s">
        <v>41</v>
      </c>
      <c r="O52" s="42" t="s">
        <v>41</v>
      </c>
      <c r="P52" s="42" t="s">
        <v>41</v>
      </c>
      <c r="Q52" s="42" t="s">
        <v>41</v>
      </c>
      <c r="R52" s="42" t="s">
        <v>41</v>
      </c>
      <c r="S52" s="42" t="s">
        <v>41</v>
      </c>
      <c r="T52" s="42" t="s">
        <v>41</v>
      </c>
      <c r="U52" s="42" t="s">
        <v>41</v>
      </c>
      <c r="V52" s="42" t="s">
        <v>41</v>
      </c>
      <c r="W52" s="42" t="s">
        <v>41</v>
      </c>
      <c r="X52" s="42" t="s">
        <v>41</v>
      </c>
      <c r="Y52" s="42" t="s">
        <v>41</v>
      </c>
      <c r="Z52" s="42" t="s">
        <v>41</v>
      </c>
      <c r="AA52" s="42" t="s">
        <v>41</v>
      </c>
      <c r="AB52" s="42" t="s">
        <v>41</v>
      </c>
      <c r="AC52" s="42" t="s">
        <v>41</v>
      </c>
      <c r="AD52" s="42" t="s">
        <v>41</v>
      </c>
      <c r="AE52" s="42" t="s">
        <v>41</v>
      </c>
      <c r="AF52" s="42" t="s">
        <v>41</v>
      </c>
      <c r="AG52" s="42" t="s">
        <v>41</v>
      </c>
      <c r="AH52" s="42" t="s">
        <v>41</v>
      </c>
      <c r="AI52" s="42" t="s">
        <v>41</v>
      </c>
      <c r="AJ52" s="42" t="s">
        <v>41</v>
      </c>
      <c r="AK52" s="42" t="s">
        <v>41</v>
      </c>
      <c r="AL52" s="42" t="s">
        <v>41</v>
      </c>
      <c r="AM52" s="42" t="s">
        <v>41</v>
      </c>
      <c r="AN52" s="42" t="s">
        <v>41</v>
      </c>
      <c r="AO52" s="42" t="s">
        <v>41</v>
      </c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42"/>
      <c r="DV52" s="42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</row>
    <row r="53" ht="15.75" customHeight="1">
      <c r="A53" s="66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42" t="s">
        <v>41</v>
      </c>
      <c r="L53" s="42" t="s">
        <v>41</v>
      </c>
      <c r="M53" s="42" t="s">
        <v>41</v>
      </c>
      <c r="N53" s="42" t="s">
        <v>41</v>
      </c>
      <c r="O53" s="42" t="s">
        <v>41</v>
      </c>
      <c r="P53" s="42" t="s">
        <v>41</v>
      </c>
      <c r="Q53" s="42" t="s">
        <v>41</v>
      </c>
      <c r="R53" s="42" t="s">
        <v>41</v>
      </c>
      <c r="S53" s="42" t="s">
        <v>41</v>
      </c>
      <c r="T53" s="42" t="s">
        <v>41</v>
      </c>
      <c r="U53" s="42" t="s">
        <v>41</v>
      </c>
      <c r="V53" s="42" t="s">
        <v>41</v>
      </c>
      <c r="W53" s="42" t="s">
        <v>41</v>
      </c>
      <c r="X53" s="42" t="s">
        <v>41</v>
      </c>
      <c r="Y53" s="42" t="s">
        <v>41</v>
      </c>
      <c r="Z53" s="42" t="s">
        <v>41</v>
      </c>
      <c r="AA53" s="42" t="s">
        <v>41</v>
      </c>
      <c r="AB53" s="42" t="s">
        <v>41</v>
      </c>
      <c r="AC53" s="42" t="s">
        <v>41</v>
      </c>
      <c r="AD53" s="42" t="s">
        <v>41</v>
      </c>
      <c r="AE53" s="42" t="s">
        <v>41</v>
      </c>
      <c r="AF53" s="42" t="s">
        <v>41</v>
      </c>
      <c r="AG53" s="42" t="s">
        <v>41</v>
      </c>
      <c r="AH53" s="42" t="s">
        <v>41</v>
      </c>
      <c r="AI53" s="42" t="s">
        <v>41</v>
      </c>
      <c r="AJ53" s="42" t="s">
        <v>41</v>
      </c>
      <c r="AK53" s="42" t="s">
        <v>41</v>
      </c>
      <c r="AL53" s="42" t="s">
        <v>41</v>
      </c>
      <c r="AM53" s="42" t="s">
        <v>41</v>
      </c>
      <c r="AN53" s="42" t="s">
        <v>41</v>
      </c>
      <c r="AO53" s="42" t="s">
        <v>41</v>
      </c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42"/>
      <c r="DV53" s="42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</row>
    <row r="54" ht="15.75" customHeight="1">
      <c r="A54" s="66" t="s">
        <v>119</v>
      </c>
      <c r="B54" s="51">
        <v>4.32</v>
      </c>
      <c r="C54" s="51">
        <v>17.113</v>
      </c>
      <c r="D54" s="51" t="s">
        <v>65</v>
      </c>
      <c r="E54" s="51">
        <v>18.63</v>
      </c>
      <c r="F54" s="51">
        <v>18.43</v>
      </c>
      <c r="G54" s="51">
        <v>22.19</v>
      </c>
      <c r="H54" s="51">
        <v>27.33</v>
      </c>
      <c r="I54" s="51">
        <v>28.8</v>
      </c>
      <c r="J54" s="51">
        <v>30.29</v>
      </c>
      <c r="K54" s="51">
        <v>30.56</v>
      </c>
      <c r="L54" s="51">
        <v>33.21</v>
      </c>
      <c r="M54" s="42">
        <v>32.08</v>
      </c>
      <c r="N54" s="42">
        <v>29.58</v>
      </c>
      <c r="O54" s="42">
        <v>24.84</v>
      </c>
      <c r="P54" s="42">
        <v>32.07</v>
      </c>
      <c r="Q54" s="42">
        <v>29.31</v>
      </c>
      <c r="R54" s="42">
        <v>21.28</v>
      </c>
      <c r="S54" s="42">
        <v>30.67</v>
      </c>
      <c r="T54" s="42">
        <v>19.78</v>
      </c>
      <c r="U54" s="42">
        <v>18.5</v>
      </c>
      <c r="V54" s="42">
        <v>18.12</v>
      </c>
      <c r="W54" s="42">
        <v>23.6</v>
      </c>
      <c r="X54" s="42" t="s">
        <v>45</v>
      </c>
      <c r="Y54" s="42">
        <v>18.92</v>
      </c>
      <c r="Z54" s="42">
        <v>13.99</v>
      </c>
      <c r="AA54" s="42">
        <v>21.4</v>
      </c>
      <c r="AB54" s="42">
        <v>18.5</v>
      </c>
      <c r="AC54" s="42">
        <v>21.5</v>
      </c>
      <c r="AD54" s="42">
        <v>19.65</v>
      </c>
      <c r="AE54" s="42">
        <v>19.47</v>
      </c>
      <c r="AF54" s="42">
        <v>28.72</v>
      </c>
      <c r="AG54" s="42">
        <v>22.39</v>
      </c>
      <c r="AH54" s="42">
        <v>21.29</v>
      </c>
      <c r="AI54" s="42">
        <v>22.36</v>
      </c>
      <c r="AJ54" s="42">
        <v>24.72</v>
      </c>
      <c r="AK54" s="42">
        <v>31.19</v>
      </c>
      <c r="AL54" s="42">
        <v>84.52</v>
      </c>
      <c r="AM54" s="42">
        <v>86.19</v>
      </c>
      <c r="AN54" s="42" t="s">
        <v>41</v>
      </c>
      <c r="AO54" s="42" t="s">
        <v>41</v>
      </c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42"/>
      <c r="DV54" s="42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 t="s">
        <v>42</v>
      </c>
      <c r="EK54" s="67" t="s">
        <v>45</v>
      </c>
      <c r="EL54" s="67" t="s">
        <v>42</v>
      </c>
      <c r="EM54" s="67" t="s">
        <v>42</v>
      </c>
      <c r="EN54" s="67" t="s">
        <v>120</v>
      </c>
      <c r="EO54" s="67" t="s">
        <v>42</v>
      </c>
      <c r="EP54" s="67" t="s">
        <v>120</v>
      </c>
      <c r="EQ54" s="67">
        <v>83.0</v>
      </c>
      <c r="ER54" s="67">
        <v>83.0</v>
      </c>
      <c r="ES54" s="67" t="s">
        <v>42</v>
      </c>
      <c r="ET54" s="67" t="s">
        <v>42</v>
      </c>
      <c r="EU54" s="67" t="s">
        <v>42</v>
      </c>
      <c r="EV54" s="67" t="s">
        <v>42</v>
      </c>
      <c r="EW54" s="67" t="s">
        <v>42</v>
      </c>
      <c r="EX54" s="67" t="s">
        <v>42</v>
      </c>
    </row>
    <row r="55" ht="15.75" customHeight="1">
      <c r="A55" s="52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42" t="s">
        <v>40</v>
      </c>
      <c r="L55" s="42" t="s">
        <v>40</v>
      </c>
      <c r="M55" s="42" t="s">
        <v>40</v>
      </c>
      <c r="N55" s="42" t="s">
        <v>40</v>
      </c>
      <c r="O55" s="42" t="s">
        <v>40</v>
      </c>
      <c r="P55" s="42" t="s">
        <v>40</v>
      </c>
      <c r="Q55" s="42" t="s">
        <v>40</v>
      </c>
      <c r="R55" s="42" t="s">
        <v>40</v>
      </c>
      <c r="S55" s="42" t="s">
        <v>40</v>
      </c>
      <c r="T55" s="42" t="s">
        <v>40</v>
      </c>
      <c r="U55" s="42" t="s">
        <v>40</v>
      </c>
      <c r="V55" s="42" t="s">
        <v>40</v>
      </c>
      <c r="W55" s="42" t="s">
        <v>40</v>
      </c>
      <c r="X55" s="42" t="s">
        <v>40</v>
      </c>
      <c r="Y55" s="42" t="s">
        <v>40</v>
      </c>
      <c r="Z55" s="42" t="s">
        <v>40</v>
      </c>
      <c r="AA55" s="42" t="s">
        <v>40</v>
      </c>
      <c r="AB55" s="42" t="s">
        <v>40</v>
      </c>
      <c r="AC55" s="42" t="s">
        <v>40</v>
      </c>
      <c r="AD55" s="42" t="s">
        <v>40</v>
      </c>
      <c r="AE55" s="42" t="s">
        <v>40</v>
      </c>
      <c r="AF55" s="42" t="s">
        <v>40</v>
      </c>
      <c r="AG55" s="42" t="s">
        <v>40</v>
      </c>
      <c r="AH55" s="42" t="s">
        <v>40</v>
      </c>
      <c r="AI55" s="42" t="s">
        <v>40</v>
      </c>
      <c r="AJ55" s="42" t="s">
        <v>40</v>
      </c>
      <c r="AK55" s="42" t="s">
        <v>40</v>
      </c>
      <c r="AL55" s="42" t="s">
        <v>40</v>
      </c>
      <c r="AM55" s="42" t="s">
        <v>40</v>
      </c>
      <c r="AN55" s="42" t="s">
        <v>40</v>
      </c>
      <c r="AO55" s="42" t="s">
        <v>40</v>
      </c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42"/>
      <c r="DV55" s="42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</row>
    <row r="56" ht="15.75" customHeight="1">
      <c r="A56" s="52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42" t="s">
        <v>40</v>
      </c>
      <c r="L56" s="42" t="s">
        <v>40</v>
      </c>
      <c r="M56" s="42" t="s">
        <v>40</v>
      </c>
      <c r="N56" s="42" t="s">
        <v>40</v>
      </c>
      <c r="O56" s="42" t="s">
        <v>40</v>
      </c>
      <c r="P56" s="42" t="s">
        <v>40</v>
      </c>
      <c r="Q56" s="42" t="s">
        <v>40</v>
      </c>
      <c r="R56" s="42" t="s">
        <v>40</v>
      </c>
      <c r="S56" s="42" t="s">
        <v>40</v>
      </c>
      <c r="T56" s="42" t="s">
        <v>40</v>
      </c>
      <c r="U56" s="42" t="s">
        <v>40</v>
      </c>
      <c r="V56" s="42" t="s">
        <v>40</v>
      </c>
      <c r="W56" s="42" t="s">
        <v>40</v>
      </c>
      <c r="X56" s="42" t="s">
        <v>40</v>
      </c>
      <c r="Y56" s="42" t="s">
        <v>40</v>
      </c>
      <c r="Z56" s="42" t="s">
        <v>40</v>
      </c>
      <c r="AA56" s="42" t="s">
        <v>40</v>
      </c>
      <c r="AB56" s="42" t="s">
        <v>40</v>
      </c>
      <c r="AC56" s="42" t="s">
        <v>40</v>
      </c>
      <c r="AD56" s="42" t="s">
        <v>40</v>
      </c>
      <c r="AE56" s="42" t="s">
        <v>40</v>
      </c>
      <c r="AF56" s="42" t="s">
        <v>40</v>
      </c>
      <c r="AG56" s="42" t="s">
        <v>40</v>
      </c>
      <c r="AH56" s="42" t="s">
        <v>40</v>
      </c>
      <c r="AI56" s="42" t="s">
        <v>40</v>
      </c>
      <c r="AJ56" s="42" t="s">
        <v>40</v>
      </c>
      <c r="AK56" s="42" t="s">
        <v>40</v>
      </c>
      <c r="AL56" s="42" t="s">
        <v>40</v>
      </c>
      <c r="AM56" s="42" t="s">
        <v>40</v>
      </c>
      <c r="AN56" s="42" t="s">
        <v>40</v>
      </c>
      <c r="AO56" s="42" t="s">
        <v>40</v>
      </c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42"/>
      <c r="DV56" s="42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</row>
    <row r="57" ht="15.75" customHeight="1">
      <c r="A57" s="52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42" t="s">
        <v>41</v>
      </c>
      <c r="Q57" s="42" t="s">
        <v>41</v>
      </c>
      <c r="R57" s="42" t="s">
        <v>41</v>
      </c>
      <c r="S57" s="42" t="s">
        <v>41</v>
      </c>
      <c r="T57" s="42" t="s">
        <v>41</v>
      </c>
      <c r="U57" s="42" t="s">
        <v>41</v>
      </c>
      <c r="V57" s="42" t="s">
        <v>41</v>
      </c>
      <c r="W57" s="42" t="s">
        <v>41</v>
      </c>
      <c r="X57" s="42" t="s">
        <v>41</v>
      </c>
      <c r="Y57" s="42" t="s">
        <v>41</v>
      </c>
      <c r="Z57" s="42" t="s">
        <v>41</v>
      </c>
      <c r="AA57" s="42" t="s">
        <v>41</v>
      </c>
      <c r="AB57" s="42" t="s">
        <v>41</v>
      </c>
      <c r="AC57" s="42" t="s">
        <v>41</v>
      </c>
      <c r="AD57" s="42" t="s">
        <v>41</v>
      </c>
      <c r="AE57" s="42" t="s">
        <v>41</v>
      </c>
      <c r="AF57" s="42" t="s">
        <v>41</v>
      </c>
      <c r="AG57" s="42" t="s">
        <v>41</v>
      </c>
      <c r="AH57" s="42" t="s">
        <v>41</v>
      </c>
      <c r="AI57" s="42" t="s">
        <v>41</v>
      </c>
      <c r="AJ57" s="42" t="s">
        <v>41</v>
      </c>
      <c r="AK57" s="42" t="s">
        <v>41</v>
      </c>
      <c r="AL57" s="42" t="s">
        <v>41</v>
      </c>
      <c r="AM57" s="42" t="s">
        <v>41</v>
      </c>
      <c r="AN57" s="42" t="s">
        <v>41</v>
      </c>
      <c r="AO57" s="42" t="s">
        <v>41</v>
      </c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42"/>
      <c r="DV57" s="42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124</v>
      </c>
      <c r="ES57" s="67" t="s">
        <v>42</v>
      </c>
      <c r="ET57" s="67" t="s">
        <v>42</v>
      </c>
      <c r="EU57" s="67" t="s">
        <v>42</v>
      </c>
      <c r="EV57" s="67" t="s">
        <v>42</v>
      </c>
      <c r="EW57" s="67" t="s">
        <v>42</v>
      </c>
      <c r="EX57" s="67" t="s">
        <v>125</v>
      </c>
    </row>
    <row r="58" ht="15.75" customHeight="1">
      <c r="A58" s="52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42" t="s">
        <v>40</v>
      </c>
      <c r="L58" s="42" t="s">
        <v>40</v>
      </c>
      <c r="M58" s="42" t="s">
        <v>40</v>
      </c>
      <c r="N58" s="42" t="s">
        <v>40</v>
      </c>
      <c r="O58" s="42" t="s">
        <v>40</v>
      </c>
      <c r="P58" s="42" t="s">
        <v>40</v>
      </c>
      <c r="Q58" s="42" t="s">
        <v>40</v>
      </c>
      <c r="R58" s="42" t="s">
        <v>40</v>
      </c>
      <c r="S58" s="42" t="s">
        <v>40</v>
      </c>
      <c r="T58" s="42" t="s">
        <v>40</v>
      </c>
      <c r="U58" s="42" t="s">
        <v>40</v>
      </c>
      <c r="V58" s="42" t="s">
        <v>40</v>
      </c>
      <c r="W58" s="42" t="s">
        <v>40</v>
      </c>
      <c r="X58" s="42" t="s">
        <v>40</v>
      </c>
      <c r="Y58" s="42" t="s">
        <v>40</v>
      </c>
      <c r="Z58" s="42" t="s">
        <v>40</v>
      </c>
      <c r="AA58" s="42" t="s">
        <v>40</v>
      </c>
      <c r="AB58" s="42" t="s">
        <v>40</v>
      </c>
      <c r="AC58" s="42" t="s">
        <v>40</v>
      </c>
      <c r="AD58" s="42" t="s">
        <v>40</v>
      </c>
      <c r="AE58" s="42" t="s">
        <v>40</v>
      </c>
      <c r="AF58" s="42" t="s">
        <v>40</v>
      </c>
      <c r="AG58" s="42" t="s">
        <v>40</v>
      </c>
      <c r="AH58" s="42" t="s">
        <v>40</v>
      </c>
      <c r="AI58" s="42" t="s">
        <v>40</v>
      </c>
      <c r="AJ58" s="42" t="s">
        <v>40</v>
      </c>
      <c r="AK58" s="42" t="s">
        <v>40</v>
      </c>
      <c r="AL58" s="42" t="s">
        <v>40</v>
      </c>
      <c r="AM58" s="42" t="s">
        <v>40</v>
      </c>
      <c r="AN58" s="42" t="s">
        <v>40</v>
      </c>
      <c r="AO58" s="42" t="s">
        <v>40</v>
      </c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42"/>
      <c r="DV58" s="42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</row>
    <row r="59" ht="15.75" customHeight="1">
      <c r="A59" s="52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42" t="s">
        <v>40</v>
      </c>
      <c r="L59" s="42" t="s">
        <v>40</v>
      </c>
      <c r="M59" s="42" t="s">
        <v>40</v>
      </c>
      <c r="N59" s="42" t="s">
        <v>40</v>
      </c>
      <c r="O59" s="42" t="s">
        <v>40</v>
      </c>
      <c r="P59" s="42" t="s">
        <v>40</v>
      </c>
      <c r="Q59" s="42" t="s">
        <v>40</v>
      </c>
      <c r="R59" s="42" t="s">
        <v>40</v>
      </c>
      <c r="S59" s="42" t="s">
        <v>40</v>
      </c>
      <c r="T59" s="42" t="s">
        <v>40</v>
      </c>
      <c r="U59" s="42" t="s">
        <v>40</v>
      </c>
      <c r="V59" s="42" t="s">
        <v>40</v>
      </c>
      <c r="W59" s="42" t="s">
        <v>40</v>
      </c>
      <c r="X59" s="42" t="s">
        <v>40</v>
      </c>
      <c r="Y59" s="42" t="s">
        <v>40</v>
      </c>
      <c r="Z59" s="42" t="s">
        <v>40</v>
      </c>
      <c r="AA59" s="42" t="s">
        <v>40</v>
      </c>
      <c r="AB59" s="42" t="s">
        <v>40</v>
      </c>
      <c r="AC59" s="42" t="s">
        <v>40</v>
      </c>
      <c r="AD59" s="42" t="s">
        <v>40</v>
      </c>
      <c r="AE59" s="42" t="s">
        <v>40</v>
      </c>
      <c r="AF59" s="42" t="s">
        <v>40</v>
      </c>
      <c r="AG59" s="42" t="s">
        <v>40</v>
      </c>
      <c r="AH59" s="42" t="s">
        <v>40</v>
      </c>
      <c r="AI59" s="42" t="s">
        <v>40</v>
      </c>
      <c r="AJ59" s="42" t="s">
        <v>40</v>
      </c>
      <c r="AK59" s="42" t="s">
        <v>40</v>
      </c>
      <c r="AL59" s="42" t="s">
        <v>40</v>
      </c>
      <c r="AM59" s="42" t="s">
        <v>40</v>
      </c>
      <c r="AN59" s="42" t="s">
        <v>40</v>
      </c>
      <c r="AO59" s="42" t="s">
        <v>40</v>
      </c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42"/>
      <c r="DV59" s="42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 t="s">
        <v>128</v>
      </c>
      <c r="EK59" s="67" t="s">
        <v>128</v>
      </c>
      <c r="EL59" s="67" t="s">
        <v>42</v>
      </c>
      <c r="EM59" s="67" t="s">
        <v>42</v>
      </c>
      <c r="EN59" s="67" t="s">
        <v>60</v>
      </c>
      <c r="EO59" s="67" t="s">
        <v>60</v>
      </c>
      <c r="EP59" s="67" t="s">
        <v>60</v>
      </c>
      <c r="EQ59" s="67" t="s">
        <v>60</v>
      </c>
      <c r="ER59" s="67" t="s">
        <v>60</v>
      </c>
      <c r="ES59" s="67" t="s">
        <v>129</v>
      </c>
      <c r="ET59" s="67" t="s">
        <v>60</v>
      </c>
      <c r="EU59" s="67" t="s">
        <v>60</v>
      </c>
      <c r="EV59" s="67" t="s">
        <v>60</v>
      </c>
      <c r="EW59" s="67" t="s">
        <v>60</v>
      </c>
      <c r="EX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132</v>
      </c>
      <c r="AP60" s="41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 t="s">
        <v>133</v>
      </c>
      <c r="EK60" s="42" t="s">
        <v>134</v>
      </c>
      <c r="EL60" s="42" t="s">
        <v>135</v>
      </c>
      <c r="EM60" s="42" t="s">
        <v>134</v>
      </c>
      <c r="EN60" s="42" t="s">
        <v>136</v>
      </c>
      <c r="EO60" s="42" t="s">
        <v>134</v>
      </c>
      <c r="EP60" s="42" t="s">
        <v>136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132</v>
      </c>
    </row>
    <row r="61" ht="15.75" customHeight="1">
      <c r="A61" s="35" t="s">
        <v>137</v>
      </c>
      <c r="B61" s="39"/>
      <c r="C61" s="38">
        <v>0.4444444444444444</v>
      </c>
      <c r="D61" s="39">
        <v>0.1111111111111111</v>
      </c>
      <c r="E61" s="38">
        <v>0.5208333333333334</v>
      </c>
      <c r="F61" s="38">
        <v>0.5208333333333334</v>
      </c>
      <c r="G61" s="39">
        <v>0.4861111111111111</v>
      </c>
      <c r="H61" s="38">
        <v>0.5104166666666666</v>
      </c>
      <c r="I61" s="39">
        <v>0.11458333333333333</v>
      </c>
      <c r="J61" s="38">
        <v>0.5069444444444444</v>
      </c>
      <c r="K61" s="39">
        <v>0.09027777777777778</v>
      </c>
      <c r="L61" s="38">
        <v>0.5</v>
      </c>
      <c r="M61" s="40">
        <v>0.4236111111111111</v>
      </c>
      <c r="N61" s="40">
        <v>0.4340277777777778</v>
      </c>
      <c r="O61" s="40">
        <v>0.4305555555555556</v>
      </c>
      <c r="P61" s="40">
        <v>0.4166666666666667</v>
      </c>
      <c r="Q61" s="42">
        <v>12.0</v>
      </c>
      <c r="R61" s="40">
        <v>0.4513888888888889</v>
      </c>
      <c r="S61" s="40">
        <v>0.4652777777777778</v>
      </c>
      <c r="T61" s="40">
        <v>0.4930555555555556</v>
      </c>
      <c r="U61" s="40">
        <v>0.4652777777777778</v>
      </c>
      <c r="V61" s="40">
        <v>0.4236111111111111</v>
      </c>
      <c r="W61" s="40">
        <v>0.4652777777777778</v>
      </c>
      <c r="X61" s="40">
        <v>0.3784722222222222</v>
      </c>
      <c r="Y61" s="40">
        <v>0.4305555555555556</v>
      </c>
      <c r="Z61" s="40">
        <v>0.4791666666666667</v>
      </c>
      <c r="AA61" s="40">
        <v>0.5069444444444444</v>
      </c>
      <c r="AB61" s="40">
        <v>0.4791666666666667</v>
      </c>
      <c r="AC61" s="40">
        <v>0.4722222222222222</v>
      </c>
      <c r="AD61" s="40">
        <v>0.3888888888888889</v>
      </c>
      <c r="AE61" s="40">
        <v>0.4722222222222222</v>
      </c>
      <c r="AF61" s="40">
        <v>0.5138888888888888</v>
      </c>
      <c r="AG61" s="40">
        <v>0.4895833333333333</v>
      </c>
      <c r="AH61" s="40">
        <v>0.4097222222222222</v>
      </c>
      <c r="AI61" s="40">
        <v>0.3854166666666667</v>
      </c>
      <c r="AJ61" s="40">
        <v>0.4444444444444444</v>
      </c>
      <c r="AK61" s="40">
        <v>0.4027777777777778</v>
      </c>
      <c r="AL61" s="40">
        <v>0.40625</v>
      </c>
      <c r="AM61" s="40">
        <v>0.4236111111111111</v>
      </c>
      <c r="AN61" s="40">
        <v>0.3576388888888889</v>
      </c>
      <c r="AO61" s="68">
        <v>0.5208333333333334</v>
      </c>
      <c r="AP61" s="41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0"/>
      <c r="BI61" s="42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2"/>
      <c r="BW61" s="42"/>
      <c r="BX61" s="42"/>
      <c r="BY61" s="42"/>
      <c r="BZ61" s="42"/>
      <c r="CA61" s="42"/>
      <c r="CB61" s="42"/>
      <c r="CC61" s="42"/>
      <c r="CD61" s="40"/>
      <c r="CE61" s="40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0"/>
      <c r="DM61" s="42"/>
      <c r="DN61" s="42"/>
      <c r="DO61" s="42"/>
      <c r="DP61" s="42"/>
      <c r="DQ61" s="42"/>
      <c r="DR61" s="42"/>
      <c r="DS61" s="42"/>
      <c r="DT61" s="40"/>
      <c r="DU61" s="42"/>
      <c r="DV61" s="42"/>
      <c r="DW61" s="40"/>
      <c r="DX61" s="42"/>
      <c r="DY61" s="40"/>
      <c r="DZ61" s="40"/>
      <c r="EA61" s="40"/>
      <c r="EB61" s="42"/>
      <c r="EC61" s="42"/>
      <c r="ED61" s="42"/>
      <c r="EE61" s="42"/>
      <c r="EF61" s="42"/>
      <c r="EG61" s="42"/>
      <c r="EH61" s="42"/>
      <c r="EI61" s="42"/>
      <c r="EJ61" s="42"/>
      <c r="EK61" s="42">
        <v>1136.0</v>
      </c>
      <c r="EL61" s="42">
        <v>1201.0</v>
      </c>
      <c r="EM61" s="42">
        <v>1145.0</v>
      </c>
      <c r="EN61" s="42">
        <v>955.0</v>
      </c>
      <c r="EO61" s="42">
        <v>1155.0</v>
      </c>
      <c r="EP61" s="40">
        <v>0.6354166666666666</v>
      </c>
      <c r="EQ61" s="42">
        <v>1315.0</v>
      </c>
      <c r="ER61" s="42">
        <v>1340.0</v>
      </c>
      <c r="ES61" s="42">
        <v>1522.0</v>
      </c>
      <c r="ET61" s="42">
        <v>1405.0</v>
      </c>
      <c r="EU61" s="42">
        <v>1330.0</v>
      </c>
      <c r="EV61" s="42">
        <v>1210.0</v>
      </c>
      <c r="EW61" s="42">
        <v>1150.0</v>
      </c>
      <c r="EX61" s="40">
        <v>0.6354166666666666</v>
      </c>
    </row>
    <row r="62" ht="15.75" customHeight="1">
      <c r="A62" s="69" t="s">
        <v>138</v>
      </c>
      <c r="B62" s="70" t="s">
        <v>139</v>
      </c>
      <c r="C62" s="69"/>
      <c r="D62" s="69"/>
      <c r="E62" s="44"/>
      <c r="F62" s="44"/>
      <c r="G62" s="69"/>
      <c r="H62" s="69"/>
      <c r="I62" s="69"/>
      <c r="J62" s="69"/>
      <c r="K62" s="69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</row>
    <row r="63" ht="15.75" customHeight="1">
      <c r="E63" s="21"/>
      <c r="F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</row>
    <row r="64" ht="15.75" customHeight="1">
      <c r="E64" s="21"/>
      <c r="F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</row>
    <row r="65" ht="15.75" customHeight="1">
      <c r="E65" s="21"/>
      <c r="F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</row>
    <row r="66" ht="15.75" customHeight="1">
      <c r="E66" s="21"/>
      <c r="F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</row>
    <row r="67" ht="15.75" customHeight="1">
      <c r="E67" s="21"/>
      <c r="F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</row>
    <row r="68" ht="15.75" customHeight="1">
      <c r="E68" s="21"/>
      <c r="F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</row>
    <row r="69" ht="15.75" customHeight="1">
      <c r="E69" s="21"/>
      <c r="F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</row>
    <row r="70" ht="15.75" customHeight="1">
      <c r="E70" s="21"/>
      <c r="F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</row>
    <row r="71" ht="15.75" customHeight="1">
      <c r="E71" s="21"/>
      <c r="F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</row>
    <row r="72" ht="15.75" customHeight="1">
      <c r="E72" s="21"/>
      <c r="F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</row>
    <row r="73" ht="15.75" customHeight="1">
      <c r="E73" s="21"/>
      <c r="F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</row>
    <row r="74" ht="15.75" customHeight="1">
      <c r="E74" s="21"/>
      <c r="F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</row>
    <row r="75" ht="15.75" customHeight="1">
      <c r="E75" s="21"/>
      <c r="F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</row>
    <row r="76" ht="15.75" customHeight="1">
      <c r="E76" s="21"/>
      <c r="F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</row>
    <row r="77" ht="15.75" customHeight="1">
      <c r="E77" s="21"/>
      <c r="F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</row>
    <row r="78" ht="15.75" customHeight="1">
      <c r="E78" s="21"/>
      <c r="F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</row>
    <row r="79" ht="15.75" customHeight="1">
      <c r="E79" s="21"/>
      <c r="F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</row>
    <row r="80" ht="15.75" customHeight="1">
      <c r="E80" s="21"/>
      <c r="F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</row>
    <row r="81" ht="15.75" customHeight="1">
      <c r="E81" s="21"/>
      <c r="F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</row>
    <row r="82" ht="15.75" customHeight="1">
      <c r="E82" s="21"/>
      <c r="F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</row>
    <row r="83" ht="15.75" customHeight="1">
      <c r="E83" s="21"/>
      <c r="F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</row>
    <row r="84" ht="15.75" customHeight="1">
      <c r="E84" s="21"/>
      <c r="F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</row>
    <row r="85" ht="15.75" customHeight="1">
      <c r="E85" s="21"/>
      <c r="F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</row>
    <row r="86" ht="15.75" customHeight="1">
      <c r="E86" s="21"/>
      <c r="F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</row>
    <row r="87" ht="15.75" customHeight="1">
      <c r="E87" s="21"/>
      <c r="F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</row>
    <row r="88" ht="15.75" customHeight="1">
      <c r="E88" s="21"/>
      <c r="F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</row>
    <row r="89" ht="15.75" customHeight="1">
      <c r="E89" s="21"/>
      <c r="F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</row>
    <row r="90" ht="15.75" customHeight="1">
      <c r="E90" s="21"/>
      <c r="F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</row>
    <row r="91" ht="15.75" customHeight="1">
      <c r="E91" s="21"/>
      <c r="F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</row>
    <row r="92" ht="15.75" customHeight="1">
      <c r="E92" s="21"/>
      <c r="F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</row>
    <row r="93" ht="15.75" customHeight="1">
      <c r="E93" s="21"/>
      <c r="F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</row>
    <row r="94" ht="15.75" customHeight="1">
      <c r="E94" s="21"/>
      <c r="F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</row>
    <row r="95" ht="15.75" customHeight="1">
      <c r="E95" s="21"/>
      <c r="F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</row>
    <row r="96" ht="15.75" customHeight="1">
      <c r="E96" s="21"/>
      <c r="F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</row>
    <row r="97" ht="15.75" customHeight="1">
      <c r="E97" s="21"/>
      <c r="F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</row>
    <row r="98" ht="15.75" customHeight="1">
      <c r="E98" s="21"/>
      <c r="F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</row>
    <row r="99" ht="15.75" customHeight="1">
      <c r="E99" s="21"/>
      <c r="F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</row>
    <row r="100" ht="15.75" customHeight="1">
      <c r="E100" s="21"/>
      <c r="F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</row>
    <row r="101" ht="15.75" customHeight="1">
      <c r="E101" s="21"/>
      <c r="F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</row>
    <row r="102" ht="15.75" customHeight="1">
      <c r="E102" s="21"/>
      <c r="F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</row>
    <row r="103" ht="15.75" customHeight="1">
      <c r="E103" s="21"/>
      <c r="F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</row>
    <row r="104" ht="15.75" customHeight="1">
      <c r="E104" s="21"/>
      <c r="F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</row>
    <row r="105" ht="15.75" customHeight="1">
      <c r="E105" s="21"/>
      <c r="F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</row>
    <row r="106" ht="15.75" customHeight="1">
      <c r="E106" s="21"/>
      <c r="F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</row>
    <row r="107" ht="15.75" customHeight="1">
      <c r="E107" s="21"/>
      <c r="F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</row>
    <row r="108" ht="15.75" customHeight="1">
      <c r="E108" s="21"/>
      <c r="F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</row>
    <row r="109" ht="15.75" customHeight="1">
      <c r="E109" s="21"/>
      <c r="F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</row>
    <row r="110" ht="15.75" customHeight="1">
      <c r="E110" s="21"/>
      <c r="F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</row>
    <row r="111" ht="15.75" customHeight="1">
      <c r="E111" s="21"/>
      <c r="F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</row>
    <row r="112" ht="15.75" customHeight="1">
      <c r="E112" s="21"/>
      <c r="F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</row>
    <row r="113" ht="15.75" customHeight="1">
      <c r="E113" s="21"/>
      <c r="F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</row>
    <row r="114" ht="15.75" customHeight="1">
      <c r="E114" s="21"/>
      <c r="F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</row>
    <row r="115" ht="15.75" customHeight="1">
      <c r="E115" s="21"/>
      <c r="F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</row>
    <row r="116" ht="15.75" customHeight="1">
      <c r="E116" s="21"/>
      <c r="F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</row>
    <row r="117" ht="15.75" customHeight="1">
      <c r="E117" s="21"/>
      <c r="F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</row>
    <row r="118" ht="15.75" customHeight="1">
      <c r="E118" s="21"/>
      <c r="F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</row>
    <row r="119" ht="15.75" customHeight="1">
      <c r="E119" s="21"/>
      <c r="F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</row>
    <row r="120" ht="15.75" customHeight="1">
      <c r="E120" s="21"/>
      <c r="F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</row>
    <row r="121" ht="15.75" customHeight="1">
      <c r="E121" s="21"/>
      <c r="F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</row>
    <row r="122" ht="15.75" customHeight="1">
      <c r="E122" s="21"/>
      <c r="F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</row>
    <row r="123" ht="15.75" customHeight="1">
      <c r="E123" s="21"/>
      <c r="F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</row>
    <row r="124" ht="15.75" customHeight="1">
      <c r="E124" s="21"/>
      <c r="F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</row>
    <row r="125" ht="15.75" customHeight="1">
      <c r="E125" s="21"/>
      <c r="F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</row>
    <row r="126" ht="15.75" customHeight="1">
      <c r="E126" s="21"/>
      <c r="F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</row>
    <row r="127" ht="15.75" customHeight="1">
      <c r="E127" s="21"/>
      <c r="F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</row>
    <row r="128" ht="15.75" customHeight="1">
      <c r="E128" s="21"/>
      <c r="F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</row>
    <row r="129" ht="15.75" customHeight="1">
      <c r="E129" s="21"/>
      <c r="F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</row>
    <row r="130" ht="15.75" customHeight="1">
      <c r="E130" s="21"/>
      <c r="F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</row>
    <row r="131" ht="15.75" customHeight="1">
      <c r="E131" s="21"/>
      <c r="F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</row>
    <row r="132" ht="15.75" customHeight="1">
      <c r="E132" s="21"/>
      <c r="F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</row>
    <row r="133" ht="15.75" customHeight="1">
      <c r="E133" s="21"/>
      <c r="F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</row>
    <row r="134" ht="15.75" customHeight="1">
      <c r="E134" s="21"/>
      <c r="F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</row>
    <row r="135" ht="15.75" customHeight="1">
      <c r="E135" s="21"/>
      <c r="F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</row>
    <row r="136" ht="15.75" customHeight="1">
      <c r="E136" s="21"/>
      <c r="F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</row>
    <row r="137" ht="15.75" customHeight="1">
      <c r="E137" s="21"/>
      <c r="F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</row>
    <row r="138" ht="15.75" customHeight="1">
      <c r="E138" s="21"/>
      <c r="F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</row>
    <row r="139" ht="15.75" customHeight="1">
      <c r="E139" s="21"/>
      <c r="F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</row>
    <row r="140" ht="15.75" customHeight="1">
      <c r="E140" s="21"/>
      <c r="F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</row>
    <row r="141" ht="15.75" customHeight="1">
      <c r="E141" s="21"/>
      <c r="F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</row>
    <row r="142" ht="15.75" customHeight="1">
      <c r="E142" s="21"/>
      <c r="F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</row>
    <row r="143" ht="15.75" customHeight="1">
      <c r="E143" s="21"/>
      <c r="F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</row>
    <row r="144" ht="15.75" customHeight="1">
      <c r="E144" s="21"/>
      <c r="F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</row>
    <row r="145" ht="15.75" customHeight="1">
      <c r="E145" s="21"/>
      <c r="F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</row>
    <row r="146" ht="15.75" customHeight="1">
      <c r="E146" s="21"/>
      <c r="F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</row>
    <row r="147" ht="15.75" customHeight="1">
      <c r="E147" s="21"/>
      <c r="F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</row>
    <row r="148" ht="15.75" customHeight="1">
      <c r="E148" s="21"/>
      <c r="F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</row>
    <row r="149" ht="15.75" customHeight="1">
      <c r="E149" s="21"/>
      <c r="F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</row>
    <row r="150" ht="15.75" customHeight="1">
      <c r="E150" s="21"/>
      <c r="F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</row>
    <row r="151" ht="15.75" customHeight="1">
      <c r="E151" s="21"/>
      <c r="F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</row>
    <row r="152" ht="15.75" customHeight="1">
      <c r="E152" s="21"/>
      <c r="F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</row>
    <row r="153" ht="15.75" customHeight="1">
      <c r="E153" s="21"/>
      <c r="F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</row>
    <row r="154" ht="15.75" customHeight="1">
      <c r="E154" s="21"/>
      <c r="F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</row>
    <row r="155" ht="15.75" customHeight="1">
      <c r="E155" s="21"/>
      <c r="F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</row>
    <row r="156" ht="15.75" customHeight="1">
      <c r="E156" s="21"/>
      <c r="F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</row>
    <row r="157" ht="15.75" customHeight="1">
      <c r="E157" s="21"/>
      <c r="F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</row>
    <row r="158" ht="15.75" customHeight="1">
      <c r="E158" s="21"/>
      <c r="F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</row>
    <row r="159" ht="15.75" customHeight="1">
      <c r="E159" s="21"/>
      <c r="F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</row>
    <row r="160" ht="15.75" customHeight="1">
      <c r="E160" s="21"/>
      <c r="F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</row>
    <row r="161" ht="15.75" customHeight="1">
      <c r="E161" s="21"/>
      <c r="F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</row>
    <row r="162" ht="15.75" customHeight="1">
      <c r="E162" s="21"/>
      <c r="F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</row>
    <row r="163" ht="15.75" customHeight="1">
      <c r="E163" s="21"/>
      <c r="F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</row>
    <row r="164" ht="15.75" customHeight="1">
      <c r="E164" s="21"/>
      <c r="F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</row>
    <row r="165" ht="15.75" customHeight="1">
      <c r="E165" s="21"/>
      <c r="F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</row>
    <row r="166" ht="15.75" customHeight="1">
      <c r="E166" s="21"/>
      <c r="F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</row>
    <row r="167" ht="15.75" customHeight="1">
      <c r="E167" s="21"/>
      <c r="F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</row>
    <row r="168" ht="15.75" customHeight="1">
      <c r="E168" s="21"/>
      <c r="F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</row>
    <row r="169" ht="15.75" customHeight="1">
      <c r="E169" s="21"/>
      <c r="F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</row>
    <row r="170" ht="15.75" customHeight="1">
      <c r="E170" s="21"/>
      <c r="F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</row>
    <row r="171" ht="15.75" customHeight="1">
      <c r="E171" s="21"/>
      <c r="F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</row>
    <row r="172" ht="15.75" customHeight="1">
      <c r="E172" s="21"/>
      <c r="F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</row>
    <row r="173" ht="15.75" customHeight="1">
      <c r="E173" s="21"/>
      <c r="F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</row>
    <row r="174" ht="15.75" customHeight="1">
      <c r="E174" s="21"/>
      <c r="F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</row>
    <row r="175" ht="15.75" customHeight="1">
      <c r="E175" s="21"/>
      <c r="F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</row>
    <row r="176" ht="15.75" customHeight="1">
      <c r="E176" s="21"/>
      <c r="F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</row>
    <row r="177" ht="15.75" customHeight="1">
      <c r="E177" s="21"/>
      <c r="F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</row>
    <row r="178" ht="15.75" customHeight="1">
      <c r="E178" s="21"/>
      <c r="F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</row>
    <row r="179" ht="15.75" customHeight="1">
      <c r="E179" s="21"/>
      <c r="F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</row>
    <row r="180" ht="15.75" customHeight="1">
      <c r="E180" s="21"/>
      <c r="F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</row>
    <row r="181" ht="15.75" customHeight="1">
      <c r="E181" s="21"/>
      <c r="F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</row>
    <row r="182" ht="15.75" customHeight="1">
      <c r="E182" s="21"/>
      <c r="F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</row>
    <row r="183" ht="15.75" customHeight="1">
      <c r="E183" s="21"/>
      <c r="F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</row>
    <row r="184" ht="15.75" customHeight="1">
      <c r="E184" s="21"/>
      <c r="F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</row>
    <row r="185" ht="15.75" customHeight="1">
      <c r="E185" s="21"/>
      <c r="F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</row>
    <row r="186" ht="15.75" customHeight="1">
      <c r="E186" s="21"/>
      <c r="F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</row>
    <row r="187" ht="15.75" customHeight="1">
      <c r="E187" s="21"/>
      <c r="F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</row>
    <row r="188" ht="15.75" customHeight="1">
      <c r="E188" s="21"/>
      <c r="F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</row>
    <row r="189" ht="15.75" customHeight="1">
      <c r="E189" s="21"/>
      <c r="F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</row>
    <row r="190" ht="15.75" customHeight="1">
      <c r="E190" s="21"/>
      <c r="F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</row>
    <row r="191" ht="15.75" customHeight="1">
      <c r="E191" s="21"/>
      <c r="F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</row>
    <row r="192" ht="15.75" customHeight="1">
      <c r="E192" s="21"/>
      <c r="F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</row>
    <row r="193" ht="15.75" customHeight="1">
      <c r="E193" s="21"/>
      <c r="F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</row>
    <row r="194" ht="15.75" customHeight="1">
      <c r="E194" s="21"/>
      <c r="F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</row>
    <row r="195" ht="15.75" customHeight="1">
      <c r="E195" s="21"/>
      <c r="F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</row>
    <row r="196" ht="15.75" customHeight="1">
      <c r="E196" s="21"/>
      <c r="F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</row>
    <row r="197" ht="15.75" customHeight="1">
      <c r="E197" s="21"/>
      <c r="F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</row>
    <row r="198" ht="15.75" customHeight="1">
      <c r="E198" s="21"/>
      <c r="F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</row>
    <row r="199" ht="15.75" customHeight="1">
      <c r="E199" s="21"/>
      <c r="F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</row>
    <row r="200" ht="15.75" customHeight="1">
      <c r="E200" s="21"/>
      <c r="F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</row>
    <row r="201" ht="15.75" customHeight="1">
      <c r="E201" s="21"/>
      <c r="F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</row>
    <row r="202" ht="15.75" customHeight="1">
      <c r="E202" s="21"/>
      <c r="F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</row>
    <row r="203" ht="15.75" customHeight="1">
      <c r="E203" s="21"/>
      <c r="F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</row>
    <row r="204" ht="15.75" customHeight="1">
      <c r="E204" s="21"/>
      <c r="F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</row>
    <row r="205" ht="15.75" customHeight="1">
      <c r="E205" s="21"/>
      <c r="F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</row>
    <row r="206" ht="15.75" customHeight="1">
      <c r="E206" s="21"/>
      <c r="F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</row>
    <row r="207" ht="15.75" customHeight="1">
      <c r="E207" s="21"/>
      <c r="F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</row>
    <row r="208" ht="15.75" customHeight="1">
      <c r="E208" s="21"/>
      <c r="F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</row>
    <row r="209" ht="15.75" customHeight="1">
      <c r="E209" s="21"/>
      <c r="F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</row>
    <row r="210" ht="15.75" customHeight="1">
      <c r="E210" s="21"/>
      <c r="F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</row>
    <row r="211" ht="15.75" customHeight="1">
      <c r="E211" s="21"/>
      <c r="F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</row>
    <row r="212" ht="15.75" customHeight="1">
      <c r="E212" s="21"/>
      <c r="F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</row>
    <row r="213" ht="15.75" customHeight="1">
      <c r="E213" s="21"/>
      <c r="F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</row>
    <row r="214" ht="15.75" customHeight="1">
      <c r="E214" s="21"/>
      <c r="F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</row>
    <row r="215" ht="15.75" customHeight="1">
      <c r="E215" s="21"/>
      <c r="F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</row>
    <row r="216" ht="15.75" customHeight="1">
      <c r="E216" s="21"/>
      <c r="F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</row>
    <row r="217" ht="15.75" customHeight="1">
      <c r="E217" s="21"/>
      <c r="F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</row>
    <row r="218" ht="15.75" customHeight="1">
      <c r="E218" s="21"/>
      <c r="F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</row>
    <row r="219" ht="15.75" customHeight="1">
      <c r="E219" s="21"/>
      <c r="F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</row>
    <row r="220" ht="15.75" customHeight="1">
      <c r="E220" s="21"/>
      <c r="F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</row>
    <row r="221" ht="15.75" customHeight="1">
      <c r="E221" s="21"/>
      <c r="F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</row>
    <row r="222" ht="15.75" customHeight="1">
      <c r="E222" s="21"/>
      <c r="F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</row>
    <row r="223" ht="15.75" customHeight="1">
      <c r="E223" s="21"/>
      <c r="F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</row>
    <row r="224" ht="15.75" customHeight="1">
      <c r="E224" s="21"/>
      <c r="F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</row>
    <row r="225" ht="15.75" customHeight="1">
      <c r="E225" s="21"/>
      <c r="F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</row>
    <row r="226" ht="15.75" customHeight="1">
      <c r="E226" s="21"/>
      <c r="F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</row>
    <row r="227" ht="15.75" customHeight="1">
      <c r="E227" s="21"/>
      <c r="F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</row>
    <row r="228" ht="15.75" customHeight="1">
      <c r="E228" s="21"/>
      <c r="F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</row>
    <row r="229" ht="15.75" customHeight="1">
      <c r="E229" s="21"/>
      <c r="F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</row>
    <row r="230" ht="15.75" customHeight="1">
      <c r="E230" s="21"/>
      <c r="F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</row>
    <row r="231" ht="15.75" customHeight="1">
      <c r="E231" s="21"/>
      <c r="F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</row>
    <row r="232" ht="15.75" customHeight="1">
      <c r="E232" s="21"/>
      <c r="F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</row>
    <row r="233" ht="15.75" customHeight="1">
      <c r="E233" s="21"/>
      <c r="F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</row>
    <row r="234" ht="15.75" customHeight="1">
      <c r="E234" s="21"/>
      <c r="F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</row>
    <row r="235" ht="15.75" customHeight="1">
      <c r="E235" s="21"/>
      <c r="F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</row>
    <row r="236" ht="15.75" customHeight="1">
      <c r="E236" s="21"/>
      <c r="F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</row>
    <row r="237" ht="15.75" customHeight="1">
      <c r="E237" s="21"/>
      <c r="F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</row>
    <row r="238" ht="15.75" customHeight="1">
      <c r="E238" s="21"/>
      <c r="F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</row>
    <row r="239" ht="15.75" customHeight="1">
      <c r="E239" s="21"/>
      <c r="F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</row>
    <row r="240" ht="15.75" customHeight="1">
      <c r="E240" s="21"/>
      <c r="F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</row>
    <row r="241" ht="15.75" customHeight="1">
      <c r="E241" s="21"/>
      <c r="F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</row>
    <row r="242" ht="15.75" customHeight="1">
      <c r="E242" s="21"/>
      <c r="F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</row>
    <row r="243" ht="15.75" customHeight="1">
      <c r="E243" s="21"/>
      <c r="F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</row>
    <row r="244" ht="15.75" customHeight="1">
      <c r="E244" s="21"/>
      <c r="F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</row>
    <row r="245" ht="15.75" customHeight="1">
      <c r="E245" s="21"/>
      <c r="F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</row>
    <row r="246" ht="15.75" customHeight="1">
      <c r="E246" s="21"/>
      <c r="F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</row>
    <row r="247" ht="15.75" customHeight="1">
      <c r="E247" s="21"/>
      <c r="F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</row>
    <row r="248" ht="15.75" customHeight="1">
      <c r="E248" s="21"/>
      <c r="F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</row>
    <row r="249" ht="15.75" customHeight="1">
      <c r="E249" s="21"/>
      <c r="F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</row>
    <row r="250" ht="15.75" customHeight="1">
      <c r="E250" s="21"/>
      <c r="F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</row>
    <row r="251" ht="15.75" customHeight="1">
      <c r="E251" s="21"/>
      <c r="F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</row>
    <row r="252" ht="15.75" customHeight="1">
      <c r="E252" s="21"/>
      <c r="F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</row>
    <row r="253" ht="15.75" customHeight="1">
      <c r="E253" s="21"/>
      <c r="F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</row>
    <row r="254" ht="15.75" customHeight="1">
      <c r="E254" s="21"/>
      <c r="F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</row>
    <row r="255" ht="15.75" customHeight="1">
      <c r="E255" s="21"/>
      <c r="F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</row>
    <row r="256" ht="15.75" customHeight="1">
      <c r="E256" s="21"/>
      <c r="F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</row>
    <row r="257" ht="15.75" customHeight="1">
      <c r="E257" s="21"/>
      <c r="F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</row>
    <row r="258" ht="15.75" customHeight="1">
      <c r="E258" s="21"/>
      <c r="F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</row>
    <row r="259" ht="15.75" customHeight="1">
      <c r="E259" s="21"/>
      <c r="F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</row>
    <row r="260" ht="15.75" customHeight="1">
      <c r="E260" s="21"/>
      <c r="F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</row>
    <row r="261" ht="15.75" customHeight="1">
      <c r="E261" s="21"/>
      <c r="F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</row>
    <row r="262" ht="15.75" customHeight="1">
      <c r="E262" s="21"/>
      <c r="F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4" width="11.88"/>
    <col customWidth="1" min="5" max="6" width="10.5"/>
    <col customWidth="1" min="7" max="12" width="12.63"/>
    <col customWidth="1" min="13" max="118" width="10.5"/>
    <col customWidth="1" min="119" max="119" width="9.88"/>
    <col customWidth="1" min="120" max="122" width="10.5"/>
    <col customWidth="1" min="123" max="123" width="9.0"/>
    <col customWidth="1" min="124" max="130" width="10.5"/>
    <col customWidth="1" min="131" max="131" width="9.38"/>
    <col customWidth="1" min="132" max="132" width="8.88"/>
    <col customWidth="1" min="133" max="133" width="9.38"/>
    <col customWidth="1" min="134" max="134" width="8.38"/>
    <col customWidth="1" min="135" max="135" width="9.38"/>
    <col customWidth="1" min="136" max="136" width="9.0"/>
    <col customWidth="1" min="137" max="137" width="8.38"/>
    <col customWidth="1" min="138" max="138" width="10.13"/>
    <col customWidth="1" min="139" max="139" width="9.38"/>
    <col customWidth="1" hidden="1" min="140" max="140" width="8.88"/>
    <col customWidth="1" hidden="1" min="141" max="141" width="8.5"/>
    <col customWidth="1" hidden="1" min="142" max="142" width="8.75"/>
    <col customWidth="1" hidden="1" min="143" max="143" width="8.63"/>
    <col customWidth="1" hidden="1" min="144" max="144" width="9.75"/>
    <col customWidth="1" hidden="1" min="145" max="145" width="9.88"/>
    <col customWidth="1" hidden="1" min="146" max="146" width="8.75"/>
    <col customWidth="1" hidden="1" min="147" max="147" width="9.13"/>
    <col customWidth="1" hidden="1" min="148" max="148" width="9.38"/>
    <col customWidth="1" hidden="1" min="149" max="149" width="8.38"/>
    <col customWidth="1" hidden="1" min="150" max="150" width="10.38"/>
    <col customWidth="1" hidden="1" min="151" max="154" width="9.63"/>
  </cols>
  <sheetData>
    <row r="1" ht="15.75" customHeight="1">
      <c r="A1" s="23" t="s">
        <v>140</v>
      </c>
      <c r="B1" s="23"/>
      <c r="C1" s="23"/>
      <c r="D1" s="23"/>
      <c r="E1" s="26"/>
      <c r="F1" s="26"/>
      <c r="G1" s="24"/>
      <c r="H1" s="24"/>
      <c r="I1" s="24"/>
      <c r="J1" s="24"/>
      <c r="K1" s="24"/>
      <c r="L1" s="26"/>
      <c r="M1" s="71"/>
      <c r="N1" s="71" t="s">
        <v>35</v>
      </c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</row>
    <row r="2" ht="15.75" customHeight="1">
      <c r="A2" s="27" t="s">
        <v>36</v>
      </c>
      <c r="B2" s="28">
        <v>45308.0</v>
      </c>
      <c r="C2" s="28">
        <v>45299.0</v>
      </c>
      <c r="D2" s="28">
        <v>45287.0</v>
      </c>
      <c r="E2" s="30">
        <v>45268.0</v>
      </c>
      <c r="F2" s="30">
        <v>45251.0</v>
      </c>
      <c r="G2" s="31">
        <v>45215.0</v>
      </c>
      <c r="H2" s="29">
        <v>45209.0</v>
      </c>
      <c r="I2" s="29">
        <v>45201.0</v>
      </c>
      <c r="J2" s="30">
        <v>45163.0</v>
      </c>
      <c r="K2" s="31">
        <v>45152.0</v>
      </c>
      <c r="L2" s="30">
        <v>45141.0</v>
      </c>
      <c r="M2" s="32">
        <v>45127.0</v>
      </c>
      <c r="N2" s="32">
        <v>45114.0</v>
      </c>
      <c r="O2" s="32">
        <v>45089.0</v>
      </c>
      <c r="P2" s="32">
        <v>45078.0</v>
      </c>
      <c r="Q2" s="32">
        <v>45051.0</v>
      </c>
      <c r="R2" s="32">
        <v>45037.0</v>
      </c>
      <c r="S2" s="32">
        <v>45030.0</v>
      </c>
      <c r="T2" s="32">
        <v>45015.0</v>
      </c>
      <c r="U2" s="32">
        <v>44995.0</v>
      </c>
      <c r="V2" s="32">
        <v>44981.0</v>
      </c>
      <c r="W2" s="32">
        <v>44963.0</v>
      </c>
      <c r="X2" s="32">
        <v>44953.0</v>
      </c>
      <c r="Y2" s="32">
        <v>44946.0</v>
      </c>
      <c r="Z2" s="32">
        <v>44939.0</v>
      </c>
      <c r="AA2" s="32">
        <v>44931.0</v>
      </c>
      <c r="AB2" s="32">
        <v>44923.0</v>
      </c>
      <c r="AC2" s="32">
        <v>44908.0</v>
      </c>
      <c r="AD2" s="32">
        <v>44893.0</v>
      </c>
      <c r="AE2" s="32">
        <v>44879.0</v>
      </c>
      <c r="AF2" s="32">
        <v>44867.0</v>
      </c>
      <c r="AG2" s="32">
        <v>44853.0</v>
      </c>
      <c r="AH2" s="32">
        <v>44848.0</v>
      </c>
      <c r="AI2" s="32">
        <v>44841.0</v>
      </c>
      <c r="AJ2" s="32">
        <v>44831.0</v>
      </c>
      <c r="AK2" s="32">
        <v>44825.0</v>
      </c>
      <c r="AL2" s="32">
        <v>44820.0</v>
      </c>
      <c r="AM2" s="32">
        <v>44812.0</v>
      </c>
      <c r="AN2" s="32">
        <v>44806.0</v>
      </c>
      <c r="AO2" s="32">
        <v>44798.0</v>
      </c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>
        <v>42305.0</v>
      </c>
      <c r="EK2" s="34">
        <v>42100.0</v>
      </c>
      <c r="EL2" s="34">
        <v>42108.0</v>
      </c>
      <c r="EM2" s="34">
        <v>42115.0</v>
      </c>
      <c r="EN2" s="34">
        <v>42130.0</v>
      </c>
      <c r="EO2" s="34">
        <v>42144.0</v>
      </c>
      <c r="EP2" s="34">
        <v>42158.0</v>
      </c>
      <c r="EQ2" s="34">
        <v>42174.0</v>
      </c>
      <c r="ER2" s="34">
        <v>42191.0</v>
      </c>
      <c r="ES2" s="34">
        <v>42206.0</v>
      </c>
      <c r="ET2" s="34">
        <v>42220.0</v>
      </c>
      <c r="EU2" s="34">
        <v>42233.0</v>
      </c>
      <c r="EV2" s="34">
        <v>42250.0</v>
      </c>
      <c r="EW2" s="34">
        <v>42263.0</v>
      </c>
      <c r="EX2" s="34">
        <v>42278.0</v>
      </c>
    </row>
    <row r="3" ht="15.75" customHeight="1">
      <c r="A3" s="35" t="s">
        <v>37</v>
      </c>
      <c r="B3" s="36"/>
      <c r="C3" s="36">
        <v>0.4444444444444444</v>
      </c>
      <c r="D3" s="36">
        <v>0.1111111111111111</v>
      </c>
      <c r="E3" s="38">
        <v>0.5208333333333334</v>
      </c>
      <c r="F3" s="38">
        <v>0.5208333333333334</v>
      </c>
      <c r="G3" s="39">
        <v>0.4895833333333333</v>
      </c>
      <c r="H3" s="38">
        <v>0.4375</v>
      </c>
      <c r="I3" s="37">
        <v>0.08333333333333333</v>
      </c>
      <c r="J3" s="38">
        <v>0.5069444444444444</v>
      </c>
      <c r="K3" s="39">
        <v>0.09027777777777778</v>
      </c>
      <c r="L3" s="38">
        <v>0.5</v>
      </c>
      <c r="M3" s="40">
        <v>0.4236111111111111</v>
      </c>
      <c r="N3" s="40">
        <v>0.4340277777777778</v>
      </c>
      <c r="O3" s="40">
        <v>0.4305555555555556</v>
      </c>
      <c r="P3" s="40">
        <v>0.3888888888888889</v>
      </c>
      <c r="Q3" s="40">
        <v>0.4791666666666667</v>
      </c>
      <c r="R3" s="40">
        <v>0.4513888888888889</v>
      </c>
      <c r="S3" s="40">
        <v>0.4652777777777778</v>
      </c>
      <c r="T3" s="40">
        <v>0.4930555555555556</v>
      </c>
      <c r="U3" s="40">
        <v>0.4652777777777778</v>
      </c>
      <c r="V3" s="40">
        <v>0.4236111111111111</v>
      </c>
      <c r="W3" s="40">
        <v>0.4652777777777778</v>
      </c>
      <c r="X3" s="40">
        <v>0.3784722222222222</v>
      </c>
      <c r="Y3" s="40">
        <v>0.4305555555555556</v>
      </c>
      <c r="Z3" s="40">
        <v>0.4826388888888889</v>
      </c>
      <c r="AA3" s="40">
        <v>0.04861111111111111</v>
      </c>
      <c r="AB3" s="40">
        <v>0.4826388888888889</v>
      </c>
      <c r="AC3" s="40">
        <v>0.4722222222222222</v>
      </c>
      <c r="AD3" s="40">
        <v>0.3888888888888889</v>
      </c>
      <c r="AE3" s="40">
        <v>0.5173611111111112</v>
      </c>
      <c r="AF3" s="40">
        <v>0.5173611111111112</v>
      </c>
      <c r="AG3" s="40">
        <v>0.5</v>
      </c>
      <c r="AH3" s="40">
        <v>0.4201388888888889</v>
      </c>
      <c r="AI3" s="40">
        <v>0.3888888888888889</v>
      </c>
      <c r="AJ3" s="40">
        <v>0.4583333333333333</v>
      </c>
      <c r="AK3" s="40">
        <v>0.4166666666666667</v>
      </c>
      <c r="AL3" s="40">
        <v>0.4201388888888889</v>
      </c>
      <c r="AM3" s="40">
        <v>0.4305555555555556</v>
      </c>
      <c r="AN3" s="40">
        <v>0.3680555555555556</v>
      </c>
      <c r="AO3" s="40">
        <v>0.6944444444444444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0"/>
      <c r="BI3" s="42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0"/>
      <c r="CD3" s="40"/>
      <c r="CE3" s="40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0"/>
      <c r="DM3" s="42"/>
      <c r="DN3" s="42"/>
      <c r="DO3" s="42"/>
      <c r="DP3" s="42"/>
      <c r="DQ3" s="42"/>
      <c r="DR3" s="40"/>
      <c r="DS3" s="40"/>
      <c r="DT3" s="40"/>
      <c r="DU3" s="42"/>
      <c r="DV3" s="42"/>
      <c r="DW3" s="40"/>
      <c r="DX3" s="42"/>
      <c r="DY3" s="42"/>
      <c r="DZ3" s="40"/>
      <c r="EA3" s="40"/>
      <c r="EB3" s="42"/>
      <c r="EC3" s="42"/>
      <c r="ED3" s="42"/>
      <c r="EE3" s="42"/>
      <c r="EF3" s="42"/>
      <c r="EG3" s="42"/>
      <c r="EH3" s="42"/>
      <c r="EI3" s="42"/>
      <c r="EJ3" s="42">
        <v>1111.0</v>
      </c>
      <c r="EK3" s="40"/>
      <c r="EL3" s="40"/>
      <c r="EM3" s="42">
        <v>1125.0</v>
      </c>
      <c r="EN3" s="40">
        <v>0.3784722222222222</v>
      </c>
      <c r="EO3" s="40">
        <v>0.46805555555555556</v>
      </c>
      <c r="EP3" s="40">
        <v>0.5833333333333334</v>
      </c>
      <c r="EQ3" s="42">
        <v>1245.0</v>
      </c>
      <c r="ER3" s="42">
        <v>1303.0</v>
      </c>
      <c r="ES3" s="42">
        <v>1427.0</v>
      </c>
      <c r="ET3" s="42">
        <v>1320.0</v>
      </c>
      <c r="EU3" s="42">
        <v>1255.0</v>
      </c>
      <c r="EV3" s="42">
        <v>1136.0</v>
      </c>
      <c r="EW3" s="42">
        <v>1058.0</v>
      </c>
      <c r="EX3" s="40">
        <v>0.5694444444444444</v>
      </c>
    </row>
    <row r="4" ht="15.75" customHeight="1">
      <c r="A4" s="43" t="s">
        <v>38</v>
      </c>
      <c r="B4" s="43"/>
      <c r="C4" s="43"/>
      <c r="D4" s="43"/>
      <c r="E4" s="47"/>
      <c r="F4" s="47"/>
      <c r="G4" s="46"/>
      <c r="H4" s="42"/>
      <c r="I4" s="44"/>
      <c r="J4" s="42"/>
      <c r="K4" s="46"/>
      <c r="L4" s="42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1" t="s">
        <v>41</v>
      </c>
      <c r="F5" s="41" t="s">
        <v>41</v>
      </c>
      <c r="G5" s="42" t="s">
        <v>40</v>
      </c>
      <c r="H5" s="42" t="s">
        <v>41</v>
      </c>
      <c r="I5" s="73" t="s">
        <v>41</v>
      </c>
      <c r="J5" s="42" t="s">
        <v>41</v>
      </c>
      <c r="K5" s="42" t="s">
        <v>40</v>
      </c>
      <c r="L5" s="42" t="s">
        <v>41</v>
      </c>
      <c r="M5" s="41" t="s">
        <v>40</v>
      </c>
      <c r="N5" s="41" t="s">
        <v>41</v>
      </c>
      <c r="O5" s="41" t="s">
        <v>40</v>
      </c>
      <c r="P5" s="41" t="s">
        <v>41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41</v>
      </c>
      <c r="V5" s="41" t="s">
        <v>41</v>
      </c>
      <c r="W5" s="41" t="s">
        <v>40</v>
      </c>
      <c r="X5" s="41" t="s">
        <v>40</v>
      </c>
      <c r="Y5" s="41" t="s">
        <v>41</v>
      </c>
      <c r="Z5" s="41" t="s">
        <v>41</v>
      </c>
      <c r="AA5" s="41" t="s">
        <v>40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40</v>
      </c>
      <c r="AJ5" s="41" t="s">
        <v>41</v>
      </c>
      <c r="AK5" s="41" t="s">
        <v>41</v>
      </c>
      <c r="AL5" s="41" t="s">
        <v>41</v>
      </c>
      <c r="AM5" s="41" t="s">
        <v>41</v>
      </c>
      <c r="AN5" s="41" t="s">
        <v>41</v>
      </c>
      <c r="AO5" s="41" t="s">
        <v>41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 t="s">
        <v>42</v>
      </c>
      <c r="EK5" s="41" t="s">
        <v>42</v>
      </c>
      <c r="EL5" s="41" t="s">
        <v>43</v>
      </c>
      <c r="EM5" s="41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43</v>
      </c>
      <c r="EV5" s="42" t="s">
        <v>43</v>
      </c>
      <c r="EW5" s="42" t="s">
        <v>42</v>
      </c>
      <c r="EX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1">
        <v>16.7</v>
      </c>
      <c r="F6" s="41">
        <v>16.7</v>
      </c>
      <c r="G6" s="42" t="s">
        <v>45</v>
      </c>
      <c r="H6" s="42">
        <v>16.7</v>
      </c>
      <c r="I6" s="75">
        <v>16.7</v>
      </c>
      <c r="J6" s="42">
        <v>16.7</v>
      </c>
      <c r="K6" s="42" t="s">
        <v>45</v>
      </c>
      <c r="L6" s="42">
        <v>16.7</v>
      </c>
      <c r="M6" s="41" t="s">
        <v>45</v>
      </c>
      <c r="N6" s="41">
        <v>16.7</v>
      </c>
      <c r="O6" s="41" t="s">
        <v>45</v>
      </c>
      <c r="P6" s="41">
        <v>16.7</v>
      </c>
      <c r="Q6" s="41">
        <v>16.7</v>
      </c>
      <c r="R6" s="41" t="s">
        <v>45</v>
      </c>
      <c r="S6" s="41">
        <v>16.7</v>
      </c>
      <c r="T6" s="41">
        <v>16.7</v>
      </c>
      <c r="U6" s="41">
        <v>16.7</v>
      </c>
      <c r="V6" s="41">
        <v>16.7</v>
      </c>
      <c r="W6" s="41" t="s">
        <v>45</v>
      </c>
      <c r="X6" s="41" t="s">
        <v>45</v>
      </c>
      <c r="Y6" s="41">
        <v>16.7</v>
      </c>
      <c r="Z6" s="41">
        <v>16.7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>
        <v>16.7</v>
      </c>
      <c r="AH6" s="41">
        <v>16.7</v>
      </c>
      <c r="AI6" s="41"/>
      <c r="AJ6" s="41">
        <v>16.7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>
        <v>16.7</v>
      </c>
      <c r="EK6" s="41">
        <v>17.0</v>
      </c>
      <c r="EL6" s="41">
        <v>16.7</v>
      </c>
      <c r="EM6" s="41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</row>
    <row r="7" ht="15.75" customHeight="1">
      <c r="A7" s="74" t="s">
        <v>46</v>
      </c>
      <c r="B7" s="42" t="s">
        <v>45</v>
      </c>
      <c r="C7" s="51">
        <v>16.67</v>
      </c>
      <c r="D7" s="42" t="s">
        <v>45</v>
      </c>
      <c r="E7" s="76">
        <v>16.66</v>
      </c>
      <c r="F7" s="76">
        <v>16.68</v>
      </c>
      <c r="G7" s="42" t="s">
        <v>45</v>
      </c>
      <c r="H7" s="51">
        <v>16.69</v>
      </c>
      <c r="I7" s="75">
        <v>16.81</v>
      </c>
      <c r="J7" s="51">
        <v>16.84</v>
      </c>
      <c r="K7" s="42" t="s">
        <v>45</v>
      </c>
      <c r="L7" s="51">
        <v>16.75</v>
      </c>
      <c r="M7" s="41" t="s">
        <v>45</v>
      </c>
      <c r="N7" s="41">
        <v>16.68</v>
      </c>
      <c r="O7" s="41" t="s">
        <v>45</v>
      </c>
      <c r="P7" s="41">
        <v>17.0</v>
      </c>
      <c r="Q7" s="41">
        <v>16.84</v>
      </c>
      <c r="R7" s="41" t="s">
        <v>45</v>
      </c>
      <c r="S7" s="41">
        <v>16.92</v>
      </c>
      <c r="T7" s="41">
        <v>16.82</v>
      </c>
      <c r="U7" s="41">
        <v>16.73</v>
      </c>
      <c r="V7" s="41">
        <v>16.84</v>
      </c>
      <c r="W7" s="41" t="s">
        <v>45</v>
      </c>
      <c r="X7" s="41" t="s">
        <v>45</v>
      </c>
      <c r="Y7" s="41">
        <v>16.81</v>
      </c>
      <c r="Z7" s="41">
        <v>16.74</v>
      </c>
      <c r="AA7" s="41" t="s">
        <v>45</v>
      </c>
      <c r="AB7" s="41">
        <v>16.78</v>
      </c>
      <c r="AC7" s="41">
        <v>16.49</v>
      </c>
      <c r="AD7" s="41">
        <v>16.55</v>
      </c>
      <c r="AE7" s="41">
        <v>16.49</v>
      </c>
      <c r="AF7" s="41">
        <v>16.65</v>
      </c>
      <c r="AG7" s="41">
        <v>16.38</v>
      </c>
      <c r="AH7" s="41">
        <v>16.46</v>
      </c>
      <c r="AI7" s="41"/>
      <c r="AJ7" s="41">
        <v>16.64</v>
      </c>
      <c r="AK7" s="41">
        <v>16.76</v>
      </c>
      <c r="AL7" s="41">
        <v>16.67</v>
      </c>
      <c r="AM7" s="41">
        <v>16.8</v>
      </c>
      <c r="AN7" s="41">
        <v>16.72</v>
      </c>
      <c r="AO7" s="41">
        <v>16.9</v>
      </c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>
        <v>16.52</v>
      </c>
      <c r="EK7" s="41">
        <v>16.79</v>
      </c>
      <c r="EL7" s="41">
        <v>16.66</v>
      </c>
      <c r="EM7" s="41">
        <v>16.71</v>
      </c>
      <c r="EN7" s="42">
        <v>16.67</v>
      </c>
      <c r="EO7" s="42">
        <v>16.76</v>
      </c>
      <c r="EP7" s="42">
        <v>16.3</v>
      </c>
      <c r="EQ7" s="42">
        <v>16.4</v>
      </c>
      <c r="ER7" s="42">
        <v>16.2</v>
      </c>
      <c r="ES7" s="42">
        <v>16.5</v>
      </c>
      <c r="ET7" s="42">
        <v>16.6</v>
      </c>
      <c r="EU7" s="42">
        <v>16.51</v>
      </c>
      <c r="EV7" s="42">
        <v>16.8</v>
      </c>
      <c r="EW7" s="42">
        <v>16.65</v>
      </c>
      <c r="EX7" s="42">
        <v>16.83</v>
      </c>
    </row>
    <row r="8" ht="15.75" customHeight="1">
      <c r="A8" s="74" t="s">
        <v>47</v>
      </c>
      <c r="B8" s="42" t="s">
        <v>45</v>
      </c>
      <c r="C8" s="42">
        <f>ABS(C6-C7)</f>
        <v>0.03</v>
      </c>
      <c r="D8" s="42" t="s">
        <v>45</v>
      </c>
      <c r="E8" s="41">
        <f t="shared" ref="E8:F8" si="1">ABS(E6-E7)</f>
        <v>0.04</v>
      </c>
      <c r="F8" s="41">
        <f t="shared" si="1"/>
        <v>0.02</v>
      </c>
      <c r="G8" s="42" t="s">
        <v>45</v>
      </c>
      <c r="H8" s="42">
        <f t="shared" ref="H8:J8" si="2">ABS(H6-H7)</f>
        <v>0.01</v>
      </c>
      <c r="I8" s="42">
        <f t="shared" si="2"/>
        <v>0.11</v>
      </c>
      <c r="J8" s="42">
        <f t="shared" si="2"/>
        <v>0.14</v>
      </c>
      <c r="K8" s="42" t="s">
        <v>45</v>
      </c>
      <c r="L8" s="42">
        <f>ABS(L6-L7)</f>
        <v>0.05</v>
      </c>
      <c r="M8" s="41" t="s">
        <v>45</v>
      </c>
      <c r="N8" s="41">
        <f>ABS(N6-N7)</f>
        <v>0.02</v>
      </c>
      <c r="O8" s="41" t="s">
        <v>45</v>
      </c>
      <c r="P8" s="41">
        <f t="shared" ref="P8:Q8" si="3">ABS(P6-P7)</f>
        <v>0.3</v>
      </c>
      <c r="Q8" s="41">
        <f t="shared" si="3"/>
        <v>0.14</v>
      </c>
      <c r="R8" s="41" t="s">
        <v>45</v>
      </c>
      <c r="S8" s="41">
        <f t="shared" ref="S8:V8" si="4">ABS(S6-S7)</f>
        <v>0.22</v>
      </c>
      <c r="T8" s="41">
        <f t="shared" si="4"/>
        <v>0.12</v>
      </c>
      <c r="U8" s="41">
        <f t="shared" si="4"/>
        <v>0.03</v>
      </c>
      <c r="V8" s="41">
        <f t="shared" si="4"/>
        <v>0.14</v>
      </c>
      <c r="W8" s="41" t="s">
        <v>45</v>
      </c>
      <c r="X8" s="41" t="s">
        <v>45</v>
      </c>
      <c r="Y8" s="41">
        <f t="shared" ref="Y8:Z8" si="5">ABS(Y6-Y7)</f>
        <v>0.11</v>
      </c>
      <c r="Z8" s="41">
        <f t="shared" si="5"/>
        <v>0.04</v>
      </c>
      <c r="AA8" s="41" t="s">
        <v>45</v>
      </c>
      <c r="AB8" s="41">
        <f t="shared" ref="AB8:AM8" si="6">ABS(AB6-AB7)</f>
        <v>0.08</v>
      </c>
      <c r="AC8" s="41">
        <f t="shared" si="6"/>
        <v>0.21</v>
      </c>
      <c r="AD8" s="41">
        <f t="shared" si="6"/>
        <v>0.15</v>
      </c>
      <c r="AE8" s="41">
        <f t="shared" si="6"/>
        <v>0.21</v>
      </c>
      <c r="AF8" s="41">
        <f t="shared" si="6"/>
        <v>0.05</v>
      </c>
      <c r="AG8" s="41">
        <f t="shared" si="6"/>
        <v>0.32</v>
      </c>
      <c r="AH8" s="41">
        <f t="shared" si="6"/>
        <v>0.24</v>
      </c>
      <c r="AI8" s="41">
        <f t="shared" si="6"/>
        <v>0</v>
      </c>
      <c r="AJ8" s="41">
        <f t="shared" si="6"/>
        <v>0.06</v>
      </c>
      <c r="AK8" s="41">
        <f t="shared" si="6"/>
        <v>0.06</v>
      </c>
      <c r="AL8" s="41">
        <f t="shared" si="6"/>
        <v>0.03</v>
      </c>
      <c r="AM8" s="41">
        <f t="shared" si="6"/>
        <v>0.1</v>
      </c>
      <c r="AN8" s="41">
        <v>0.02</v>
      </c>
      <c r="AO8" s="41">
        <v>0.2</v>
      </c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>
        <v>0.18</v>
      </c>
      <c r="EK8" s="41">
        <f>EK6-EK7</f>
        <v>0.21</v>
      </c>
      <c r="EL8" s="41">
        <v>0.04</v>
      </c>
      <c r="EM8" s="41"/>
      <c r="EN8" s="42">
        <v>0.03</v>
      </c>
      <c r="EO8" s="42">
        <v>0.06</v>
      </c>
      <c r="EP8" s="42">
        <v>0.4</v>
      </c>
      <c r="EQ8" s="42">
        <v>0.3</v>
      </c>
      <c r="ER8" s="42">
        <v>0.5</v>
      </c>
      <c r="ES8" s="42">
        <v>0.2</v>
      </c>
      <c r="ET8" s="42">
        <v>0.1</v>
      </c>
      <c r="EU8" s="42">
        <v>0.19</v>
      </c>
      <c r="EV8" s="42">
        <v>0.1</v>
      </c>
      <c r="EW8" s="42">
        <v>0.05</v>
      </c>
      <c r="EX8" s="42">
        <v>0.13</v>
      </c>
    </row>
    <row r="9" ht="15.75" customHeight="1">
      <c r="A9" s="74" t="s">
        <v>48</v>
      </c>
      <c r="B9" s="42" t="s">
        <v>45</v>
      </c>
      <c r="C9" s="42">
        <f>ABS(C6-C7)</f>
        <v>0.03</v>
      </c>
      <c r="D9" s="42" t="s">
        <v>45</v>
      </c>
      <c r="E9" s="41">
        <f t="shared" ref="E9:F9" si="7">ABS(E6-E7)</f>
        <v>0.04</v>
      </c>
      <c r="F9" s="41">
        <f t="shared" si="7"/>
        <v>0.02</v>
      </c>
      <c r="G9" s="42" t="s">
        <v>45</v>
      </c>
      <c r="H9" s="42">
        <f t="shared" ref="H9:J9" si="8">ABS(H6-H7)</f>
        <v>0.01</v>
      </c>
      <c r="I9" s="42">
        <f t="shared" si="8"/>
        <v>0.11</v>
      </c>
      <c r="J9" s="42">
        <f t="shared" si="8"/>
        <v>0.14</v>
      </c>
      <c r="K9" s="42" t="s">
        <v>45</v>
      </c>
      <c r="L9" s="42">
        <f>ABS(L6-L7)</f>
        <v>0.05</v>
      </c>
      <c r="M9" s="41" t="s">
        <v>45</v>
      </c>
      <c r="N9" s="41">
        <f>ABS(N6-N7)</f>
        <v>0.02</v>
      </c>
      <c r="O9" s="41" t="s">
        <v>45</v>
      </c>
      <c r="P9" s="41">
        <f t="shared" ref="P9:Q9" si="9">ABS(P6-P7)</f>
        <v>0.3</v>
      </c>
      <c r="Q9" s="41">
        <f t="shared" si="9"/>
        <v>0.14</v>
      </c>
      <c r="R9" s="41" t="s">
        <v>45</v>
      </c>
      <c r="S9" s="41">
        <f t="shared" ref="S9:V9" si="10">ABS(S6-S7)</f>
        <v>0.22</v>
      </c>
      <c r="T9" s="41">
        <f t="shared" si="10"/>
        <v>0.12</v>
      </c>
      <c r="U9" s="41">
        <f t="shared" si="10"/>
        <v>0.03</v>
      </c>
      <c r="V9" s="41">
        <f t="shared" si="10"/>
        <v>0.14</v>
      </c>
      <c r="W9" s="41" t="s">
        <v>45</v>
      </c>
      <c r="X9" s="41" t="s">
        <v>45</v>
      </c>
      <c r="Y9" s="41">
        <f t="shared" ref="Y9:Z9" si="11">ABS(Y6-Y7)</f>
        <v>0.11</v>
      </c>
      <c r="Z9" s="41">
        <f t="shared" si="11"/>
        <v>0.04</v>
      </c>
      <c r="AA9" s="41" t="s">
        <v>45</v>
      </c>
      <c r="AB9" s="41">
        <f t="shared" ref="AB9:AM9" si="12">ABS(AB6-AB7)</f>
        <v>0.08</v>
      </c>
      <c r="AC9" s="41">
        <f t="shared" si="12"/>
        <v>0.21</v>
      </c>
      <c r="AD9" s="41">
        <f t="shared" si="12"/>
        <v>0.15</v>
      </c>
      <c r="AE9" s="41">
        <f t="shared" si="12"/>
        <v>0.21</v>
      </c>
      <c r="AF9" s="41">
        <f t="shared" si="12"/>
        <v>0.05</v>
      </c>
      <c r="AG9" s="41">
        <f t="shared" si="12"/>
        <v>0.32</v>
      </c>
      <c r="AH9" s="41">
        <f t="shared" si="12"/>
        <v>0.24</v>
      </c>
      <c r="AI9" s="41">
        <f t="shared" si="12"/>
        <v>0</v>
      </c>
      <c r="AJ9" s="41">
        <f t="shared" si="12"/>
        <v>0.06</v>
      </c>
      <c r="AK9" s="41">
        <f t="shared" si="12"/>
        <v>0.06</v>
      </c>
      <c r="AL9" s="41">
        <f t="shared" si="12"/>
        <v>0.03</v>
      </c>
      <c r="AM9" s="41">
        <f t="shared" si="12"/>
        <v>0.1</v>
      </c>
      <c r="AN9" s="41">
        <v>0.02</v>
      </c>
      <c r="AO9" s="41">
        <v>0.2</v>
      </c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>
        <v>0.28</v>
      </c>
      <c r="EK9" s="41">
        <f>EK7-16.7</f>
        <v>0.09</v>
      </c>
      <c r="EL9" s="41">
        <v>0.04</v>
      </c>
      <c r="EM9" s="41"/>
      <c r="EN9" s="42">
        <v>0.03</v>
      </c>
      <c r="EO9" s="42">
        <v>0.06</v>
      </c>
      <c r="EP9" s="42">
        <v>0.4</v>
      </c>
      <c r="EQ9" s="42">
        <v>0.3</v>
      </c>
      <c r="ER9" s="42">
        <v>0.6</v>
      </c>
      <c r="ES9" s="42">
        <v>0.3</v>
      </c>
      <c r="ET9" s="42">
        <v>0.2</v>
      </c>
      <c r="EU9" s="42">
        <v>0.29</v>
      </c>
      <c r="EV9" s="42">
        <v>0.2</v>
      </c>
      <c r="EW9" s="42">
        <v>0.15</v>
      </c>
      <c r="EX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76" t="s">
        <v>45</v>
      </c>
      <c r="F10" s="76" t="s">
        <v>45</v>
      </c>
      <c r="G10" s="42" t="s">
        <v>45</v>
      </c>
      <c r="H10" s="51" t="s">
        <v>45</v>
      </c>
      <c r="I10" s="75">
        <v>16.8</v>
      </c>
      <c r="J10" s="51">
        <v>16.8</v>
      </c>
      <c r="K10" s="42" t="s">
        <v>45</v>
      </c>
      <c r="L10" s="42" t="s">
        <v>45</v>
      </c>
      <c r="M10" s="41" t="s">
        <v>45</v>
      </c>
      <c r="N10" s="41" t="s">
        <v>45</v>
      </c>
      <c r="O10" s="41" t="s">
        <v>45</v>
      </c>
      <c r="P10" s="41">
        <v>17.0</v>
      </c>
      <c r="Q10" s="41" t="s">
        <v>45</v>
      </c>
      <c r="R10" s="41" t="s">
        <v>45</v>
      </c>
      <c r="S10" s="41">
        <v>16.9</v>
      </c>
      <c r="T10" s="41" t="s">
        <v>45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>
        <v>16.5</v>
      </c>
      <c r="AD10" s="41">
        <v>16.6</v>
      </c>
      <c r="AE10" s="41">
        <v>16.5</v>
      </c>
      <c r="AF10" s="41" t="s">
        <v>45</v>
      </c>
      <c r="AG10" s="41" t="s">
        <v>45</v>
      </c>
      <c r="AH10" s="41" t="s">
        <v>45</v>
      </c>
      <c r="AI10" s="41"/>
      <c r="AJ10" s="41" t="s">
        <v>45</v>
      </c>
      <c r="AK10" s="41" t="s">
        <v>45</v>
      </c>
      <c r="AL10" s="41" t="s">
        <v>45</v>
      </c>
      <c r="AM10" s="41" t="s">
        <v>45</v>
      </c>
      <c r="AN10" s="41" t="s">
        <v>45</v>
      </c>
      <c r="AO10" s="41">
        <v>16.7</v>
      </c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 t="s">
        <v>45</v>
      </c>
      <c r="EK10" s="41" t="s">
        <v>50</v>
      </c>
      <c r="EL10" s="41" t="s">
        <v>50</v>
      </c>
      <c r="EM10" s="41" t="s">
        <v>50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 t="s">
        <v>45</v>
      </c>
      <c r="EX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1">
        <v>16.7</v>
      </c>
      <c r="F11" s="41">
        <v>16.7</v>
      </c>
      <c r="G11" s="42" t="s">
        <v>45</v>
      </c>
      <c r="H11" s="42">
        <v>16.7</v>
      </c>
      <c r="I11" s="78">
        <v>16.7</v>
      </c>
      <c r="J11" s="42">
        <v>16.7</v>
      </c>
      <c r="K11" s="42" t="s">
        <v>45</v>
      </c>
      <c r="L11" s="42">
        <v>16.7</v>
      </c>
      <c r="M11" s="41" t="s">
        <v>45</v>
      </c>
      <c r="N11" s="41">
        <v>16.7</v>
      </c>
      <c r="O11" s="41" t="s">
        <v>45</v>
      </c>
      <c r="P11" s="41">
        <v>16.7</v>
      </c>
      <c r="Q11" s="41">
        <v>16.7</v>
      </c>
      <c r="R11" s="41" t="s">
        <v>45</v>
      </c>
      <c r="S11" s="41">
        <v>16.7</v>
      </c>
      <c r="T11" s="41">
        <v>16.7</v>
      </c>
      <c r="U11" s="41">
        <v>16.7</v>
      </c>
      <c r="V11" s="41">
        <v>16.7</v>
      </c>
      <c r="W11" s="41" t="s">
        <v>45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>
        <v>16.7</v>
      </c>
      <c r="AH11" s="41">
        <v>16.7</v>
      </c>
      <c r="AI11" s="41"/>
      <c r="AJ11" s="41">
        <v>16.7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>
        <v>16.6</v>
      </c>
      <c r="EK11" s="41">
        <v>17.0</v>
      </c>
      <c r="EL11" s="41">
        <v>16.7</v>
      </c>
      <c r="EM11" s="41"/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16.8</v>
      </c>
      <c r="EW11" s="42">
        <v>16.7</v>
      </c>
      <c r="EX11" s="42">
        <v>16.6</v>
      </c>
    </row>
    <row r="12" ht="15.75" customHeight="1">
      <c r="A12" s="74" t="s">
        <v>52</v>
      </c>
      <c r="B12" s="42" t="s">
        <v>45</v>
      </c>
      <c r="C12" s="51">
        <v>1.8</v>
      </c>
      <c r="D12" s="42" t="s">
        <v>45</v>
      </c>
      <c r="E12" s="76">
        <v>7.4</v>
      </c>
      <c r="F12" s="76">
        <v>6.1</v>
      </c>
      <c r="G12" s="42" t="s">
        <v>45</v>
      </c>
      <c r="H12" s="51">
        <v>11.7</v>
      </c>
      <c r="I12" s="75">
        <v>28.8</v>
      </c>
      <c r="J12" s="51">
        <v>21.9</v>
      </c>
      <c r="K12" s="42" t="s">
        <v>45</v>
      </c>
      <c r="L12" s="51">
        <v>29.0</v>
      </c>
      <c r="M12" s="41" t="s">
        <v>45</v>
      </c>
      <c r="N12" s="41">
        <v>23.4</v>
      </c>
      <c r="O12" s="41" t="s">
        <v>45</v>
      </c>
      <c r="P12" s="41">
        <v>27.6</v>
      </c>
      <c r="Q12" s="41">
        <v>24.2</v>
      </c>
      <c r="R12" s="41" t="s">
        <v>45</v>
      </c>
      <c r="S12" s="41">
        <v>24.8</v>
      </c>
      <c r="T12" s="41">
        <v>5.6</v>
      </c>
      <c r="U12" s="41">
        <v>1.9</v>
      </c>
      <c r="V12" s="41">
        <v>-2.9</v>
      </c>
      <c r="W12" s="41" t="s">
        <v>45</v>
      </c>
      <c r="X12" s="41" t="s">
        <v>45</v>
      </c>
      <c r="Y12" s="41">
        <v>1.3</v>
      </c>
      <c r="Z12" s="41">
        <v>1.2</v>
      </c>
      <c r="AA12" s="41" t="s">
        <v>45</v>
      </c>
      <c r="AB12" s="41">
        <v>6.5</v>
      </c>
      <c r="AC12" s="41">
        <v>7.2</v>
      </c>
      <c r="AD12" s="41">
        <v>7.6</v>
      </c>
      <c r="AE12" s="41">
        <v>6.3</v>
      </c>
      <c r="AF12" s="41">
        <v>21.6</v>
      </c>
      <c r="AG12" s="41">
        <v>9.1</v>
      </c>
      <c r="AH12" s="41">
        <v>10.6</v>
      </c>
      <c r="AI12" s="41"/>
      <c r="AJ12" s="41">
        <v>15.7</v>
      </c>
      <c r="AK12" s="41">
        <v>31.2</v>
      </c>
      <c r="AL12" s="41">
        <v>26.7</v>
      </c>
      <c r="AM12" s="41">
        <v>26.5</v>
      </c>
      <c r="AN12" s="41">
        <v>25.9</v>
      </c>
      <c r="AO12" s="41">
        <v>25.0</v>
      </c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</row>
    <row r="13" ht="15.75" customHeight="1">
      <c r="A13" s="74" t="s">
        <v>53</v>
      </c>
      <c r="B13" s="42" t="s">
        <v>45</v>
      </c>
      <c r="C13" s="51">
        <v>2.0</v>
      </c>
      <c r="D13" s="42" t="s">
        <v>45</v>
      </c>
      <c r="E13" s="76">
        <v>7.5</v>
      </c>
      <c r="F13" s="76">
        <v>6.3</v>
      </c>
      <c r="G13" s="42" t="s">
        <v>45</v>
      </c>
      <c r="H13" s="51">
        <v>11.1</v>
      </c>
      <c r="I13" s="75">
        <v>28.5</v>
      </c>
      <c r="J13" s="51">
        <v>23.3</v>
      </c>
      <c r="K13" s="42" t="s">
        <v>45</v>
      </c>
      <c r="L13" s="51">
        <v>31.1</v>
      </c>
      <c r="M13" s="41" t="s">
        <v>45</v>
      </c>
      <c r="N13" s="41">
        <v>23.2</v>
      </c>
      <c r="O13" s="41" t="s">
        <v>45</v>
      </c>
      <c r="P13" s="41">
        <v>28.1</v>
      </c>
      <c r="Q13" s="41">
        <v>24.6</v>
      </c>
      <c r="R13" s="41" t="s">
        <v>45</v>
      </c>
      <c r="S13" s="41">
        <v>25.5</v>
      </c>
      <c r="T13" s="41">
        <v>5.3</v>
      </c>
      <c r="U13" s="41">
        <v>1.9</v>
      </c>
      <c r="V13" s="41">
        <v>-3.1</v>
      </c>
      <c r="W13" s="41" t="s">
        <v>45</v>
      </c>
      <c r="X13" s="41" t="s">
        <v>45</v>
      </c>
      <c r="Y13" s="41">
        <v>1.5</v>
      </c>
      <c r="Z13" s="41">
        <v>0.0</v>
      </c>
      <c r="AA13" s="41" t="s">
        <v>45</v>
      </c>
      <c r="AB13" s="41">
        <v>6.8</v>
      </c>
      <c r="AC13" s="41">
        <v>7.1</v>
      </c>
      <c r="AD13" s="41">
        <v>7.6</v>
      </c>
      <c r="AE13" s="41">
        <v>5.4</v>
      </c>
      <c r="AF13" s="41">
        <v>22.2</v>
      </c>
      <c r="AG13" s="41">
        <v>8.2</v>
      </c>
      <c r="AH13" s="41">
        <v>4.6</v>
      </c>
      <c r="AI13" s="41"/>
      <c r="AJ13" s="41">
        <v>11.6</v>
      </c>
      <c r="AK13" s="41">
        <v>32.7</v>
      </c>
      <c r="AL13" s="41">
        <v>25.7</v>
      </c>
      <c r="AM13" s="41">
        <v>27.6</v>
      </c>
      <c r="AN13" s="41">
        <v>25.2</v>
      </c>
      <c r="AO13" s="41">
        <v>26.2</v>
      </c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</row>
    <row r="14" ht="15.75" customHeight="1">
      <c r="A14" s="74" t="s">
        <v>54</v>
      </c>
      <c r="B14" s="42" t="s">
        <v>45</v>
      </c>
      <c r="C14" s="42" t="s">
        <v>45</v>
      </c>
      <c r="D14" s="42" t="s">
        <v>45</v>
      </c>
      <c r="E14" s="41" t="s">
        <v>45</v>
      </c>
      <c r="F14" s="41" t="s">
        <v>45</v>
      </c>
      <c r="G14" s="42" t="s">
        <v>45</v>
      </c>
      <c r="H14" s="51" t="s">
        <v>45</v>
      </c>
      <c r="I14" s="75" t="s">
        <v>45</v>
      </c>
      <c r="J14" s="51">
        <v>23.3</v>
      </c>
      <c r="K14" s="42" t="s">
        <v>45</v>
      </c>
      <c r="L14" s="42" t="s">
        <v>45</v>
      </c>
      <c r="M14" s="41" t="s">
        <v>45</v>
      </c>
      <c r="N14" s="41" t="s">
        <v>45</v>
      </c>
      <c r="O14" s="41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>
        <v>0.0</v>
      </c>
      <c r="AA14" s="41" t="s">
        <v>45</v>
      </c>
      <c r="AB14" s="41" t="s">
        <v>45</v>
      </c>
      <c r="AC14" s="41" t="s">
        <v>45</v>
      </c>
      <c r="AD14" s="41" t="s">
        <v>45</v>
      </c>
      <c r="AE14" s="41">
        <v>5.4</v>
      </c>
      <c r="AF14" s="41" t="s">
        <v>45</v>
      </c>
      <c r="AG14" s="41" t="s">
        <v>45</v>
      </c>
      <c r="AH14" s="41" t="s">
        <v>45</v>
      </c>
      <c r="AI14" s="41"/>
      <c r="AJ14" s="41">
        <v>11.6</v>
      </c>
      <c r="AK14" s="41" t="s">
        <v>45</v>
      </c>
      <c r="AL14" s="41" t="s">
        <v>45</v>
      </c>
      <c r="AM14" s="41">
        <v>27.6</v>
      </c>
      <c r="AN14" s="41" t="s">
        <v>45</v>
      </c>
      <c r="AO14" s="41">
        <v>26.2</v>
      </c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</row>
    <row r="15" ht="15.75" customHeight="1">
      <c r="A15" s="74" t="s">
        <v>55</v>
      </c>
      <c r="B15" s="42" t="s">
        <v>45</v>
      </c>
      <c r="C15" s="51">
        <v>751.0</v>
      </c>
      <c r="D15" s="42" t="s">
        <v>45</v>
      </c>
      <c r="E15" s="76">
        <v>741.0</v>
      </c>
      <c r="F15" s="76">
        <v>741.0</v>
      </c>
      <c r="G15" s="42" t="s">
        <v>45</v>
      </c>
      <c r="H15" s="51">
        <v>741.0</v>
      </c>
      <c r="I15" s="75">
        <v>751.0</v>
      </c>
      <c r="J15" s="51">
        <v>747.0</v>
      </c>
      <c r="K15" s="42" t="s">
        <v>45</v>
      </c>
      <c r="L15" s="42">
        <v>746.0</v>
      </c>
      <c r="M15" s="41" t="s">
        <v>45</v>
      </c>
      <c r="N15" s="41">
        <v>746.0</v>
      </c>
      <c r="O15" s="41" t="s">
        <v>45</v>
      </c>
      <c r="P15" s="41">
        <v>748.0</v>
      </c>
      <c r="Q15" s="41">
        <v>748.0</v>
      </c>
      <c r="R15" s="41" t="s">
        <v>45</v>
      </c>
      <c r="S15" s="41">
        <v>742.0</v>
      </c>
      <c r="T15" s="41">
        <v>753.0</v>
      </c>
      <c r="U15" s="41">
        <v>746.0</v>
      </c>
      <c r="V15" s="41">
        <v>762.0</v>
      </c>
      <c r="W15" s="41" t="s">
        <v>45</v>
      </c>
      <c r="X15" s="41" t="s">
        <v>45</v>
      </c>
      <c r="Y15" s="41">
        <v>748.0</v>
      </c>
      <c r="Z15" s="41">
        <v>751.0</v>
      </c>
      <c r="AA15" s="41" t="s">
        <v>45</v>
      </c>
      <c r="AB15" s="41">
        <v>742.0</v>
      </c>
      <c r="AC15" s="41">
        <v>742.0</v>
      </c>
      <c r="AD15" s="41">
        <v>747.0</v>
      </c>
      <c r="AE15" s="41">
        <v>756.0</v>
      </c>
      <c r="AF15" s="41">
        <v>754.0</v>
      </c>
      <c r="AG15" s="41">
        <v>747.0</v>
      </c>
      <c r="AH15" s="41">
        <v>740.0</v>
      </c>
      <c r="AI15" s="41"/>
      <c r="AJ15" s="41">
        <v>750.0</v>
      </c>
      <c r="AK15" s="41">
        <v>744.0</v>
      </c>
      <c r="AL15" s="41">
        <v>752.0</v>
      </c>
      <c r="AM15" s="41">
        <v>749.0</v>
      </c>
      <c r="AN15" s="41">
        <v>750.0</v>
      </c>
      <c r="AO15" s="41">
        <v>744.0</v>
      </c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</row>
    <row r="16" ht="15.75" customHeight="1">
      <c r="A16" s="74" t="s">
        <v>56</v>
      </c>
      <c r="B16" s="42" t="s">
        <v>45</v>
      </c>
      <c r="C16" s="51">
        <v>752.0</v>
      </c>
      <c r="D16" s="42" t="s">
        <v>45</v>
      </c>
      <c r="E16" s="76">
        <v>741.5</v>
      </c>
      <c r="F16" s="76">
        <v>741.5</v>
      </c>
      <c r="G16" s="42" t="s">
        <v>45</v>
      </c>
      <c r="H16" s="51">
        <v>741.5</v>
      </c>
      <c r="I16" s="75">
        <v>752.0</v>
      </c>
      <c r="J16" s="51">
        <v>747.0</v>
      </c>
      <c r="K16" s="42" t="s">
        <v>45</v>
      </c>
      <c r="L16" s="51">
        <v>747.0</v>
      </c>
      <c r="M16" s="41" t="s">
        <v>45</v>
      </c>
      <c r="N16" s="41">
        <v>747.0</v>
      </c>
      <c r="O16" s="41" t="s">
        <v>45</v>
      </c>
      <c r="P16" s="41">
        <v>749.0</v>
      </c>
      <c r="Q16" s="41">
        <v>748.0</v>
      </c>
      <c r="R16" s="41" t="s">
        <v>45</v>
      </c>
      <c r="S16" s="41">
        <v>742.5</v>
      </c>
      <c r="T16" s="41">
        <v>753.0</v>
      </c>
      <c r="U16" s="41">
        <v>745.0</v>
      </c>
      <c r="V16" s="41">
        <v>761.0</v>
      </c>
      <c r="W16" s="41" t="s">
        <v>45</v>
      </c>
      <c r="X16" s="41" t="s">
        <v>45</v>
      </c>
      <c r="Y16" s="41">
        <v>747.6</v>
      </c>
      <c r="Z16" s="41">
        <v>750.2</v>
      </c>
      <c r="AA16" s="41" t="s">
        <v>45</v>
      </c>
      <c r="AB16" s="41">
        <v>741.8</v>
      </c>
      <c r="AC16" s="41">
        <v>741.0</v>
      </c>
      <c r="AD16" s="41">
        <v>745.5</v>
      </c>
      <c r="AE16" s="41">
        <v>754.8</v>
      </c>
      <c r="AF16" s="41">
        <v>753.0</v>
      </c>
      <c r="AG16" s="41">
        <v>746.5</v>
      </c>
      <c r="AH16" s="41">
        <v>739.0</v>
      </c>
      <c r="AI16" s="41"/>
      <c r="AJ16" s="41">
        <v>748.5</v>
      </c>
      <c r="AK16" s="41">
        <v>742.5</v>
      </c>
      <c r="AL16" s="41">
        <v>751.0</v>
      </c>
      <c r="AM16" s="41">
        <v>747.5</v>
      </c>
      <c r="AN16" s="41">
        <v>748.5</v>
      </c>
      <c r="AO16" s="41">
        <v>746.0</v>
      </c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</row>
    <row r="17" ht="15.75" customHeight="1">
      <c r="A17" s="74" t="s">
        <v>57</v>
      </c>
      <c r="B17" s="42" t="s">
        <v>45</v>
      </c>
      <c r="C17" s="42" t="s">
        <v>45</v>
      </c>
      <c r="D17" s="42" t="s">
        <v>45</v>
      </c>
      <c r="E17" s="41" t="s">
        <v>45</v>
      </c>
      <c r="F17" s="41" t="s">
        <v>45</v>
      </c>
      <c r="G17" s="42" t="s">
        <v>45</v>
      </c>
      <c r="H17" s="42" t="s">
        <v>45</v>
      </c>
      <c r="I17" s="75" t="s">
        <v>45</v>
      </c>
      <c r="J17" s="42" t="s">
        <v>45</v>
      </c>
      <c r="K17" s="42" t="s">
        <v>45</v>
      </c>
      <c r="L17" s="42" t="s">
        <v>45</v>
      </c>
      <c r="M17" s="41" t="s">
        <v>45</v>
      </c>
      <c r="N17" s="41" t="s">
        <v>45</v>
      </c>
      <c r="O17" s="41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>
        <v>741.0</v>
      </c>
      <c r="AD17" s="41">
        <v>746.0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/>
      <c r="AJ17" s="41" t="s">
        <v>45</v>
      </c>
      <c r="AK17" s="41" t="s">
        <v>45</v>
      </c>
      <c r="AL17" s="41" t="s">
        <v>45</v>
      </c>
      <c r="AM17" s="41" t="s">
        <v>45</v>
      </c>
      <c r="AN17" s="41" t="s">
        <v>45</v>
      </c>
      <c r="AO17" s="41">
        <v>746.0</v>
      </c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41</v>
      </c>
      <c r="F18" s="42" t="s">
        <v>41</v>
      </c>
      <c r="G18" s="42" t="s">
        <v>45</v>
      </c>
      <c r="H18" s="42" t="s">
        <v>41</v>
      </c>
      <c r="I18" s="73" t="s">
        <v>41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45</v>
      </c>
      <c r="P18" s="42" t="s">
        <v>41</v>
      </c>
      <c r="Q18" s="42" t="s">
        <v>41</v>
      </c>
      <c r="R18" s="42" t="s">
        <v>40</v>
      </c>
      <c r="S18" s="42" t="s">
        <v>41</v>
      </c>
      <c r="T18" s="42" t="s">
        <v>41</v>
      </c>
      <c r="U18" s="42" t="s">
        <v>41</v>
      </c>
      <c r="V18" s="42" t="s">
        <v>59</v>
      </c>
      <c r="W18" s="42" t="s">
        <v>40</v>
      </c>
      <c r="X18" s="42" t="s">
        <v>40</v>
      </c>
      <c r="Y18" s="42" t="s">
        <v>41</v>
      </c>
      <c r="Z18" s="42" t="s">
        <v>41</v>
      </c>
      <c r="AA18" s="42" t="s">
        <v>40</v>
      </c>
      <c r="AB18" s="42" t="s">
        <v>41</v>
      </c>
      <c r="AC18" s="42" t="s">
        <v>41</v>
      </c>
      <c r="AD18" s="42" t="s">
        <v>59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40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 t="s">
        <v>41</v>
      </c>
      <c r="AO18" s="42" t="s">
        <v>41</v>
      </c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 t="s">
        <v>42</v>
      </c>
      <c r="EK18" s="42" t="s">
        <v>60</v>
      </c>
      <c r="EL18" s="42" t="s">
        <v>42</v>
      </c>
      <c r="EM18" s="42" t="s">
        <v>60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</row>
    <row r="19" ht="15.75" customHeight="1">
      <c r="A19" s="74" t="s">
        <v>61</v>
      </c>
      <c r="B19" s="42" t="s">
        <v>45</v>
      </c>
      <c r="C19" s="42">
        <v>0.4</v>
      </c>
      <c r="D19" s="42" t="s">
        <v>45</v>
      </c>
      <c r="E19" s="76">
        <v>0.3</v>
      </c>
      <c r="F19" s="76">
        <v>0.3</v>
      </c>
      <c r="G19" s="42" t="s">
        <v>45</v>
      </c>
      <c r="H19" s="51">
        <v>0.4</v>
      </c>
      <c r="I19" s="75">
        <v>0.5</v>
      </c>
      <c r="J19" s="51">
        <v>0.5</v>
      </c>
      <c r="K19" s="42" t="s">
        <v>45</v>
      </c>
      <c r="L19" s="51">
        <v>0.3</v>
      </c>
      <c r="M19" s="41" t="s">
        <v>45</v>
      </c>
      <c r="N19" s="41">
        <v>0.2</v>
      </c>
      <c r="O19" s="41" t="s">
        <v>45</v>
      </c>
      <c r="P19" s="41">
        <v>0.2</v>
      </c>
      <c r="Q19" s="41">
        <v>0.2</v>
      </c>
      <c r="R19" s="41" t="s">
        <v>45</v>
      </c>
      <c r="S19" s="41">
        <v>0.2</v>
      </c>
      <c r="T19" s="41">
        <v>0.3</v>
      </c>
      <c r="U19" s="41">
        <v>0.2</v>
      </c>
      <c r="V19" s="41">
        <v>0.3</v>
      </c>
      <c r="W19" s="41" t="s">
        <v>45</v>
      </c>
      <c r="X19" s="41" t="s">
        <v>45</v>
      </c>
      <c r="Y19" s="41">
        <v>0.4</v>
      </c>
      <c r="Z19" s="41">
        <v>0.3</v>
      </c>
      <c r="AA19" s="41" t="s">
        <v>45</v>
      </c>
      <c r="AB19" s="41">
        <v>0.2</v>
      </c>
      <c r="AC19" s="41">
        <v>0.2</v>
      </c>
      <c r="AD19" s="41">
        <v>0.3</v>
      </c>
      <c r="AE19" s="41">
        <v>0.3</v>
      </c>
      <c r="AF19" s="41">
        <v>0.2</v>
      </c>
      <c r="AG19" s="41">
        <v>0.2</v>
      </c>
      <c r="AH19" s="41">
        <v>0.3</v>
      </c>
      <c r="AI19" s="41"/>
      <c r="AJ19" s="41">
        <v>0.2</v>
      </c>
      <c r="AK19" s="41">
        <v>0.2</v>
      </c>
      <c r="AL19" s="41">
        <v>0.2</v>
      </c>
      <c r="AM19" s="41">
        <v>0.2</v>
      </c>
      <c r="AN19" s="41">
        <v>0.2</v>
      </c>
      <c r="AO19" s="41">
        <v>0.2</v>
      </c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>
        <v>0.4</v>
      </c>
      <c r="EK19" s="41" t="s">
        <v>45</v>
      </c>
      <c r="EL19" s="41">
        <v>0.4</v>
      </c>
      <c r="EM19" s="41" t="s">
        <v>45</v>
      </c>
      <c r="EN19" s="42">
        <v>0.3</v>
      </c>
      <c r="EO19" s="42">
        <v>0.3</v>
      </c>
      <c r="EP19" s="42">
        <v>2.8</v>
      </c>
      <c r="EQ19" s="42">
        <v>0.1</v>
      </c>
      <c r="ER19" s="42">
        <v>1.3</v>
      </c>
      <c r="ES19" s="42">
        <v>0.4</v>
      </c>
      <c r="ET19" s="42">
        <v>0.3</v>
      </c>
      <c r="EU19" s="42">
        <v>0.3</v>
      </c>
      <c r="EV19" s="42">
        <v>0.4</v>
      </c>
      <c r="EW19" s="42">
        <v>0.3</v>
      </c>
      <c r="EX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1" t="s">
        <v>45</v>
      </c>
      <c r="F20" s="41" t="s">
        <v>45</v>
      </c>
      <c r="G20" s="42" t="s">
        <v>45</v>
      </c>
      <c r="H20" s="42" t="s">
        <v>45</v>
      </c>
      <c r="I20" s="78" t="s">
        <v>45</v>
      </c>
      <c r="J20" s="42" t="s">
        <v>45</v>
      </c>
      <c r="K20" s="42" t="s">
        <v>45</v>
      </c>
      <c r="L20" s="42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/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/>
      <c r="AG20" s="41"/>
      <c r="AH20" s="41"/>
      <c r="AI20" s="41"/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>
        <v>0.2</v>
      </c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>
        <v>0.5</v>
      </c>
      <c r="EK20" s="41" t="s">
        <v>50</v>
      </c>
      <c r="EL20" s="41" t="s">
        <v>50</v>
      </c>
      <c r="EM20" s="41" t="s">
        <v>50</v>
      </c>
      <c r="EN20" s="42">
        <v>0.3</v>
      </c>
      <c r="EO20" s="42" t="s">
        <v>45</v>
      </c>
      <c r="EP20" s="42">
        <v>0.2</v>
      </c>
      <c r="EQ20" s="42" t="s">
        <v>45</v>
      </c>
      <c r="ER20" s="42">
        <v>0.3</v>
      </c>
      <c r="ES20" s="42">
        <v>0.3</v>
      </c>
      <c r="ET20" s="42">
        <v>0.3</v>
      </c>
      <c r="EU20" s="42">
        <v>0.3</v>
      </c>
      <c r="EV20" s="42">
        <v>0.4</v>
      </c>
      <c r="EW20" s="42">
        <v>0.5</v>
      </c>
      <c r="EX20" s="42">
        <v>0.3</v>
      </c>
    </row>
    <row r="21" ht="15.75" customHeight="1">
      <c r="A21" s="72" t="s">
        <v>63</v>
      </c>
      <c r="B21" s="42"/>
      <c r="C21" s="42"/>
      <c r="D21" s="42"/>
      <c r="E21" s="41"/>
      <c r="F21" s="41"/>
      <c r="G21" s="42"/>
      <c r="H21" s="42"/>
      <c r="I21" s="79"/>
      <c r="J21" s="42"/>
      <c r="K21" s="42"/>
      <c r="L21" s="42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</row>
    <row r="22" ht="15.75" customHeight="1">
      <c r="A22" s="74" t="s">
        <v>64</v>
      </c>
      <c r="B22" s="53">
        <v>0.784</v>
      </c>
      <c r="C22" s="53">
        <v>0.787</v>
      </c>
      <c r="D22" s="53" t="s">
        <v>65</v>
      </c>
      <c r="E22" s="80">
        <v>0.781</v>
      </c>
      <c r="F22" s="80">
        <v>0.784</v>
      </c>
      <c r="G22" s="53">
        <v>0.778</v>
      </c>
      <c r="H22" s="53" t="s">
        <v>65</v>
      </c>
      <c r="I22" s="81">
        <v>0.808</v>
      </c>
      <c r="J22" s="53">
        <v>0.806</v>
      </c>
      <c r="K22" s="53">
        <v>0.787</v>
      </c>
      <c r="L22" s="53">
        <v>0.791</v>
      </c>
      <c r="M22" s="55">
        <v>0.789</v>
      </c>
      <c r="N22" s="55">
        <v>0.79</v>
      </c>
      <c r="O22" s="55">
        <v>0.79</v>
      </c>
      <c r="P22" s="55">
        <v>0.789</v>
      </c>
      <c r="Q22" s="55">
        <v>0.785</v>
      </c>
      <c r="R22" s="55">
        <v>0.785</v>
      </c>
      <c r="S22" s="55">
        <v>0.788</v>
      </c>
      <c r="T22" s="55" t="s">
        <v>65</v>
      </c>
      <c r="U22" s="55">
        <v>0.785</v>
      </c>
      <c r="V22" s="55">
        <v>0.786</v>
      </c>
      <c r="W22" s="55">
        <v>0.787</v>
      </c>
      <c r="X22" s="55">
        <v>0.788</v>
      </c>
      <c r="Y22" s="55">
        <v>0.789</v>
      </c>
      <c r="Z22" s="55">
        <v>0.791</v>
      </c>
      <c r="AA22" s="55">
        <v>0.789</v>
      </c>
      <c r="AB22" s="55">
        <v>0.786</v>
      </c>
      <c r="AC22" s="55">
        <v>0.794</v>
      </c>
      <c r="AD22" s="55">
        <v>0.782</v>
      </c>
      <c r="AE22" s="55">
        <v>0.781</v>
      </c>
      <c r="AF22" s="55">
        <v>0.783</v>
      </c>
      <c r="AG22" s="55">
        <v>0.784</v>
      </c>
      <c r="AH22" s="55">
        <v>0.783</v>
      </c>
      <c r="AI22" s="55">
        <v>0.785</v>
      </c>
      <c r="AJ22" s="55">
        <v>0.784</v>
      </c>
      <c r="AK22" s="55">
        <v>0.782</v>
      </c>
      <c r="AL22" s="55">
        <v>0.786</v>
      </c>
      <c r="AM22" s="55">
        <v>0.786</v>
      </c>
      <c r="AN22" s="55">
        <v>0.783</v>
      </c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>
        <v>0.786</v>
      </c>
      <c r="EK22" s="41">
        <v>0.78</v>
      </c>
      <c r="EL22" s="41">
        <v>0.781</v>
      </c>
      <c r="EM22" s="41">
        <v>0.781</v>
      </c>
      <c r="EN22" s="42">
        <v>0.782</v>
      </c>
      <c r="EO22" s="42">
        <v>0.78</v>
      </c>
      <c r="EP22" s="42">
        <v>0.782</v>
      </c>
      <c r="EQ22" s="42">
        <v>0.783</v>
      </c>
      <c r="ER22" s="42">
        <v>0.783</v>
      </c>
      <c r="ES22" s="42">
        <v>0.783</v>
      </c>
      <c r="ET22" s="42">
        <v>0.785</v>
      </c>
      <c r="EU22" s="42">
        <v>0.785</v>
      </c>
      <c r="EV22" s="42">
        <v>0.79</v>
      </c>
      <c r="EW22" s="42">
        <v>0.788</v>
      </c>
      <c r="EX22" s="42">
        <v>0.786</v>
      </c>
    </row>
    <row r="23" ht="15.75" customHeight="1">
      <c r="A23" s="74" t="s">
        <v>66</v>
      </c>
      <c r="B23" s="51">
        <v>0.778</v>
      </c>
      <c r="C23" s="51">
        <v>0.778</v>
      </c>
      <c r="D23" s="51">
        <v>0.778</v>
      </c>
      <c r="E23" s="41">
        <v>0.778</v>
      </c>
      <c r="F23" s="41">
        <v>0.778</v>
      </c>
      <c r="G23" s="51">
        <v>0.778</v>
      </c>
      <c r="H23" s="51">
        <v>0.78</v>
      </c>
      <c r="I23" s="75">
        <v>0.81</v>
      </c>
      <c r="J23" s="51">
        <v>0.81</v>
      </c>
      <c r="K23" s="51">
        <v>0.778</v>
      </c>
      <c r="L23" s="51">
        <v>0.778</v>
      </c>
      <c r="M23" s="41">
        <v>0.778</v>
      </c>
      <c r="N23" s="41">
        <v>0.778</v>
      </c>
      <c r="O23" s="41">
        <v>0.778</v>
      </c>
      <c r="P23" s="41">
        <v>0.778</v>
      </c>
      <c r="Q23" s="41">
        <v>0.778</v>
      </c>
      <c r="R23" s="41">
        <v>0.778</v>
      </c>
      <c r="S23" s="41">
        <v>0.778</v>
      </c>
      <c r="T23" s="41">
        <v>0.778</v>
      </c>
      <c r="U23" s="41">
        <v>0.778</v>
      </c>
      <c r="V23" s="41">
        <v>0.778</v>
      </c>
      <c r="W23" s="41">
        <v>0.778</v>
      </c>
      <c r="X23" s="41">
        <v>0.778</v>
      </c>
      <c r="Y23" s="41">
        <v>0.778</v>
      </c>
      <c r="Z23" s="41">
        <v>0.778</v>
      </c>
      <c r="AA23" s="41">
        <v>0.778</v>
      </c>
      <c r="AB23" s="41">
        <v>0.778</v>
      </c>
      <c r="AC23" s="41">
        <v>0.778</v>
      </c>
      <c r="AD23" s="41">
        <v>0.778</v>
      </c>
      <c r="AE23" s="41">
        <v>0.778</v>
      </c>
      <c r="AF23" s="41">
        <v>0.778</v>
      </c>
      <c r="AG23" s="41">
        <v>0.778</v>
      </c>
      <c r="AH23" s="41">
        <v>0.778</v>
      </c>
      <c r="AI23" s="41">
        <v>0.778</v>
      </c>
      <c r="AJ23" s="41">
        <v>0.778</v>
      </c>
      <c r="AK23" s="41">
        <v>0.778</v>
      </c>
      <c r="AL23" s="41">
        <v>0.778</v>
      </c>
      <c r="AM23" s="41">
        <v>0.778</v>
      </c>
      <c r="AN23" s="41">
        <v>0.778</v>
      </c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>
        <v>0.782</v>
      </c>
      <c r="EK23" s="41">
        <v>0.782</v>
      </c>
      <c r="EL23" s="41">
        <v>0.782</v>
      </c>
      <c r="EM23" s="41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</row>
    <row r="24" ht="15.75" customHeight="1">
      <c r="A24" s="74" t="s">
        <v>67</v>
      </c>
      <c r="B24" s="54">
        <f t="shared" ref="B24:C24" si="13">B22-B23</f>
        <v>0.006</v>
      </c>
      <c r="C24" s="54">
        <f t="shared" si="13"/>
        <v>0.009</v>
      </c>
      <c r="D24" s="54"/>
      <c r="E24" s="55">
        <f t="shared" ref="E24:G24" si="14">E22-E23</f>
        <v>0.003</v>
      </c>
      <c r="F24" s="55">
        <f t="shared" si="14"/>
        <v>0.006</v>
      </c>
      <c r="G24" s="54">
        <f t="shared" si="14"/>
        <v>0</v>
      </c>
      <c r="H24" s="53" t="s">
        <v>45</v>
      </c>
      <c r="I24" s="54">
        <f t="shared" ref="I24:S24" si="15">I22-I23</f>
        <v>-0.002</v>
      </c>
      <c r="J24" s="54">
        <f t="shared" si="15"/>
        <v>-0.004</v>
      </c>
      <c r="K24" s="54">
        <f t="shared" si="15"/>
        <v>0.009</v>
      </c>
      <c r="L24" s="54">
        <f t="shared" si="15"/>
        <v>0.013</v>
      </c>
      <c r="M24" s="55">
        <f t="shared" si="15"/>
        <v>0.011</v>
      </c>
      <c r="N24" s="55">
        <f t="shared" si="15"/>
        <v>0.012</v>
      </c>
      <c r="O24" s="55">
        <f t="shared" si="15"/>
        <v>0.012</v>
      </c>
      <c r="P24" s="55">
        <f t="shared" si="15"/>
        <v>0.011</v>
      </c>
      <c r="Q24" s="55">
        <f t="shared" si="15"/>
        <v>0.007</v>
      </c>
      <c r="R24" s="55">
        <f t="shared" si="15"/>
        <v>0.007</v>
      </c>
      <c r="S24" s="55">
        <f t="shared" si="15"/>
        <v>0.01</v>
      </c>
      <c r="T24" s="55"/>
      <c r="U24" s="55">
        <f t="shared" ref="U24:AN24" si="16">U22-U23</f>
        <v>0.007</v>
      </c>
      <c r="V24" s="55">
        <f t="shared" si="16"/>
        <v>0.008</v>
      </c>
      <c r="W24" s="55">
        <f t="shared" si="16"/>
        <v>0.009</v>
      </c>
      <c r="X24" s="55">
        <f t="shared" si="16"/>
        <v>0.01</v>
      </c>
      <c r="Y24" s="55">
        <f t="shared" si="16"/>
        <v>0.011</v>
      </c>
      <c r="Z24" s="55">
        <f t="shared" si="16"/>
        <v>0.013</v>
      </c>
      <c r="AA24" s="55">
        <f t="shared" si="16"/>
        <v>0.011</v>
      </c>
      <c r="AB24" s="55">
        <f t="shared" si="16"/>
        <v>0.008</v>
      </c>
      <c r="AC24" s="55">
        <f t="shared" si="16"/>
        <v>0.016</v>
      </c>
      <c r="AD24" s="55">
        <f t="shared" si="16"/>
        <v>0.004</v>
      </c>
      <c r="AE24" s="55">
        <f t="shared" si="16"/>
        <v>0.003</v>
      </c>
      <c r="AF24" s="55">
        <f t="shared" si="16"/>
        <v>0.005</v>
      </c>
      <c r="AG24" s="55">
        <f t="shared" si="16"/>
        <v>0.006</v>
      </c>
      <c r="AH24" s="55">
        <f t="shared" si="16"/>
        <v>0.005</v>
      </c>
      <c r="AI24" s="55">
        <f t="shared" si="16"/>
        <v>0.007</v>
      </c>
      <c r="AJ24" s="55">
        <f t="shared" si="16"/>
        <v>0.006</v>
      </c>
      <c r="AK24" s="55">
        <f t="shared" si="16"/>
        <v>0.004</v>
      </c>
      <c r="AL24" s="55">
        <f t="shared" si="16"/>
        <v>0.008</v>
      </c>
      <c r="AM24" s="55">
        <f t="shared" si="16"/>
        <v>0.008</v>
      </c>
      <c r="AN24" s="55">
        <f t="shared" si="16"/>
        <v>0.005</v>
      </c>
      <c r="AO24" s="55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>
        <v>0.004</v>
      </c>
      <c r="EK24" s="41">
        <v>-0.002</v>
      </c>
      <c r="EL24" s="41">
        <v>-0.001</v>
      </c>
      <c r="EM24" s="41">
        <v>-0.001</v>
      </c>
      <c r="EN24" s="42">
        <v>0.0</v>
      </c>
      <c r="EO24" s="42">
        <v>-0.002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</v>
      </c>
      <c r="EU24" s="42">
        <v>0.0</v>
      </c>
      <c r="EV24" s="42">
        <v>0.002</v>
      </c>
      <c r="EW24" s="42">
        <v>0.0</v>
      </c>
      <c r="EX24" s="42">
        <v>0.004</v>
      </c>
    </row>
    <row r="25" ht="15.75" customHeight="1">
      <c r="A25" s="82" t="s">
        <v>68</v>
      </c>
      <c r="B25" s="57">
        <f t="shared" ref="B25:C25" si="17">(B22-B23)/B23</f>
        <v>0.007712082262</v>
      </c>
      <c r="C25" s="57">
        <f t="shared" si="17"/>
        <v>0.01156812339</v>
      </c>
      <c r="D25" s="57"/>
      <c r="E25" s="58">
        <f t="shared" ref="E25:G25" si="18">(E22-E23)/E23</f>
        <v>0.003856041131</v>
      </c>
      <c r="F25" s="58">
        <f t="shared" si="18"/>
        <v>0.007712082262</v>
      </c>
      <c r="G25" s="57">
        <f t="shared" si="18"/>
        <v>0</v>
      </c>
      <c r="H25" s="51" t="s">
        <v>141</v>
      </c>
      <c r="I25" s="57">
        <f t="shared" ref="I25:S25" si="19">(I22-I23)/I23</f>
        <v>-0.002469135802</v>
      </c>
      <c r="J25" s="57">
        <f t="shared" si="19"/>
        <v>-0.004938271605</v>
      </c>
      <c r="K25" s="57">
        <f t="shared" si="19"/>
        <v>0.01156812339</v>
      </c>
      <c r="L25" s="57">
        <f t="shared" si="19"/>
        <v>0.01670951157</v>
      </c>
      <c r="M25" s="58">
        <f t="shared" si="19"/>
        <v>0.01413881748</v>
      </c>
      <c r="N25" s="58">
        <f t="shared" si="19"/>
        <v>0.01542416452</v>
      </c>
      <c r="O25" s="58">
        <f t="shared" si="19"/>
        <v>0.01542416452</v>
      </c>
      <c r="P25" s="58">
        <f t="shared" si="19"/>
        <v>0.01413881748</v>
      </c>
      <c r="Q25" s="58">
        <f t="shared" si="19"/>
        <v>0.008997429306</v>
      </c>
      <c r="R25" s="58">
        <f t="shared" si="19"/>
        <v>0.008997429306</v>
      </c>
      <c r="S25" s="58">
        <f t="shared" si="19"/>
        <v>0.01285347044</v>
      </c>
      <c r="T25" s="58"/>
      <c r="U25" s="58">
        <f t="shared" ref="U25:AN25" si="20">(U22-U23)/U23</f>
        <v>0.008997429306</v>
      </c>
      <c r="V25" s="58">
        <f t="shared" si="20"/>
        <v>0.01028277635</v>
      </c>
      <c r="W25" s="58">
        <f t="shared" si="20"/>
        <v>0.01156812339</v>
      </c>
      <c r="X25" s="58">
        <f t="shared" si="20"/>
        <v>0.01285347044</v>
      </c>
      <c r="Y25" s="58">
        <f t="shared" si="20"/>
        <v>0.01413881748</v>
      </c>
      <c r="Z25" s="58">
        <f t="shared" si="20"/>
        <v>0.01670951157</v>
      </c>
      <c r="AA25" s="58">
        <f t="shared" si="20"/>
        <v>0.01413881748</v>
      </c>
      <c r="AB25" s="58">
        <f t="shared" si="20"/>
        <v>0.01028277635</v>
      </c>
      <c r="AC25" s="58">
        <f t="shared" si="20"/>
        <v>0.0205655527</v>
      </c>
      <c r="AD25" s="58">
        <f t="shared" si="20"/>
        <v>0.005141388175</v>
      </c>
      <c r="AE25" s="58">
        <f t="shared" si="20"/>
        <v>0.003856041131</v>
      </c>
      <c r="AF25" s="58">
        <f t="shared" si="20"/>
        <v>0.006426735219</v>
      </c>
      <c r="AG25" s="58">
        <f t="shared" si="20"/>
        <v>0.007712082262</v>
      </c>
      <c r="AH25" s="58">
        <f t="shared" si="20"/>
        <v>0.006426735219</v>
      </c>
      <c r="AI25" s="58">
        <f t="shared" si="20"/>
        <v>0.008997429306</v>
      </c>
      <c r="AJ25" s="58">
        <f t="shared" si="20"/>
        <v>0.007712082262</v>
      </c>
      <c r="AK25" s="58">
        <f t="shared" si="20"/>
        <v>0.005141388175</v>
      </c>
      <c r="AL25" s="58">
        <f t="shared" si="20"/>
        <v>0.01028277635</v>
      </c>
      <c r="AM25" s="58">
        <f t="shared" si="20"/>
        <v>0.01028277635</v>
      </c>
      <c r="AN25" s="58">
        <f t="shared" si="20"/>
        <v>0.006426735219</v>
      </c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>
        <v>0.0</v>
      </c>
      <c r="EK25" s="58">
        <v>-1.0E-5</v>
      </c>
      <c r="EL25" s="58">
        <v>1.0E-4</v>
      </c>
      <c r="EM25" s="58">
        <v>1.0E-4</v>
      </c>
      <c r="EN25" s="57">
        <v>0.0</v>
      </c>
      <c r="EO25" s="57">
        <v>2.0E-4</v>
      </c>
      <c r="EP25" s="57">
        <v>0.0</v>
      </c>
      <c r="EQ25" s="57">
        <v>0.0</v>
      </c>
      <c r="ER25" s="57">
        <v>0.0</v>
      </c>
      <c r="ES25" s="57">
        <v>0.0</v>
      </c>
      <c r="ET25" s="57">
        <v>0.0</v>
      </c>
      <c r="EU25" s="57">
        <v>0.0</v>
      </c>
      <c r="EV25" s="57">
        <v>1.0</v>
      </c>
      <c r="EW25" s="57">
        <v>0.0</v>
      </c>
      <c r="EX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142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143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143</v>
      </c>
      <c r="AD27" s="42" t="s">
        <v>59</v>
      </c>
      <c r="AE27" s="42" t="s">
        <v>41</v>
      </c>
      <c r="AF27" s="42" t="s">
        <v>41</v>
      </c>
      <c r="AG27" s="42" t="s">
        <v>143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71</v>
      </c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72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59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74</v>
      </c>
      <c r="AN28" s="42" t="s">
        <v>74</v>
      </c>
      <c r="AO28" s="42" t="s">
        <v>74</v>
      </c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59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74</v>
      </c>
      <c r="AN29" s="42" t="s">
        <v>74</v>
      </c>
      <c r="AO29" s="42" t="s">
        <v>74</v>
      </c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59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74</v>
      </c>
      <c r="AN30" s="42" t="s">
        <v>74</v>
      </c>
      <c r="AO30" s="42" t="s">
        <v>74</v>
      </c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59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79</v>
      </c>
      <c r="AM31" s="42" t="s">
        <v>74</v>
      </c>
      <c r="AN31" s="42" t="s">
        <v>74</v>
      </c>
      <c r="AO31" s="42" t="s">
        <v>74</v>
      </c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59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74</v>
      </c>
      <c r="AN32" s="42" t="s">
        <v>74</v>
      </c>
      <c r="AO32" s="42" t="s">
        <v>74</v>
      </c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81</v>
      </c>
      <c r="EV32" s="42" t="s">
        <v>42</v>
      </c>
      <c r="EW32" s="42" t="s">
        <v>42</v>
      </c>
      <c r="EX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59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74</v>
      </c>
      <c r="AN33" s="42" t="s">
        <v>74</v>
      </c>
      <c r="AO33" s="42" t="s">
        <v>74</v>
      </c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81</v>
      </c>
      <c r="EV33" s="42" t="s">
        <v>42</v>
      </c>
      <c r="EW33" s="42" t="s">
        <v>42</v>
      </c>
      <c r="EX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59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74</v>
      </c>
      <c r="AN34" s="42" t="s">
        <v>74</v>
      </c>
      <c r="AO34" s="42" t="s">
        <v>74</v>
      </c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</row>
    <row r="35" ht="15.75" customHeight="1">
      <c r="A35" s="42" t="s">
        <v>84</v>
      </c>
      <c r="B35" s="60">
        <v>0.8</v>
      </c>
      <c r="C35" s="60">
        <v>0.85</v>
      </c>
      <c r="D35" s="60">
        <v>0.95</v>
      </c>
      <c r="E35" s="60">
        <v>0.4</v>
      </c>
      <c r="F35" s="60">
        <v>0.45</v>
      </c>
      <c r="G35" s="60">
        <v>0.9</v>
      </c>
      <c r="H35" s="51">
        <v>100.0</v>
      </c>
      <c r="I35" s="51">
        <v>30.0</v>
      </c>
      <c r="J35" s="51">
        <v>80.0</v>
      </c>
      <c r="K35" s="60">
        <v>1.0</v>
      </c>
      <c r="L35" s="51">
        <v>20.0</v>
      </c>
      <c r="M35" s="61">
        <v>0.5</v>
      </c>
      <c r="N35" s="42">
        <v>50.0</v>
      </c>
      <c r="O35" s="61">
        <v>0.95</v>
      </c>
      <c r="P35" s="61">
        <v>0.2</v>
      </c>
      <c r="Q35" s="61">
        <v>0.5</v>
      </c>
      <c r="R35" s="61">
        <v>0.9</v>
      </c>
      <c r="S35" s="61">
        <v>0.9</v>
      </c>
      <c r="T35" s="61">
        <v>0.2</v>
      </c>
      <c r="U35" s="61">
        <v>0.4</v>
      </c>
      <c r="V35" s="42" t="s">
        <v>144</v>
      </c>
      <c r="W35" s="61">
        <v>0.9</v>
      </c>
      <c r="X35" s="61">
        <v>1.0</v>
      </c>
      <c r="Y35" s="61">
        <v>0.2</v>
      </c>
      <c r="Z35" s="61">
        <v>0.4</v>
      </c>
      <c r="AA35" s="61">
        <v>0.5</v>
      </c>
      <c r="AB35" s="61">
        <v>0.6</v>
      </c>
      <c r="AC35" s="42" t="s">
        <v>145</v>
      </c>
      <c r="AD35" s="61">
        <v>1.0</v>
      </c>
      <c r="AE35" s="61">
        <v>0.3</v>
      </c>
      <c r="AF35" s="61">
        <v>0.5</v>
      </c>
      <c r="AG35" s="61">
        <v>0.8</v>
      </c>
      <c r="AH35" s="61">
        <v>0.8</v>
      </c>
      <c r="AI35" s="61">
        <v>0.9</v>
      </c>
      <c r="AJ35" s="61">
        <v>0.95</v>
      </c>
      <c r="AK35" s="61">
        <v>1.0</v>
      </c>
      <c r="AL35" s="61">
        <v>0.2</v>
      </c>
      <c r="AM35" s="61">
        <v>0.3</v>
      </c>
      <c r="AN35" s="61">
        <v>0.6</v>
      </c>
      <c r="AO35" s="61">
        <v>0.5</v>
      </c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61"/>
      <c r="BC35" s="61"/>
      <c r="BD35" s="42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42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42"/>
      <c r="DM35" s="61"/>
      <c r="DN35" s="42"/>
      <c r="DO35" s="42"/>
      <c r="DP35" s="42"/>
      <c r="DQ35" s="61"/>
      <c r="DR35" s="61"/>
      <c r="DS35" s="61"/>
      <c r="DT35" s="61"/>
      <c r="DU35" s="61"/>
      <c r="DV35" s="61"/>
      <c r="DW35" s="61"/>
      <c r="DX35" s="42"/>
      <c r="DY35" s="42"/>
      <c r="DZ35" s="42"/>
      <c r="EA35" s="61"/>
      <c r="EB35" s="61"/>
      <c r="EC35" s="42"/>
      <c r="ED35" s="61"/>
      <c r="EE35" s="42"/>
      <c r="EF35" s="42"/>
      <c r="EG35" s="61"/>
      <c r="EH35" s="61"/>
      <c r="EI35" s="42"/>
      <c r="EJ35" s="61">
        <v>0.5</v>
      </c>
      <c r="EK35" s="42" t="s">
        <v>42</v>
      </c>
      <c r="EL35" s="42" t="s">
        <v>42</v>
      </c>
      <c r="EM35" s="42" t="s">
        <v>42</v>
      </c>
      <c r="EN35" s="42" t="s">
        <v>42</v>
      </c>
      <c r="EO35" s="42" t="s">
        <v>81</v>
      </c>
      <c r="EP35" s="61">
        <v>0.75</v>
      </c>
      <c r="EQ35" s="42" t="s">
        <v>85</v>
      </c>
      <c r="ER35" s="42" t="s">
        <v>86</v>
      </c>
      <c r="ES35" s="61">
        <v>1.0</v>
      </c>
      <c r="ET35" s="42" t="s">
        <v>87</v>
      </c>
      <c r="EU35" s="61">
        <v>0.6</v>
      </c>
      <c r="EV35" s="42" t="s">
        <v>88</v>
      </c>
      <c r="EW35" s="61">
        <v>0.25</v>
      </c>
      <c r="EX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142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146</v>
      </c>
      <c r="AN36" s="42" t="s">
        <v>40</v>
      </c>
      <c r="AO36" s="42" t="s">
        <v>90</v>
      </c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60</v>
      </c>
      <c r="EO36" s="42" t="s">
        <v>60</v>
      </c>
      <c r="EP36" s="42" t="s">
        <v>91</v>
      </c>
      <c r="EQ36" s="42" t="s">
        <v>92</v>
      </c>
      <c r="ER36" s="42" t="s">
        <v>93</v>
      </c>
      <c r="ES36" s="42" t="s">
        <v>94</v>
      </c>
      <c r="ET36" s="42" t="s">
        <v>95</v>
      </c>
      <c r="EU36" s="42" t="s">
        <v>60</v>
      </c>
      <c r="EV36" s="42" t="s">
        <v>60</v>
      </c>
      <c r="EW36" s="42" t="s">
        <v>60</v>
      </c>
      <c r="EX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10" t="s">
        <v>41</v>
      </c>
      <c r="E37" s="51" t="s">
        <v>41</v>
      </c>
      <c r="F37" s="42" t="s">
        <v>79</v>
      </c>
      <c r="G37" s="10" t="s">
        <v>41</v>
      </c>
      <c r="H37" s="42" t="s">
        <v>41</v>
      </c>
      <c r="I37" s="42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41</v>
      </c>
      <c r="O37" s="10" t="s">
        <v>41</v>
      </c>
      <c r="P37" s="42" t="s">
        <v>79</v>
      </c>
      <c r="Q37" s="42" t="s">
        <v>79</v>
      </c>
      <c r="R37" s="42" t="s">
        <v>41</v>
      </c>
      <c r="S37" s="42" t="s">
        <v>41</v>
      </c>
      <c r="T37" s="42" t="s">
        <v>41</v>
      </c>
      <c r="U37" s="42" t="s">
        <v>79</v>
      </c>
      <c r="V37" s="42" t="s">
        <v>41</v>
      </c>
      <c r="W37" s="42" t="s">
        <v>41</v>
      </c>
      <c r="X37" s="42" t="s">
        <v>41</v>
      </c>
      <c r="Y37" s="42" t="s">
        <v>79</v>
      </c>
      <c r="Z37" s="42" t="s">
        <v>41</v>
      </c>
      <c r="AA37" s="42" t="s">
        <v>41</v>
      </c>
      <c r="AB37" s="42" t="s">
        <v>41</v>
      </c>
      <c r="AC37" s="42" t="s">
        <v>79</v>
      </c>
      <c r="AD37" s="42" t="s">
        <v>59</v>
      </c>
      <c r="AE37" s="42" t="s">
        <v>79</v>
      </c>
      <c r="AF37" s="42" t="s">
        <v>41</v>
      </c>
      <c r="AG37" s="42" t="s">
        <v>79</v>
      </c>
      <c r="AH37" s="42" t="s">
        <v>41</v>
      </c>
      <c r="AI37" s="42" t="s">
        <v>41</v>
      </c>
      <c r="AJ37" s="42" t="s">
        <v>79</v>
      </c>
      <c r="AK37" s="42" t="s">
        <v>41</v>
      </c>
      <c r="AL37" s="42" t="s">
        <v>41</v>
      </c>
      <c r="AM37" s="44" t="s">
        <v>79</v>
      </c>
      <c r="AN37" s="42" t="s">
        <v>41</v>
      </c>
      <c r="AO37" s="44" t="s">
        <v>97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62"/>
      <c r="DV37" s="62"/>
      <c r="DW37" s="42"/>
      <c r="DX37" s="62"/>
      <c r="DY37" s="6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 t="s">
        <v>42</v>
      </c>
      <c r="EK37" s="42" t="s">
        <v>42</v>
      </c>
      <c r="EL37" s="42" t="s">
        <v>42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42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  <c r="EW37" s="42" t="s">
        <v>98</v>
      </c>
      <c r="EX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41</v>
      </c>
      <c r="E38" s="51" t="s">
        <v>41</v>
      </c>
      <c r="F38" s="42" t="s">
        <v>79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79</v>
      </c>
      <c r="Q38" s="42" t="s">
        <v>79</v>
      </c>
      <c r="R38" s="42" t="s">
        <v>41</v>
      </c>
      <c r="S38" s="42" t="s">
        <v>41</v>
      </c>
      <c r="T38" s="42" t="s">
        <v>41</v>
      </c>
      <c r="U38" s="42" t="s">
        <v>79</v>
      </c>
      <c r="V38" s="42" t="s">
        <v>41</v>
      </c>
      <c r="W38" s="42" t="s">
        <v>41</v>
      </c>
      <c r="X38" s="42" t="s">
        <v>41</v>
      </c>
      <c r="Y38" s="42" t="s">
        <v>79</v>
      </c>
      <c r="Z38" s="42" t="s">
        <v>41</v>
      </c>
      <c r="AA38" s="42" t="s">
        <v>41</v>
      </c>
      <c r="AB38" s="42" t="s">
        <v>41</v>
      </c>
      <c r="AC38" s="42" t="s">
        <v>79</v>
      </c>
      <c r="AD38" s="42" t="s">
        <v>59</v>
      </c>
      <c r="AE38" s="42" t="s">
        <v>79</v>
      </c>
      <c r="AF38" s="42" t="s">
        <v>41</v>
      </c>
      <c r="AG38" s="42" t="s">
        <v>79</v>
      </c>
      <c r="AH38" s="42" t="s">
        <v>41</v>
      </c>
      <c r="AI38" s="42" t="s">
        <v>41</v>
      </c>
      <c r="AJ38" s="42" t="s">
        <v>79</v>
      </c>
      <c r="AK38" s="42" t="s">
        <v>41</v>
      </c>
      <c r="AL38" s="42" t="s">
        <v>41</v>
      </c>
      <c r="AM38" s="42" t="s">
        <v>79</v>
      </c>
      <c r="AN38" s="42" t="s">
        <v>41</v>
      </c>
      <c r="AO38" s="42" t="s">
        <v>97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62"/>
      <c r="DV38" s="62"/>
      <c r="DW38" s="42"/>
      <c r="DX38" s="62"/>
      <c r="DY38" s="6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 t="s">
        <v>42</v>
      </c>
      <c r="EK38" s="42" t="s">
        <v>42</v>
      </c>
      <c r="EL38" s="42" t="s">
        <v>42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42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  <c r="EW38" s="42" t="s">
        <v>98</v>
      </c>
      <c r="EX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41</v>
      </c>
      <c r="E39" s="51" t="s">
        <v>41</v>
      </c>
      <c r="F39" s="42" t="s">
        <v>79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79</v>
      </c>
      <c r="Q39" s="42" t="s">
        <v>79</v>
      </c>
      <c r="R39" s="42" t="s">
        <v>41</v>
      </c>
      <c r="S39" s="42" t="s">
        <v>41</v>
      </c>
      <c r="T39" s="42" t="s">
        <v>41</v>
      </c>
      <c r="U39" s="42" t="s">
        <v>79</v>
      </c>
      <c r="V39" s="42" t="s">
        <v>41</v>
      </c>
      <c r="W39" s="42" t="s">
        <v>41</v>
      </c>
      <c r="X39" s="42" t="s">
        <v>41</v>
      </c>
      <c r="Y39" s="42" t="s">
        <v>79</v>
      </c>
      <c r="Z39" s="42" t="s">
        <v>41</v>
      </c>
      <c r="AA39" s="42" t="s">
        <v>41</v>
      </c>
      <c r="AB39" s="42" t="s">
        <v>41</v>
      </c>
      <c r="AC39" s="42" t="s">
        <v>79</v>
      </c>
      <c r="AD39" s="42" t="s">
        <v>59</v>
      </c>
      <c r="AE39" s="42" t="s">
        <v>79</v>
      </c>
      <c r="AF39" s="42" t="s">
        <v>41</v>
      </c>
      <c r="AG39" s="42" t="s">
        <v>79</v>
      </c>
      <c r="AH39" s="42" t="s">
        <v>41</v>
      </c>
      <c r="AI39" s="42" t="s">
        <v>41</v>
      </c>
      <c r="AJ39" s="42" t="s">
        <v>79</v>
      </c>
      <c r="AK39" s="42" t="s">
        <v>41</v>
      </c>
      <c r="AL39" s="42" t="s">
        <v>41</v>
      </c>
      <c r="AM39" s="42" t="s">
        <v>79</v>
      </c>
      <c r="AN39" s="42" t="s">
        <v>41</v>
      </c>
      <c r="AO39" s="42" t="s">
        <v>97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62"/>
      <c r="DV39" s="62"/>
      <c r="DW39" s="42"/>
      <c r="DX39" s="62"/>
      <c r="DY39" s="6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 t="s">
        <v>42</v>
      </c>
      <c r="EK39" s="42" t="s">
        <v>42</v>
      </c>
      <c r="EL39" s="42" t="s">
        <v>42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42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  <c r="EW39" s="42" t="s">
        <v>98</v>
      </c>
      <c r="EX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41</v>
      </c>
      <c r="E40" s="51" t="s">
        <v>41</v>
      </c>
      <c r="F40" s="42" t="s">
        <v>79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79</v>
      </c>
      <c r="Q40" s="42" t="s">
        <v>79</v>
      </c>
      <c r="R40" s="42" t="s">
        <v>41</v>
      </c>
      <c r="S40" s="42" t="s">
        <v>41</v>
      </c>
      <c r="T40" s="42" t="s">
        <v>41</v>
      </c>
      <c r="U40" s="42" t="s">
        <v>79</v>
      </c>
      <c r="V40" s="42" t="s">
        <v>41</v>
      </c>
      <c r="W40" s="42" t="s">
        <v>41</v>
      </c>
      <c r="X40" s="42" t="s">
        <v>41</v>
      </c>
      <c r="Y40" s="42" t="s">
        <v>79</v>
      </c>
      <c r="Z40" s="42" t="s">
        <v>41</v>
      </c>
      <c r="AA40" s="42" t="s">
        <v>41</v>
      </c>
      <c r="AB40" s="42" t="s">
        <v>41</v>
      </c>
      <c r="AC40" s="42" t="s">
        <v>79</v>
      </c>
      <c r="AD40" s="42" t="s">
        <v>59</v>
      </c>
      <c r="AE40" s="42" t="s">
        <v>79</v>
      </c>
      <c r="AF40" s="42" t="s">
        <v>41</v>
      </c>
      <c r="AG40" s="42" t="s">
        <v>79</v>
      </c>
      <c r="AH40" s="42" t="s">
        <v>41</v>
      </c>
      <c r="AI40" s="42" t="s">
        <v>41</v>
      </c>
      <c r="AJ40" s="42" t="s">
        <v>79</v>
      </c>
      <c r="AK40" s="42" t="s">
        <v>41</v>
      </c>
      <c r="AL40" s="42" t="s">
        <v>41</v>
      </c>
      <c r="AM40" s="42" t="s">
        <v>79</v>
      </c>
      <c r="AN40" s="42" t="s">
        <v>41</v>
      </c>
      <c r="AO40" s="42" t="s">
        <v>97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62"/>
      <c r="DV40" s="62"/>
      <c r="DW40" s="42"/>
      <c r="DX40" s="62"/>
      <c r="DY40" s="6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42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  <c r="EW40" s="42" t="s">
        <v>98</v>
      </c>
      <c r="EX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59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103</v>
      </c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142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59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59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59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42" t="s">
        <v>41</v>
      </c>
      <c r="I46" s="42" t="s">
        <v>41</v>
      </c>
      <c r="J46" s="42" t="s">
        <v>41</v>
      </c>
      <c r="K46" s="42" t="s">
        <v>45</v>
      </c>
      <c r="L46" s="42" t="s">
        <v>41</v>
      </c>
      <c r="M46" s="42" t="s">
        <v>45</v>
      </c>
      <c r="N46" s="42" t="s">
        <v>79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41</v>
      </c>
      <c r="AK46" s="42" t="s">
        <v>45</v>
      </c>
      <c r="AL46" s="42" t="s">
        <v>41</v>
      </c>
      <c r="AM46" s="42" t="s">
        <v>41</v>
      </c>
      <c r="AN46" s="42" t="s">
        <v>41</v>
      </c>
      <c r="AO46" s="42" t="s">
        <v>109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 t="s">
        <v>42</v>
      </c>
      <c r="EK46" s="42" t="s">
        <v>45</v>
      </c>
      <c r="EL46" s="42" t="s">
        <v>45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42" t="s">
        <v>41</v>
      </c>
      <c r="I47" s="42" t="s">
        <v>41</v>
      </c>
      <c r="J47" s="42" t="s">
        <v>41</v>
      </c>
      <c r="K47" s="42" t="s">
        <v>45</v>
      </c>
      <c r="L47" s="42" t="s">
        <v>41</v>
      </c>
      <c r="M47" s="42" t="s">
        <v>45</v>
      </c>
      <c r="N47" s="42" t="s">
        <v>79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79</v>
      </c>
      <c r="AK47" s="42" t="s">
        <v>45</v>
      </c>
      <c r="AL47" s="42" t="s">
        <v>41</v>
      </c>
      <c r="AM47" s="42" t="s">
        <v>41</v>
      </c>
      <c r="AN47" s="42" t="s">
        <v>41</v>
      </c>
      <c r="AO47" s="42" t="s">
        <v>112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 t="s">
        <v>42</v>
      </c>
      <c r="EK47" s="42" t="s">
        <v>45</v>
      </c>
      <c r="EL47" s="42" t="s">
        <v>45</v>
      </c>
      <c r="EM47" s="42" t="s">
        <v>45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42" t="s">
        <v>41</v>
      </c>
      <c r="I48" s="42" t="s">
        <v>41</v>
      </c>
      <c r="J48" s="42" t="s">
        <v>41</v>
      </c>
      <c r="K48" s="42" t="s">
        <v>45</v>
      </c>
      <c r="L48" s="42" t="s">
        <v>41</v>
      </c>
      <c r="M48" s="42" t="s">
        <v>45</v>
      </c>
      <c r="N48" s="42" t="s">
        <v>79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41</v>
      </c>
      <c r="AK48" s="42" t="s">
        <v>45</v>
      </c>
      <c r="AL48" s="42" t="s">
        <v>41</v>
      </c>
      <c r="AM48" s="42" t="s">
        <v>41</v>
      </c>
      <c r="AN48" s="42" t="s">
        <v>41</v>
      </c>
      <c r="AO48" s="42" t="s">
        <v>41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 t="s">
        <v>42</v>
      </c>
      <c r="EK48" s="42" t="s">
        <v>45</v>
      </c>
      <c r="EL48" s="42" t="s">
        <v>45</v>
      </c>
      <c r="EM48" s="42" t="s">
        <v>45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42" t="s">
        <v>41</v>
      </c>
      <c r="I49" s="42" t="s">
        <v>41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41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41</v>
      </c>
      <c r="AK49" s="42" t="s">
        <v>45</v>
      </c>
      <c r="AL49" s="42" t="s">
        <v>45</v>
      </c>
      <c r="AM49" s="42" t="s">
        <v>41</v>
      </c>
      <c r="AN49" s="42"/>
      <c r="AO49" s="42">
        <v>80.0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 t="s">
        <v>42</v>
      </c>
      <c r="EK49" s="42" t="s">
        <v>45</v>
      </c>
      <c r="EL49" s="42" t="s">
        <v>45</v>
      </c>
      <c r="EM49" s="42" t="s">
        <v>45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42</v>
      </c>
      <c r="ES49" s="42" t="s">
        <v>42</v>
      </c>
      <c r="ET49" s="42" t="s">
        <v>45</v>
      </c>
      <c r="EU49" s="42" t="s">
        <v>42</v>
      </c>
      <c r="EV49" s="42" t="s">
        <v>42</v>
      </c>
      <c r="EW49" s="42" t="s">
        <v>42</v>
      </c>
      <c r="EX49" s="42" t="s">
        <v>42</v>
      </c>
    </row>
    <row r="50" ht="15.75" customHeight="1">
      <c r="A50" s="64" t="s">
        <v>115</v>
      </c>
      <c r="B50" s="65"/>
      <c r="C50" s="65"/>
      <c r="D50" s="65"/>
      <c r="G50" s="65"/>
      <c r="H50" s="65"/>
      <c r="I50" s="65"/>
      <c r="J50" s="65"/>
      <c r="K50" s="65"/>
      <c r="L50" s="65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67" t="s">
        <v>41</v>
      </c>
      <c r="F51" s="67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42" t="s">
        <v>41</v>
      </c>
      <c r="L51" s="42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1" t="s">
        <v>41</v>
      </c>
      <c r="AG51" s="67" t="s">
        <v>41</v>
      </c>
      <c r="AH51" s="67" t="s">
        <v>41</v>
      </c>
      <c r="AI51" s="67" t="s">
        <v>41</v>
      </c>
      <c r="AJ51" s="42" t="s">
        <v>41</v>
      </c>
      <c r="AK51" s="67" t="s">
        <v>41</v>
      </c>
      <c r="AL51" s="41" t="s">
        <v>41</v>
      </c>
      <c r="AM51" s="41" t="s">
        <v>41</v>
      </c>
      <c r="AN51" s="41" t="s">
        <v>41</v>
      </c>
      <c r="AO51" s="41" t="s">
        <v>41</v>
      </c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42"/>
      <c r="DV51" s="42"/>
      <c r="DW51" s="42"/>
      <c r="DX51" s="42"/>
      <c r="DY51" s="42"/>
      <c r="DZ51" s="42"/>
      <c r="EA51" s="42"/>
      <c r="EB51" s="42"/>
      <c r="EC51" s="42"/>
      <c r="ED51" s="67"/>
      <c r="EE51" s="67"/>
      <c r="EF51" s="67"/>
      <c r="EG51" s="67"/>
      <c r="EH51" s="67"/>
      <c r="EI51" s="67"/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67" t="s">
        <v>41</v>
      </c>
      <c r="F52" s="67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42" t="s">
        <v>41</v>
      </c>
      <c r="L52" s="42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42"/>
      <c r="DV52" s="42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67" t="s">
        <v>41</v>
      </c>
      <c r="F53" s="67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42" t="s">
        <v>41</v>
      </c>
      <c r="L53" s="42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42"/>
      <c r="DV53" s="42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</row>
    <row r="54" ht="15.75" customHeight="1">
      <c r="A54" s="20" t="s">
        <v>119</v>
      </c>
      <c r="B54" s="51">
        <v>5.63</v>
      </c>
      <c r="C54" s="51">
        <v>18.56</v>
      </c>
      <c r="D54" s="51" t="s">
        <v>65</v>
      </c>
      <c r="E54" s="83">
        <v>18.92</v>
      </c>
      <c r="F54" s="83">
        <v>20.82</v>
      </c>
      <c r="G54" s="51">
        <v>28.12</v>
      </c>
      <c r="H54" s="51">
        <v>26.66</v>
      </c>
      <c r="I54" s="51">
        <v>33.47</v>
      </c>
      <c r="J54" s="51">
        <v>30.0</v>
      </c>
      <c r="K54" s="51">
        <v>30.56</v>
      </c>
      <c r="L54" s="51">
        <v>32.1</v>
      </c>
      <c r="M54" s="67">
        <v>37.6</v>
      </c>
      <c r="N54" s="67">
        <v>36.02</v>
      </c>
      <c r="O54" s="67">
        <v>31.4</v>
      </c>
      <c r="P54" s="67">
        <v>37.86</v>
      </c>
      <c r="Q54" s="67">
        <v>36.81</v>
      </c>
      <c r="R54" s="67">
        <v>28.23</v>
      </c>
      <c r="S54" s="67">
        <v>32.37</v>
      </c>
      <c r="T54" s="67">
        <v>21.3</v>
      </c>
      <c r="U54" s="67">
        <v>26.6</v>
      </c>
      <c r="V54" s="67">
        <v>26.62</v>
      </c>
      <c r="W54" s="67">
        <v>28.62</v>
      </c>
      <c r="X54" s="67">
        <v>20.69</v>
      </c>
      <c r="Y54" s="67">
        <v>27.56</v>
      </c>
      <c r="Z54" s="67">
        <v>27.34</v>
      </c>
      <c r="AA54" s="67">
        <v>27.37</v>
      </c>
      <c r="AB54" s="67">
        <v>27.9</v>
      </c>
      <c r="AC54" s="67">
        <v>27.5</v>
      </c>
      <c r="AD54" s="67">
        <v>29.29</v>
      </c>
      <c r="AE54" s="67">
        <v>23.72</v>
      </c>
      <c r="AF54" s="67">
        <v>33.7</v>
      </c>
      <c r="AG54" s="67">
        <v>26.28</v>
      </c>
      <c r="AH54" s="67">
        <v>24.68</v>
      </c>
      <c r="AI54" s="67">
        <v>24.42</v>
      </c>
      <c r="AJ54" s="67">
        <v>30.98</v>
      </c>
      <c r="AK54" s="67">
        <v>33.92</v>
      </c>
      <c r="AL54" s="67">
        <v>91.17</v>
      </c>
      <c r="AM54" s="67">
        <v>87.89</v>
      </c>
      <c r="AN54" s="67" t="s">
        <v>41</v>
      </c>
      <c r="AO54" s="67" t="s">
        <v>41</v>
      </c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42"/>
      <c r="DV54" s="42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 t="s">
        <v>42</v>
      </c>
      <c r="EK54" s="67" t="s">
        <v>45</v>
      </c>
      <c r="EL54" s="67" t="s">
        <v>42</v>
      </c>
      <c r="EM54" s="67" t="s">
        <v>42</v>
      </c>
      <c r="EN54" s="67" t="s">
        <v>120</v>
      </c>
      <c r="EO54" s="67" t="s">
        <v>42</v>
      </c>
      <c r="EP54" s="67" t="s">
        <v>120</v>
      </c>
      <c r="EQ54" s="67">
        <v>83.0</v>
      </c>
      <c r="ER54" s="67">
        <v>83.0</v>
      </c>
      <c r="ES54" s="67" t="s">
        <v>42</v>
      </c>
      <c r="ET54" s="67" t="s">
        <v>42</v>
      </c>
      <c r="EU54" s="67" t="s">
        <v>42</v>
      </c>
      <c r="EV54" s="67" t="s">
        <v>42</v>
      </c>
      <c r="EW54" s="67" t="s">
        <v>42</v>
      </c>
      <c r="EX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67" t="s">
        <v>40</v>
      </c>
      <c r="F55" s="67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42" t="s">
        <v>40</v>
      </c>
      <c r="L55" s="42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42"/>
      <c r="DV55" s="42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67" t="s">
        <v>40</v>
      </c>
      <c r="F56" s="67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42" t="s">
        <v>40</v>
      </c>
      <c r="L56" s="42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42"/>
      <c r="DV56" s="42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67" t="s">
        <v>41</v>
      </c>
      <c r="F57" s="67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42" t="s">
        <v>41</v>
      </c>
      <c r="L57" s="42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42"/>
      <c r="DV57" s="42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124</v>
      </c>
      <c r="ES57" s="67" t="s">
        <v>42</v>
      </c>
      <c r="ET57" s="67" t="s">
        <v>42</v>
      </c>
      <c r="EU57" s="67" t="s">
        <v>42</v>
      </c>
      <c r="EV57" s="67" t="s">
        <v>42</v>
      </c>
      <c r="EW57" s="67" t="s">
        <v>42</v>
      </c>
      <c r="EX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67" t="s">
        <v>40</v>
      </c>
      <c r="F58" s="67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42" t="s">
        <v>40</v>
      </c>
      <c r="L58" s="42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42"/>
      <c r="DV58" s="42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67" t="s">
        <v>40</v>
      </c>
      <c r="F59" s="67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42" t="s">
        <v>40</v>
      </c>
      <c r="L59" s="42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42"/>
      <c r="DV59" s="42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 t="s">
        <v>128</v>
      </c>
      <c r="EK59" s="67" t="s">
        <v>128</v>
      </c>
      <c r="EL59" s="67" t="s">
        <v>42</v>
      </c>
      <c r="EM59" s="67" t="s">
        <v>42</v>
      </c>
      <c r="EN59" s="67" t="s">
        <v>60</v>
      </c>
      <c r="EO59" s="67" t="s">
        <v>60</v>
      </c>
      <c r="EP59" s="67" t="s">
        <v>60</v>
      </c>
      <c r="EQ59" s="67" t="s">
        <v>60</v>
      </c>
      <c r="ER59" s="67" t="s">
        <v>60</v>
      </c>
      <c r="ES59" s="67" t="s">
        <v>129</v>
      </c>
      <c r="ET59" s="67" t="s">
        <v>60</v>
      </c>
      <c r="EU59" s="67" t="s">
        <v>60</v>
      </c>
      <c r="EV59" s="67" t="s">
        <v>60</v>
      </c>
      <c r="EW59" s="67" t="s">
        <v>60</v>
      </c>
      <c r="EX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132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 t="s">
        <v>133</v>
      </c>
      <c r="EK60" s="42" t="s">
        <v>134</v>
      </c>
      <c r="EL60" s="42" t="s">
        <v>135</v>
      </c>
      <c r="EM60" s="42" t="s">
        <v>134</v>
      </c>
      <c r="EN60" s="42" t="s">
        <v>136</v>
      </c>
      <c r="EO60" s="42" t="s">
        <v>134</v>
      </c>
      <c r="EP60" s="42" t="s">
        <v>136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132</v>
      </c>
    </row>
    <row r="61" ht="15.75" customHeight="1">
      <c r="A61" s="35" t="s">
        <v>137</v>
      </c>
      <c r="B61" s="39"/>
      <c r="C61" s="38">
        <v>0.4513888888888889</v>
      </c>
      <c r="D61" s="39">
        <v>0.11805555555555555</v>
      </c>
      <c r="E61" s="38">
        <v>0.53125</v>
      </c>
      <c r="F61" s="38">
        <v>0.53125</v>
      </c>
      <c r="G61" s="39">
        <v>0.4930555555555556</v>
      </c>
      <c r="H61" s="38">
        <v>0.4861111111111111</v>
      </c>
      <c r="I61" s="38">
        <v>0.10416666666666667</v>
      </c>
      <c r="J61" s="38">
        <v>0.5138888888888888</v>
      </c>
      <c r="K61" s="39">
        <v>0.10069444444444445</v>
      </c>
      <c r="L61" s="38">
        <v>0.5069444444444444</v>
      </c>
      <c r="M61" s="40">
        <v>0.4305555555555556</v>
      </c>
      <c r="N61" s="40">
        <v>0.4409722222222222</v>
      </c>
      <c r="O61" s="40">
        <v>0.4375</v>
      </c>
      <c r="P61" s="40">
        <v>0.3958333333333333</v>
      </c>
      <c r="Q61" s="40">
        <v>0.4861111111111111</v>
      </c>
      <c r="R61" s="40">
        <v>0.4583333333333333</v>
      </c>
      <c r="S61" s="40">
        <v>0.4722222222222222</v>
      </c>
      <c r="T61" s="40">
        <v>0.5</v>
      </c>
      <c r="U61" s="40">
        <v>0.4722222222222222</v>
      </c>
      <c r="V61" s="40">
        <v>0.4305555555555556</v>
      </c>
      <c r="W61" s="40">
        <v>0.4722222222222222</v>
      </c>
      <c r="X61" s="40">
        <v>0.3854166666666667</v>
      </c>
      <c r="Y61" s="40">
        <v>0.4444444444444444</v>
      </c>
      <c r="Z61" s="40">
        <v>0.4895833333333333</v>
      </c>
      <c r="AA61" s="40">
        <v>0.05555555555555555</v>
      </c>
      <c r="AB61" s="40">
        <v>0.4861111111111111</v>
      </c>
      <c r="AC61" s="40">
        <v>0.4791666666666667</v>
      </c>
      <c r="AD61" s="40">
        <v>0.3993055555555556</v>
      </c>
      <c r="AE61" s="40">
        <v>0.4861111111111111</v>
      </c>
      <c r="AF61" s="40">
        <v>0.5243055555555556</v>
      </c>
      <c r="AG61" s="40">
        <v>0.5104166666666666</v>
      </c>
      <c r="AH61" s="40">
        <v>0.4270833333333333</v>
      </c>
      <c r="AI61" s="40">
        <v>0.3993055555555556</v>
      </c>
      <c r="AJ61" s="40">
        <v>0.4722222222222222</v>
      </c>
      <c r="AK61" s="40">
        <v>0.4270833333333333</v>
      </c>
      <c r="AL61" s="40">
        <v>0.4305555555555556</v>
      </c>
      <c r="AM61" s="40">
        <v>0.4513888888888889</v>
      </c>
      <c r="AN61" s="40">
        <v>0.3784722222222222</v>
      </c>
      <c r="AO61" s="68">
        <v>0.7222222222222222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0"/>
      <c r="BI61" s="42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2"/>
      <c r="BW61" s="42"/>
      <c r="BX61" s="42"/>
      <c r="BY61" s="42"/>
      <c r="BZ61" s="42"/>
      <c r="CA61" s="42"/>
      <c r="CB61" s="42"/>
      <c r="CC61" s="42"/>
      <c r="CD61" s="40"/>
      <c r="CE61" s="40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0"/>
      <c r="DM61" s="42"/>
      <c r="DN61" s="42"/>
      <c r="DO61" s="42"/>
      <c r="DP61" s="42"/>
      <c r="DQ61" s="42"/>
      <c r="DR61" s="42"/>
      <c r="DS61" s="42"/>
      <c r="DT61" s="40"/>
      <c r="DU61" s="42"/>
      <c r="DV61" s="42"/>
      <c r="DW61" s="40"/>
      <c r="DX61" s="42"/>
      <c r="DY61" s="40"/>
      <c r="DZ61" s="40"/>
      <c r="EA61" s="40"/>
      <c r="EB61" s="42"/>
      <c r="EC61" s="42"/>
      <c r="ED61" s="42"/>
      <c r="EE61" s="42"/>
      <c r="EF61" s="42"/>
      <c r="EG61" s="42"/>
      <c r="EH61" s="42"/>
      <c r="EI61" s="42"/>
      <c r="EJ61" s="42"/>
      <c r="EK61" s="42">
        <v>1136.0</v>
      </c>
      <c r="EL61" s="42">
        <v>1201.0</v>
      </c>
      <c r="EM61" s="42">
        <v>1145.0</v>
      </c>
      <c r="EN61" s="42">
        <v>955.0</v>
      </c>
      <c r="EO61" s="42">
        <v>1155.0</v>
      </c>
      <c r="EP61" s="40">
        <v>0.6354166666666666</v>
      </c>
      <c r="EQ61" s="42">
        <v>1315.0</v>
      </c>
      <c r="ER61" s="42">
        <v>1340.0</v>
      </c>
      <c r="ES61" s="42">
        <v>1522.0</v>
      </c>
      <c r="ET61" s="42">
        <v>1405.0</v>
      </c>
      <c r="EU61" s="42">
        <v>1330.0</v>
      </c>
      <c r="EV61" s="42">
        <v>1210.0</v>
      </c>
      <c r="EW61" s="42">
        <v>1150.0</v>
      </c>
      <c r="EX61" s="40">
        <v>0.6354166666666666</v>
      </c>
    </row>
    <row r="62" ht="15.75" customHeight="1">
      <c r="A62" s="69" t="s">
        <v>138</v>
      </c>
      <c r="B62" s="69"/>
      <c r="C62" s="69"/>
      <c r="D62" s="69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</row>
    <row r="63" ht="15.75" customHeight="1"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</row>
    <row r="64" ht="15.75" customHeight="1"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</row>
    <row r="65" ht="15.75" customHeight="1"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</row>
    <row r="66" ht="15.75" customHeight="1"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</row>
    <row r="67" ht="15.75" customHeight="1"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</row>
    <row r="68" ht="15.75" customHeight="1"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</row>
    <row r="69" ht="15.75" customHeight="1"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</row>
    <row r="70" ht="15.75" customHeight="1"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</row>
    <row r="71" ht="15.75" customHeight="1"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</row>
    <row r="72" ht="15.75" customHeight="1"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</row>
    <row r="73" ht="15.75" customHeight="1"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</row>
    <row r="74" ht="15.75" customHeight="1"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</row>
    <row r="75" ht="15.75" customHeight="1"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</row>
    <row r="76" ht="15.75" customHeight="1"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</row>
    <row r="77" ht="15.75" customHeight="1"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</row>
    <row r="78" ht="15.75" customHeight="1"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</row>
    <row r="79" ht="15.75" customHeight="1"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</row>
    <row r="80" ht="15.75" customHeight="1"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</row>
    <row r="81" ht="15.75" customHeight="1"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</row>
    <row r="82" ht="15.75" customHeight="1"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</row>
    <row r="83" ht="15.75" customHeight="1"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</row>
    <row r="84" ht="15.75" customHeight="1"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</row>
    <row r="85" ht="15.75" customHeight="1"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</row>
    <row r="86" ht="15.75" customHeight="1"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</row>
    <row r="87" ht="15.75" customHeight="1"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</row>
    <row r="88" ht="15.75" customHeight="1"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</row>
    <row r="89" ht="15.75" customHeight="1"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</row>
    <row r="90" ht="15.75" customHeight="1"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</row>
    <row r="91" ht="15.75" customHeight="1"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</row>
    <row r="92" ht="15.75" customHeight="1"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</row>
    <row r="93" ht="15.75" customHeight="1"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</row>
    <row r="94" ht="15.75" customHeight="1"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</row>
    <row r="95" ht="15.75" customHeight="1"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</row>
    <row r="96" ht="15.75" customHeight="1"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</row>
    <row r="97" ht="15.75" customHeight="1"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</row>
    <row r="98" ht="15.75" customHeight="1"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</row>
    <row r="99" ht="15.75" customHeight="1"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</row>
    <row r="100" ht="15.75" customHeight="1"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</row>
    <row r="101" ht="15.75" customHeight="1"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</row>
    <row r="102" ht="15.75" customHeight="1"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</row>
    <row r="103" ht="15.75" customHeight="1"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</row>
    <row r="104" ht="15.75" customHeight="1"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</row>
    <row r="105" ht="15.75" customHeight="1"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</row>
    <row r="106" ht="15.75" customHeight="1"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</row>
    <row r="107" ht="15.75" customHeight="1"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</row>
    <row r="108" ht="15.75" customHeight="1"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</row>
    <row r="109" ht="15.75" customHeight="1"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</row>
    <row r="110" ht="15.75" customHeight="1"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</row>
    <row r="111" ht="15.75" customHeight="1"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</row>
    <row r="112" ht="15.75" customHeight="1"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</row>
    <row r="113" ht="15.75" customHeight="1"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</row>
    <row r="114" ht="15.75" customHeight="1"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</row>
    <row r="115" ht="15.75" customHeight="1"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</row>
    <row r="116" ht="15.75" customHeight="1"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</row>
    <row r="117" ht="15.75" customHeight="1"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</row>
    <row r="118" ht="15.75" customHeight="1"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</row>
    <row r="119" ht="15.75" customHeight="1"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</row>
    <row r="120" ht="15.75" customHeight="1"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</row>
    <row r="121" ht="15.75" customHeight="1"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</row>
    <row r="122" ht="15.75" customHeight="1"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</row>
    <row r="123" ht="15.75" customHeight="1"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</row>
    <row r="124" ht="15.75" customHeight="1"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</row>
    <row r="125" ht="15.75" customHeight="1"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</row>
    <row r="126" ht="15.75" customHeight="1"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</row>
    <row r="127" ht="15.75" customHeight="1"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</row>
    <row r="128" ht="15.75" customHeight="1"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</row>
    <row r="129" ht="15.75" customHeight="1"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</row>
    <row r="130" ht="15.75" customHeight="1"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</row>
    <row r="131" ht="15.75" customHeight="1"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</row>
    <row r="132" ht="15.75" customHeight="1"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</row>
    <row r="133" ht="15.75" customHeight="1"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</row>
    <row r="134" ht="15.75" customHeight="1"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</row>
    <row r="135" ht="15.75" customHeight="1"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</row>
    <row r="136" ht="15.75" customHeight="1"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</row>
    <row r="137" ht="15.75" customHeight="1"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</row>
    <row r="138" ht="15.75" customHeight="1"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</row>
    <row r="139" ht="15.75" customHeight="1"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</row>
    <row r="140" ht="15.75" customHeight="1"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</row>
    <row r="141" ht="15.75" customHeight="1"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</row>
    <row r="142" ht="15.75" customHeight="1"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</row>
    <row r="143" ht="15.75" customHeight="1"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</row>
    <row r="144" ht="15.75" customHeight="1"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</row>
    <row r="145" ht="15.75" customHeight="1"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</row>
    <row r="146" ht="15.75" customHeight="1"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</row>
    <row r="147" ht="15.75" customHeight="1"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</row>
    <row r="148" ht="15.75" customHeight="1"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</row>
    <row r="149" ht="15.75" customHeight="1"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</row>
    <row r="150" ht="15.75" customHeight="1"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</row>
    <row r="151" ht="15.75" customHeight="1"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</row>
    <row r="152" ht="15.75" customHeight="1"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</row>
    <row r="153" ht="15.75" customHeight="1"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</row>
    <row r="154" ht="15.75" customHeight="1"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</row>
    <row r="155" ht="15.75" customHeight="1"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</row>
    <row r="156" ht="15.75" customHeight="1"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</row>
    <row r="157" ht="15.75" customHeight="1"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</row>
    <row r="158" ht="15.75" customHeight="1"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</row>
    <row r="159" ht="15.75" customHeight="1"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</row>
    <row r="160" ht="15.75" customHeight="1"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</row>
    <row r="161" ht="15.75" customHeight="1"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</row>
    <row r="162" ht="15.75" customHeight="1"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</row>
    <row r="163" ht="15.75" customHeight="1"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</row>
    <row r="164" ht="15.75" customHeight="1"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</row>
    <row r="165" ht="15.75" customHeight="1"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</row>
    <row r="166" ht="15.75" customHeight="1"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</row>
    <row r="167" ht="15.75" customHeight="1"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</row>
    <row r="168" ht="15.75" customHeight="1"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</row>
    <row r="169" ht="15.75" customHeight="1"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</row>
    <row r="170" ht="15.75" customHeight="1"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</row>
    <row r="171" ht="15.75" customHeight="1"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</row>
    <row r="172" ht="15.75" customHeight="1"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</row>
    <row r="173" ht="15.75" customHeight="1"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</row>
    <row r="174" ht="15.75" customHeight="1"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</row>
    <row r="175" ht="15.75" customHeight="1"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</row>
    <row r="176" ht="15.75" customHeight="1"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</row>
    <row r="177" ht="15.75" customHeight="1"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</row>
    <row r="178" ht="15.75" customHeight="1"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</row>
    <row r="179" ht="15.75" customHeight="1"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</row>
    <row r="180" ht="15.75" customHeight="1"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</row>
    <row r="181" ht="15.75" customHeight="1"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</row>
    <row r="182" ht="15.75" customHeight="1"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</row>
    <row r="183" ht="15.75" customHeight="1"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</row>
    <row r="184" ht="15.75" customHeight="1"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</row>
    <row r="185" ht="15.75" customHeight="1"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</row>
    <row r="186" ht="15.75" customHeight="1"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</row>
    <row r="187" ht="15.75" customHeight="1"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</row>
    <row r="188" ht="15.75" customHeight="1"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</row>
    <row r="189" ht="15.75" customHeight="1"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</row>
    <row r="190" ht="15.75" customHeight="1"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</row>
    <row r="191" ht="15.75" customHeight="1"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</row>
    <row r="192" ht="15.75" customHeight="1"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</row>
    <row r="193" ht="15.75" customHeight="1"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</row>
    <row r="194" ht="15.75" customHeight="1"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</row>
    <row r="195" ht="15.75" customHeight="1"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</row>
    <row r="196" ht="15.75" customHeight="1"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</row>
    <row r="197" ht="15.75" customHeight="1"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</row>
    <row r="198" ht="15.75" customHeight="1"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</row>
    <row r="199" ht="15.75" customHeight="1"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</row>
    <row r="200" ht="15.75" customHeight="1"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</row>
    <row r="201" ht="15.75" customHeight="1"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</row>
    <row r="202" ht="15.75" customHeight="1"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</row>
    <row r="203" ht="15.75" customHeight="1"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</row>
    <row r="204" ht="15.75" customHeight="1"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</row>
    <row r="205" ht="15.75" customHeight="1"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</row>
    <row r="206" ht="15.75" customHeight="1"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</row>
    <row r="207" ht="15.75" customHeight="1"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</row>
    <row r="208" ht="15.75" customHeight="1"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</row>
    <row r="209" ht="15.75" customHeight="1"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</row>
    <row r="210" ht="15.75" customHeight="1"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</row>
    <row r="211" ht="15.75" customHeight="1"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</row>
    <row r="212" ht="15.75" customHeight="1"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</row>
    <row r="213" ht="15.75" customHeight="1"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</row>
    <row r="214" ht="15.75" customHeight="1"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</row>
    <row r="215" ht="15.75" customHeight="1"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</row>
    <row r="216" ht="15.75" customHeight="1"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</row>
    <row r="217" ht="15.75" customHeight="1"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</row>
    <row r="218" ht="15.75" customHeight="1"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</row>
    <row r="219" ht="15.75" customHeight="1"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</row>
    <row r="220" ht="15.75" customHeight="1"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</row>
    <row r="221" ht="15.75" customHeight="1"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</row>
    <row r="222" ht="15.75" customHeight="1"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</row>
    <row r="223" ht="15.75" customHeight="1"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</row>
    <row r="224" ht="15.75" customHeight="1"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</row>
    <row r="225" ht="15.75" customHeight="1"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</row>
    <row r="226" ht="15.75" customHeight="1"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</row>
    <row r="227" ht="15.75" customHeight="1"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</row>
    <row r="228" ht="15.75" customHeight="1"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</row>
    <row r="229" ht="15.75" customHeight="1"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</row>
    <row r="230" ht="15.75" customHeight="1"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</row>
    <row r="231" ht="15.75" customHeight="1"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</row>
    <row r="232" ht="15.75" customHeight="1"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</row>
    <row r="233" ht="15.75" customHeight="1"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</row>
    <row r="234" ht="15.75" customHeight="1"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</row>
    <row r="235" ht="15.75" customHeight="1"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</row>
    <row r="236" ht="15.75" customHeight="1"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</row>
    <row r="237" ht="15.75" customHeight="1"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</row>
    <row r="238" ht="15.75" customHeight="1"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</row>
    <row r="239" ht="15.75" customHeight="1"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</row>
    <row r="240" ht="15.75" customHeight="1"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</row>
    <row r="241" ht="15.75" customHeight="1"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</row>
    <row r="242" ht="15.75" customHeight="1"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</row>
    <row r="243" ht="15.75" customHeight="1"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</row>
    <row r="244" ht="15.75" customHeight="1"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</row>
    <row r="245" ht="15.75" customHeight="1"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</row>
    <row r="246" ht="15.75" customHeight="1"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</row>
    <row r="247" ht="15.75" customHeight="1"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</row>
    <row r="248" ht="15.75" customHeight="1"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</row>
    <row r="249" ht="15.75" customHeight="1"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</row>
    <row r="250" ht="15.75" customHeight="1"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</row>
    <row r="251" ht="15.75" customHeight="1"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</row>
    <row r="252" ht="15.75" customHeight="1"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</row>
    <row r="253" ht="15.75" customHeight="1"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</row>
    <row r="254" ht="15.75" customHeight="1"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</row>
    <row r="255" ht="15.75" customHeight="1"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</row>
    <row r="256" ht="15.75" customHeight="1"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</row>
    <row r="257" ht="15.75" customHeight="1"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</row>
    <row r="258" ht="15.75" customHeight="1"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</row>
    <row r="259" ht="15.75" customHeight="1"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</row>
    <row r="260" ht="15.75" customHeight="1"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</row>
    <row r="261" ht="15.75" customHeight="1"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</row>
    <row r="262" ht="15.75" customHeight="1"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4" width="11.88"/>
    <col customWidth="1" min="5" max="6" width="10.5"/>
    <col customWidth="1" min="7" max="12" width="12.63"/>
    <col customWidth="1" min="13" max="118" width="10.5"/>
    <col customWidth="1" min="119" max="119" width="9.88"/>
    <col customWidth="1" min="120" max="122" width="10.5"/>
    <col customWidth="1" min="123" max="123" width="9.0"/>
    <col customWidth="1" min="124" max="130" width="10.5"/>
    <col customWidth="1" min="131" max="131" width="9.38"/>
    <col customWidth="1" min="132" max="132" width="8.88"/>
    <col customWidth="1" min="133" max="133" width="9.38"/>
    <col customWidth="1" min="134" max="134" width="8.38"/>
    <col customWidth="1" min="135" max="135" width="9.38"/>
    <col customWidth="1" min="136" max="136" width="9.0"/>
    <col customWidth="1" min="137" max="137" width="8.38"/>
    <col customWidth="1" min="138" max="138" width="10.13"/>
    <col customWidth="1" min="139" max="139" width="9.38"/>
    <col customWidth="1" hidden="1" min="140" max="140" width="8.88"/>
    <col customWidth="1" hidden="1" min="141" max="141" width="8.5"/>
    <col customWidth="1" hidden="1" min="142" max="142" width="8.75"/>
    <col customWidth="1" hidden="1" min="143" max="143" width="8.63"/>
    <col customWidth="1" hidden="1" min="144" max="144" width="9.75"/>
    <col customWidth="1" hidden="1" min="145" max="145" width="9.88"/>
    <col customWidth="1" hidden="1" min="146" max="146" width="8.75"/>
    <col customWidth="1" hidden="1" min="147" max="147" width="9.13"/>
    <col customWidth="1" hidden="1" min="148" max="148" width="9.38"/>
    <col customWidth="1" hidden="1" min="149" max="149" width="8.38"/>
    <col customWidth="1" hidden="1" min="150" max="150" width="10.38"/>
    <col customWidth="1" hidden="1" min="151" max="154" width="9.63"/>
  </cols>
  <sheetData>
    <row r="1" ht="15.75" customHeight="1">
      <c r="A1" s="23" t="s">
        <v>147</v>
      </c>
      <c r="B1" s="23"/>
      <c r="C1" s="23"/>
      <c r="D1" s="23"/>
      <c r="E1" s="26"/>
      <c r="F1" s="26"/>
      <c r="G1" s="84"/>
      <c r="H1" s="24"/>
      <c r="I1" s="24"/>
      <c r="J1" s="24"/>
      <c r="K1" s="24"/>
      <c r="L1" s="26"/>
      <c r="M1" s="71"/>
      <c r="N1" s="71" t="s">
        <v>35</v>
      </c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</row>
    <row r="2" ht="15.75" customHeight="1">
      <c r="A2" s="27" t="s">
        <v>36</v>
      </c>
      <c r="B2" s="28">
        <v>45308.0</v>
      </c>
      <c r="C2" s="28">
        <v>45299.0</v>
      </c>
      <c r="D2" s="28">
        <v>45287.0</v>
      </c>
      <c r="E2" s="30">
        <v>45268.0</v>
      </c>
      <c r="F2" s="30">
        <v>45251.0</v>
      </c>
      <c r="G2" s="85">
        <v>45215.0</v>
      </c>
      <c r="H2" s="30">
        <v>45209.0</v>
      </c>
      <c r="I2" s="28">
        <v>45201.0</v>
      </c>
      <c r="J2" s="30">
        <v>45163.0</v>
      </c>
      <c r="K2" s="31">
        <v>45152.0</v>
      </c>
      <c r="L2" s="30">
        <v>45141.0</v>
      </c>
      <c r="M2" s="32">
        <v>45127.0</v>
      </c>
      <c r="N2" s="32">
        <v>45114.0</v>
      </c>
      <c r="O2" s="32">
        <v>45089.0</v>
      </c>
      <c r="P2" s="32">
        <v>45078.0</v>
      </c>
      <c r="Q2" s="32">
        <v>45051.0</v>
      </c>
      <c r="R2" s="32">
        <v>45037.0</v>
      </c>
      <c r="S2" s="32">
        <v>45030.0</v>
      </c>
      <c r="T2" s="32">
        <v>45015.0</v>
      </c>
      <c r="U2" s="32">
        <v>44995.0</v>
      </c>
      <c r="V2" s="32">
        <v>44981.0</v>
      </c>
      <c r="W2" s="32">
        <v>44963.0</v>
      </c>
      <c r="X2" s="32">
        <v>44953.0</v>
      </c>
      <c r="Y2" s="32">
        <v>44946.0</v>
      </c>
      <c r="Z2" s="32">
        <v>44939.0</v>
      </c>
      <c r="AA2" s="32">
        <v>44931.0</v>
      </c>
      <c r="AB2" s="32">
        <v>44923.0</v>
      </c>
      <c r="AC2" s="32">
        <v>44908.0</v>
      </c>
      <c r="AD2" s="32">
        <v>44893.0</v>
      </c>
      <c r="AE2" s="32">
        <v>44879.0</v>
      </c>
      <c r="AF2" s="32">
        <v>44867.0</v>
      </c>
      <c r="AG2" s="32">
        <v>44853.0</v>
      </c>
      <c r="AH2" s="32">
        <v>44848.0</v>
      </c>
      <c r="AI2" s="32">
        <v>44841.0</v>
      </c>
      <c r="AJ2" s="32">
        <v>44831.0</v>
      </c>
      <c r="AK2" s="32">
        <v>44825.0</v>
      </c>
      <c r="AL2" s="32">
        <v>44820.0</v>
      </c>
      <c r="AM2" s="32">
        <v>44812.0</v>
      </c>
      <c r="AN2" s="32">
        <v>44806.0</v>
      </c>
      <c r="AO2" s="32">
        <v>44798.0</v>
      </c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>
        <v>42305.0</v>
      </c>
      <c r="EK2" s="34">
        <v>42100.0</v>
      </c>
      <c r="EL2" s="34">
        <v>42108.0</v>
      </c>
      <c r="EM2" s="34">
        <v>42115.0</v>
      </c>
      <c r="EN2" s="34">
        <v>42130.0</v>
      </c>
      <c r="EO2" s="34">
        <v>42144.0</v>
      </c>
      <c r="EP2" s="34">
        <v>42158.0</v>
      </c>
      <c r="EQ2" s="34">
        <v>42174.0</v>
      </c>
      <c r="ER2" s="34">
        <v>42191.0</v>
      </c>
      <c r="ES2" s="34">
        <v>42206.0</v>
      </c>
      <c r="ET2" s="34">
        <v>42220.0</v>
      </c>
      <c r="EU2" s="34">
        <v>42233.0</v>
      </c>
      <c r="EV2" s="34">
        <v>42250.0</v>
      </c>
      <c r="EW2" s="34">
        <v>42263.0</v>
      </c>
      <c r="EX2" s="34">
        <v>42278.0</v>
      </c>
    </row>
    <row r="3" ht="15.75" customHeight="1">
      <c r="A3" s="35" t="s">
        <v>37</v>
      </c>
      <c r="B3" s="36"/>
      <c r="C3" s="36">
        <v>0.4513888888888889</v>
      </c>
      <c r="D3" s="36">
        <v>0.5347222222222222</v>
      </c>
      <c r="E3" s="38">
        <v>0.53125</v>
      </c>
      <c r="F3" s="38">
        <v>0.53125</v>
      </c>
      <c r="G3" s="86">
        <v>0.4930555555555556</v>
      </c>
      <c r="H3" s="38">
        <v>0.4861111111111111</v>
      </c>
      <c r="I3" s="36">
        <v>0.11458333333333333</v>
      </c>
      <c r="J3" s="38">
        <v>0.5138888888888888</v>
      </c>
      <c r="K3" s="39">
        <v>0.10069444444444445</v>
      </c>
      <c r="L3" s="38">
        <v>0.5069444444444444</v>
      </c>
      <c r="M3" s="40">
        <v>0.4305555555555556</v>
      </c>
      <c r="N3" s="40">
        <v>0.4444444444444444</v>
      </c>
      <c r="O3" s="40">
        <v>0.4375</v>
      </c>
      <c r="P3" s="40">
        <v>0.3958333333333333</v>
      </c>
      <c r="Q3" s="40">
        <v>0.4861111111111111</v>
      </c>
      <c r="R3" s="40">
        <v>0.4583333333333333</v>
      </c>
      <c r="S3" s="40">
        <v>0.4722222222222222</v>
      </c>
      <c r="T3" s="40">
        <v>0.5</v>
      </c>
      <c r="U3" s="40">
        <v>0.4166666666666667</v>
      </c>
      <c r="V3" s="40">
        <v>0.4305555555555556</v>
      </c>
      <c r="W3" s="40">
        <v>0.4722222222222222</v>
      </c>
      <c r="X3" s="40">
        <v>0.3854166666666667</v>
      </c>
      <c r="Y3" s="40">
        <v>0.4444444444444444</v>
      </c>
      <c r="Z3" s="40">
        <v>0.4895833333333333</v>
      </c>
      <c r="AA3" s="40">
        <v>0.5104166666666666</v>
      </c>
      <c r="AB3" s="40">
        <v>0.4895833333333333</v>
      </c>
      <c r="AC3" s="40">
        <v>0.5208333333333334</v>
      </c>
      <c r="AD3" s="40">
        <v>0.4027777777777778</v>
      </c>
      <c r="AE3" s="40">
        <v>0.5</v>
      </c>
      <c r="AF3" s="40">
        <v>0.5277777777777778</v>
      </c>
      <c r="AG3" s="40">
        <v>0.5138888888888888</v>
      </c>
      <c r="AH3" s="40">
        <v>0.4305555555555556</v>
      </c>
      <c r="AI3" s="40">
        <v>0.4027777777777778</v>
      </c>
      <c r="AJ3" s="40">
        <v>0.4791666666666667</v>
      </c>
      <c r="AK3" s="40">
        <v>0.4305555555555556</v>
      </c>
      <c r="AL3" s="40">
        <v>0.4340277777777778</v>
      </c>
      <c r="AM3" s="40">
        <v>0.4513888888888889</v>
      </c>
      <c r="AN3" s="40">
        <v>0.53125</v>
      </c>
      <c r="AO3" s="40">
        <v>0.6527777777777778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0"/>
      <c r="BI3" s="42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0"/>
      <c r="CD3" s="40"/>
      <c r="CE3" s="40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0"/>
      <c r="DM3" s="42"/>
      <c r="DN3" s="42"/>
      <c r="DO3" s="42"/>
      <c r="DP3" s="42"/>
      <c r="DQ3" s="42"/>
      <c r="DR3" s="40"/>
      <c r="DS3" s="40"/>
      <c r="DT3" s="40"/>
      <c r="DU3" s="42"/>
      <c r="DV3" s="42"/>
      <c r="DW3" s="40"/>
      <c r="DX3" s="42"/>
      <c r="DY3" s="42"/>
      <c r="DZ3" s="40"/>
      <c r="EA3" s="40"/>
      <c r="EB3" s="42"/>
      <c r="EC3" s="42"/>
      <c r="ED3" s="42"/>
      <c r="EE3" s="42"/>
      <c r="EF3" s="42"/>
      <c r="EG3" s="42"/>
      <c r="EH3" s="42"/>
      <c r="EI3" s="42"/>
      <c r="EJ3" s="42">
        <v>1111.0</v>
      </c>
      <c r="EK3" s="40"/>
      <c r="EL3" s="40"/>
      <c r="EM3" s="42">
        <v>1125.0</v>
      </c>
      <c r="EN3" s="40">
        <v>0.3784722222222222</v>
      </c>
      <c r="EO3" s="40">
        <v>0.46805555555555556</v>
      </c>
      <c r="EP3" s="40">
        <v>0.5833333333333334</v>
      </c>
      <c r="EQ3" s="42">
        <v>1245.0</v>
      </c>
      <c r="ER3" s="42">
        <v>1303.0</v>
      </c>
      <c r="ES3" s="42">
        <v>1427.0</v>
      </c>
      <c r="ET3" s="42">
        <v>1320.0</v>
      </c>
      <c r="EU3" s="42">
        <v>1255.0</v>
      </c>
      <c r="EV3" s="42">
        <v>1136.0</v>
      </c>
      <c r="EW3" s="42">
        <v>1058.0</v>
      </c>
      <c r="EX3" s="40">
        <v>0.5694444444444444</v>
      </c>
    </row>
    <row r="4" ht="15.75" customHeight="1">
      <c r="A4" s="43" t="s">
        <v>38</v>
      </c>
      <c r="B4" s="43"/>
      <c r="C4" s="43"/>
      <c r="D4" s="43"/>
      <c r="E4" s="47"/>
      <c r="F4" s="47"/>
      <c r="G4" s="87"/>
      <c r="H4" s="42"/>
      <c r="I4" s="43"/>
      <c r="J4" s="42"/>
      <c r="K4" s="46"/>
      <c r="L4" s="42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1" t="s">
        <v>41</v>
      </c>
      <c r="F5" s="41" t="s">
        <v>41</v>
      </c>
      <c r="G5" s="88" t="s">
        <v>40</v>
      </c>
      <c r="H5" s="42" t="s">
        <v>41</v>
      </c>
      <c r="I5" s="49" t="s">
        <v>40</v>
      </c>
      <c r="J5" s="42" t="s">
        <v>41</v>
      </c>
      <c r="K5" s="42" t="s">
        <v>40</v>
      </c>
      <c r="L5" s="42" t="s">
        <v>41</v>
      </c>
      <c r="M5" s="41" t="s">
        <v>40</v>
      </c>
      <c r="N5" s="41" t="s">
        <v>41</v>
      </c>
      <c r="O5" s="41" t="s">
        <v>40</v>
      </c>
      <c r="P5" s="41" t="s">
        <v>41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41</v>
      </c>
      <c r="V5" s="41" t="s">
        <v>41</v>
      </c>
      <c r="W5" s="41" t="s">
        <v>40</v>
      </c>
      <c r="X5" s="41" t="s">
        <v>40</v>
      </c>
      <c r="Y5" s="41" t="s">
        <v>41</v>
      </c>
      <c r="Z5" s="41" t="s">
        <v>41</v>
      </c>
      <c r="AA5" s="41" t="s">
        <v>40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40</v>
      </c>
      <c r="AJ5" s="41" t="s">
        <v>41</v>
      </c>
      <c r="AK5" s="41" t="s">
        <v>41</v>
      </c>
      <c r="AL5" s="41" t="s">
        <v>41</v>
      </c>
      <c r="AM5" s="41" t="s">
        <v>41</v>
      </c>
      <c r="AN5" s="41" t="s">
        <v>41</v>
      </c>
      <c r="AO5" s="41" t="s">
        <v>41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 t="s">
        <v>42</v>
      </c>
      <c r="EK5" s="41" t="s">
        <v>42</v>
      </c>
      <c r="EL5" s="41" t="s">
        <v>43</v>
      </c>
      <c r="EM5" s="41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43</v>
      </c>
      <c r="EV5" s="42" t="s">
        <v>43</v>
      </c>
      <c r="EW5" s="42" t="s">
        <v>42</v>
      </c>
      <c r="EX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1">
        <v>16.7</v>
      </c>
      <c r="F6" s="41">
        <v>16.7</v>
      </c>
      <c r="G6" s="89" t="s">
        <v>45</v>
      </c>
      <c r="H6" s="42">
        <v>16.7</v>
      </c>
      <c r="I6" s="42" t="s">
        <v>45</v>
      </c>
      <c r="J6" s="42">
        <v>16.7</v>
      </c>
      <c r="K6" s="42" t="s">
        <v>45</v>
      </c>
      <c r="L6" s="42">
        <v>16.7</v>
      </c>
      <c r="M6" s="41" t="s">
        <v>45</v>
      </c>
      <c r="N6" s="41">
        <v>16.7</v>
      </c>
      <c r="O6" s="41" t="s">
        <v>45</v>
      </c>
      <c r="P6" s="41">
        <v>16.7</v>
      </c>
      <c r="Q6" s="41">
        <v>16.7</v>
      </c>
      <c r="R6" s="41" t="s">
        <v>45</v>
      </c>
      <c r="S6" s="41">
        <v>16.7</v>
      </c>
      <c r="T6" s="41">
        <v>16.7</v>
      </c>
      <c r="U6" s="41">
        <v>16.7</v>
      </c>
      <c r="V6" s="41">
        <v>16.7</v>
      </c>
      <c r="W6" s="41" t="s">
        <v>45</v>
      </c>
      <c r="X6" s="41" t="s">
        <v>45</v>
      </c>
      <c r="Y6" s="41">
        <v>16.7</v>
      </c>
      <c r="Z6" s="41">
        <v>16.7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>
        <v>16.7</v>
      </c>
      <c r="AH6" s="41">
        <v>16.7</v>
      </c>
      <c r="AI6" s="41"/>
      <c r="AJ6" s="41">
        <v>16.7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>
        <v>16.7</v>
      </c>
      <c r="EK6" s="41">
        <v>17.0</v>
      </c>
      <c r="EL6" s="41">
        <v>16.7</v>
      </c>
      <c r="EM6" s="41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</row>
    <row r="7" ht="15.75" customHeight="1">
      <c r="A7" s="74" t="s">
        <v>46</v>
      </c>
      <c r="B7" s="42" t="s">
        <v>45</v>
      </c>
      <c r="C7" s="51">
        <v>16.7</v>
      </c>
      <c r="D7" s="42" t="s">
        <v>45</v>
      </c>
      <c r="E7" s="76">
        <v>16.65</v>
      </c>
      <c r="F7" s="76">
        <v>16.61</v>
      </c>
      <c r="G7" s="88" t="s">
        <v>45</v>
      </c>
      <c r="H7" s="51">
        <v>16.58</v>
      </c>
      <c r="I7" s="42" t="s">
        <v>45</v>
      </c>
      <c r="J7" s="51">
        <v>16.56</v>
      </c>
      <c r="K7" s="42" t="s">
        <v>45</v>
      </c>
      <c r="L7" s="51">
        <v>16.64</v>
      </c>
      <c r="M7" s="41" t="s">
        <v>45</v>
      </c>
      <c r="N7" s="41">
        <v>16.66</v>
      </c>
      <c r="O7" s="41" t="s">
        <v>45</v>
      </c>
      <c r="P7" s="41">
        <v>16.3</v>
      </c>
      <c r="Q7" s="41">
        <v>16.72</v>
      </c>
      <c r="R7" s="41" t="s">
        <v>45</v>
      </c>
      <c r="S7" s="41">
        <v>17.18</v>
      </c>
      <c r="T7" s="41">
        <v>16.9</v>
      </c>
      <c r="U7" s="41">
        <v>16.78</v>
      </c>
      <c r="V7" s="41">
        <v>16.71</v>
      </c>
      <c r="W7" s="41" t="s">
        <v>45</v>
      </c>
      <c r="X7" s="41" t="s">
        <v>45</v>
      </c>
      <c r="Y7" s="41">
        <v>16.61</v>
      </c>
      <c r="Z7" s="41">
        <v>16.68</v>
      </c>
      <c r="AA7" s="41" t="s">
        <v>45</v>
      </c>
      <c r="AB7" s="41">
        <v>16.72</v>
      </c>
      <c r="AC7" s="41">
        <v>16.71</v>
      </c>
      <c r="AD7" s="41">
        <v>16.83</v>
      </c>
      <c r="AE7" s="41">
        <v>16.97</v>
      </c>
      <c r="AF7" s="41">
        <v>16.86</v>
      </c>
      <c r="AG7" s="41">
        <v>16.83</v>
      </c>
      <c r="AH7" s="41">
        <v>16.9</v>
      </c>
      <c r="AI7" s="41"/>
      <c r="AJ7" s="41">
        <v>16.97</v>
      </c>
      <c r="AK7" s="41">
        <v>16.88</v>
      </c>
      <c r="AL7" s="41">
        <v>16.89</v>
      </c>
      <c r="AM7" s="41">
        <v>16.86</v>
      </c>
      <c r="AN7" s="41">
        <v>16.85</v>
      </c>
      <c r="AO7" s="41">
        <v>17.1</v>
      </c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>
        <v>16.52</v>
      </c>
      <c r="EK7" s="41">
        <v>16.79</v>
      </c>
      <c r="EL7" s="41">
        <v>16.66</v>
      </c>
      <c r="EM7" s="41">
        <v>16.71</v>
      </c>
      <c r="EN7" s="42">
        <v>16.67</v>
      </c>
      <c r="EO7" s="42">
        <v>16.76</v>
      </c>
      <c r="EP7" s="42">
        <v>16.3</v>
      </c>
      <c r="EQ7" s="42">
        <v>16.4</v>
      </c>
      <c r="ER7" s="42">
        <v>16.2</v>
      </c>
      <c r="ES7" s="42">
        <v>16.5</v>
      </c>
      <c r="ET7" s="42">
        <v>16.6</v>
      </c>
      <c r="EU7" s="42">
        <v>16.51</v>
      </c>
      <c r="EV7" s="42">
        <v>16.8</v>
      </c>
      <c r="EW7" s="42">
        <v>16.65</v>
      </c>
      <c r="EX7" s="42">
        <v>16.83</v>
      </c>
    </row>
    <row r="8" ht="15.75" customHeight="1">
      <c r="A8" s="74" t="s">
        <v>47</v>
      </c>
      <c r="B8" s="42" t="s">
        <v>45</v>
      </c>
      <c r="C8" s="42">
        <f>ABS(C6-C7)</f>
        <v>0</v>
      </c>
      <c r="D8" s="42" t="s">
        <v>45</v>
      </c>
      <c r="E8" s="41">
        <f t="shared" ref="E8:F8" si="1">ABS(E6-E7)</f>
        <v>0.05</v>
      </c>
      <c r="F8" s="41">
        <f t="shared" si="1"/>
        <v>0.09</v>
      </c>
      <c r="G8" s="88" t="s">
        <v>45</v>
      </c>
      <c r="H8" s="42">
        <f>ABS(H6-H7)</f>
        <v>0.12</v>
      </c>
      <c r="I8" s="42" t="s">
        <v>45</v>
      </c>
      <c r="J8" s="42">
        <f>ABS(J6-J7)</f>
        <v>0.14</v>
      </c>
      <c r="K8" s="42" t="s">
        <v>45</v>
      </c>
      <c r="L8" s="42">
        <f>ABS(L6-L7)</f>
        <v>0.06</v>
      </c>
      <c r="M8" s="41" t="s">
        <v>45</v>
      </c>
      <c r="N8" s="41">
        <f>ABS(N6-N7)</f>
        <v>0.04</v>
      </c>
      <c r="O8" s="41" t="s">
        <v>45</v>
      </c>
      <c r="P8" s="41">
        <f t="shared" ref="P8:Q8" si="2">ABS(P6-P7)</f>
        <v>0.4</v>
      </c>
      <c r="Q8" s="41">
        <f t="shared" si="2"/>
        <v>0.02</v>
      </c>
      <c r="R8" s="41" t="s">
        <v>45</v>
      </c>
      <c r="S8" s="41">
        <f t="shared" ref="S8:V8" si="3">ABS(S6-S7)</f>
        <v>0.48</v>
      </c>
      <c r="T8" s="41">
        <f t="shared" si="3"/>
        <v>0.2</v>
      </c>
      <c r="U8" s="41">
        <f t="shared" si="3"/>
        <v>0.08</v>
      </c>
      <c r="V8" s="41">
        <f t="shared" si="3"/>
        <v>0.01</v>
      </c>
      <c r="W8" s="41" t="s">
        <v>45</v>
      </c>
      <c r="X8" s="41" t="s">
        <v>45</v>
      </c>
      <c r="Y8" s="41">
        <f t="shared" ref="Y8:Z8" si="4">ABS(Y6-Y7)</f>
        <v>0.09</v>
      </c>
      <c r="Z8" s="41">
        <f t="shared" si="4"/>
        <v>0.02</v>
      </c>
      <c r="AA8" s="41" t="s">
        <v>45</v>
      </c>
      <c r="AB8" s="41">
        <f t="shared" ref="AB8:AM8" si="5">ABS(AB6-AB7)</f>
        <v>0.02</v>
      </c>
      <c r="AC8" s="41">
        <f t="shared" si="5"/>
        <v>0.01</v>
      </c>
      <c r="AD8" s="41">
        <f t="shared" si="5"/>
        <v>0.13</v>
      </c>
      <c r="AE8" s="41">
        <f t="shared" si="5"/>
        <v>0.27</v>
      </c>
      <c r="AF8" s="41">
        <f t="shared" si="5"/>
        <v>0.16</v>
      </c>
      <c r="AG8" s="41">
        <f t="shared" si="5"/>
        <v>0.13</v>
      </c>
      <c r="AH8" s="41">
        <f t="shared" si="5"/>
        <v>0.2</v>
      </c>
      <c r="AI8" s="41">
        <f t="shared" si="5"/>
        <v>0</v>
      </c>
      <c r="AJ8" s="41">
        <f t="shared" si="5"/>
        <v>0.27</v>
      </c>
      <c r="AK8" s="41">
        <f t="shared" si="5"/>
        <v>0.18</v>
      </c>
      <c r="AL8" s="41">
        <f t="shared" si="5"/>
        <v>0.19</v>
      </c>
      <c r="AM8" s="41">
        <f t="shared" si="5"/>
        <v>0.16</v>
      </c>
      <c r="AN8" s="41">
        <v>0.15</v>
      </c>
      <c r="AO8" s="41">
        <v>0.4</v>
      </c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>
        <v>0.18</v>
      </c>
      <c r="EK8" s="41">
        <f>EK6-EK7</f>
        <v>0.21</v>
      </c>
      <c r="EL8" s="41">
        <v>0.04</v>
      </c>
      <c r="EM8" s="41"/>
      <c r="EN8" s="42">
        <v>0.03</v>
      </c>
      <c r="EO8" s="42">
        <v>0.06</v>
      </c>
      <c r="EP8" s="42">
        <v>0.4</v>
      </c>
      <c r="EQ8" s="42">
        <v>0.3</v>
      </c>
      <c r="ER8" s="42">
        <v>0.5</v>
      </c>
      <c r="ES8" s="42">
        <v>0.2</v>
      </c>
      <c r="ET8" s="42">
        <v>0.1</v>
      </c>
      <c r="EU8" s="42">
        <v>0.19</v>
      </c>
      <c r="EV8" s="42">
        <v>0.1</v>
      </c>
      <c r="EW8" s="42">
        <v>0.05</v>
      </c>
      <c r="EX8" s="42">
        <v>0.13</v>
      </c>
    </row>
    <row r="9" ht="15.75" customHeight="1">
      <c r="A9" s="74" t="s">
        <v>48</v>
      </c>
      <c r="B9" s="42" t="s">
        <v>45</v>
      </c>
      <c r="C9" s="42">
        <f>ABS(C6-C7)</f>
        <v>0</v>
      </c>
      <c r="D9" s="42" t="s">
        <v>45</v>
      </c>
      <c r="E9" s="41">
        <f t="shared" ref="E9:F9" si="6">ABS(E6-E7)</f>
        <v>0.05</v>
      </c>
      <c r="F9" s="41">
        <f t="shared" si="6"/>
        <v>0.09</v>
      </c>
      <c r="G9" s="88" t="s">
        <v>45</v>
      </c>
      <c r="H9" s="42">
        <f>ABS(H6-H7)</f>
        <v>0.12</v>
      </c>
      <c r="I9" s="42" t="s">
        <v>45</v>
      </c>
      <c r="J9" s="42">
        <f>ABS(J6-J7)</f>
        <v>0.14</v>
      </c>
      <c r="K9" s="42" t="s">
        <v>45</v>
      </c>
      <c r="L9" s="42">
        <f>ABS(L6-L7)</f>
        <v>0.06</v>
      </c>
      <c r="M9" s="41" t="s">
        <v>45</v>
      </c>
      <c r="N9" s="41">
        <f>ABS(N6-N7)</f>
        <v>0.04</v>
      </c>
      <c r="O9" s="41" t="s">
        <v>45</v>
      </c>
      <c r="P9" s="41">
        <f t="shared" ref="P9:Q9" si="7">ABS(P6-P7)</f>
        <v>0.4</v>
      </c>
      <c r="Q9" s="41">
        <f t="shared" si="7"/>
        <v>0.02</v>
      </c>
      <c r="R9" s="41" t="s">
        <v>45</v>
      </c>
      <c r="S9" s="41">
        <f t="shared" ref="S9:V9" si="8">ABS(S6-S7)</f>
        <v>0.48</v>
      </c>
      <c r="T9" s="41">
        <f t="shared" si="8"/>
        <v>0.2</v>
      </c>
      <c r="U9" s="41">
        <f t="shared" si="8"/>
        <v>0.08</v>
      </c>
      <c r="V9" s="41">
        <f t="shared" si="8"/>
        <v>0.01</v>
      </c>
      <c r="W9" s="41" t="s">
        <v>45</v>
      </c>
      <c r="X9" s="41" t="s">
        <v>45</v>
      </c>
      <c r="Y9" s="41">
        <f t="shared" ref="Y9:Z9" si="9">ABS(Y6-Y7)</f>
        <v>0.09</v>
      </c>
      <c r="Z9" s="41">
        <f t="shared" si="9"/>
        <v>0.02</v>
      </c>
      <c r="AA9" s="41" t="s">
        <v>45</v>
      </c>
      <c r="AB9" s="41">
        <f t="shared" ref="AB9:AM9" si="10">ABS(AB6-AB7)</f>
        <v>0.02</v>
      </c>
      <c r="AC9" s="41">
        <f t="shared" si="10"/>
        <v>0.01</v>
      </c>
      <c r="AD9" s="41">
        <f t="shared" si="10"/>
        <v>0.13</v>
      </c>
      <c r="AE9" s="41">
        <f t="shared" si="10"/>
        <v>0.27</v>
      </c>
      <c r="AF9" s="41">
        <f t="shared" si="10"/>
        <v>0.16</v>
      </c>
      <c r="AG9" s="41">
        <f t="shared" si="10"/>
        <v>0.13</v>
      </c>
      <c r="AH9" s="41">
        <f t="shared" si="10"/>
        <v>0.2</v>
      </c>
      <c r="AI9" s="41">
        <f t="shared" si="10"/>
        <v>0</v>
      </c>
      <c r="AJ9" s="41">
        <f t="shared" si="10"/>
        <v>0.27</v>
      </c>
      <c r="AK9" s="41">
        <f t="shared" si="10"/>
        <v>0.18</v>
      </c>
      <c r="AL9" s="41">
        <f t="shared" si="10"/>
        <v>0.19</v>
      </c>
      <c r="AM9" s="41">
        <f t="shared" si="10"/>
        <v>0.16</v>
      </c>
      <c r="AN9" s="41">
        <v>0.15</v>
      </c>
      <c r="AO9" s="41">
        <v>0.4</v>
      </c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>
        <v>0.28</v>
      </c>
      <c r="EK9" s="41">
        <f>EK7-16.7</f>
        <v>0.09</v>
      </c>
      <c r="EL9" s="41">
        <v>0.04</v>
      </c>
      <c r="EM9" s="41"/>
      <c r="EN9" s="42">
        <v>0.03</v>
      </c>
      <c r="EO9" s="42">
        <v>0.06</v>
      </c>
      <c r="EP9" s="42">
        <v>0.4</v>
      </c>
      <c r="EQ9" s="42">
        <v>0.3</v>
      </c>
      <c r="ER9" s="42">
        <v>0.6</v>
      </c>
      <c r="ES9" s="42">
        <v>0.3</v>
      </c>
      <c r="ET9" s="42">
        <v>0.2</v>
      </c>
      <c r="EU9" s="42">
        <v>0.29</v>
      </c>
      <c r="EV9" s="42">
        <v>0.2</v>
      </c>
      <c r="EW9" s="42">
        <v>0.15</v>
      </c>
      <c r="EX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76" t="s">
        <v>45</v>
      </c>
      <c r="F10" s="76">
        <v>16.6</v>
      </c>
      <c r="G10" s="88" t="s">
        <v>45</v>
      </c>
      <c r="H10" s="51">
        <v>16.6</v>
      </c>
      <c r="I10" s="42" t="s">
        <v>45</v>
      </c>
      <c r="J10" s="51">
        <v>15.6</v>
      </c>
      <c r="K10" s="42" t="s">
        <v>45</v>
      </c>
      <c r="L10" s="42" t="s">
        <v>45</v>
      </c>
      <c r="M10" s="41" t="s">
        <v>45</v>
      </c>
      <c r="N10" s="41" t="s">
        <v>45</v>
      </c>
      <c r="O10" s="41" t="s">
        <v>45</v>
      </c>
      <c r="P10" s="41">
        <v>16.3</v>
      </c>
      <c r="Q10" s="41" t="s">
        <v>45</v>
      </c>
      <c r="R10" s="41" t="s">
        <v>45</v>
      </c>
      <c r="S10" s="41">
        <v>17.1</v>
      </c>
      <c r="T10" s="41">
        <v>16.9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 t="s">
        <v>45</v>
      </c>
      <c r="AD10" s="41">
        <v>16.8</v>
      </c>
      <c r="AE10" s="41">
        <v>17.0</v>
      </c>
      <c r="AF10" s="41" t="s">
        <v>45</v>
      </c>
      <c r="AG10" s="41" t="s">
        <v>45</v>
      </c>
      <c r="AH10" s="41">
        <v>16.9</v>
      </c>
      <c r="AI10" s="41"/>
      <c r="AJ10" s="41" t="s">
        <v>45</v>
      </c>
      <c r="AK10" s="41" t="s">
        <v>45</v>
      </c>
      <c r="AL10" s="41" t="s">
        <v>45</v>
      </c>
      <c r="AM10" s="41" t="s">
        <v>45</v>
      </c>
      <c r="AN10" s="41">
        <v>16.8</v>
      </c>
      <c r="AO10" s="41">
        <v>16.7</v>
      </c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 t="s">
        <v>45</v>
      </c>
      <c r="EK10" s="41" t="s">
        <v>50</v>
      </c>
      <c r="EL10" s="41" t="s">
        <v>50</v>
      </c>
      <c r="EM10" s="41" t="s">
        <v>50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 t="s">
        <v>45</v>
      </c>
      <c r="EX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1">
        <v>16.7</v>
      </c>
      <c r="F11" s="41">
        <v>16.7</v>
      </c>
      <c r="G11" s="88" t="s">
        <v>45</v>
      </c>
      <c r="H11" s="42">
        <v>16.7</v>
      </c>
      <c r="I11" s="42" t="s">
        <v>45</v>
      </c>
      <c r="J11" s="42">
        <v>16.7</v>
      </c>
      <c r="K11" s="42" t="s">
        <v>45</v>
      </c>
      <c r="L11" s="42">
        <v>16.7</v>
      </c>
      <c r="M11" s="41" t="s">
        <v>45</v>
      </c>
      <c r="N11" s="44">
        <v>16.7</v>
      </c>
      <c r="O11" s="41" t="s">
        <v>45</v>
      </c>
      <c r="P11" s="41">
        <v>16.7</v>
      </c>
      <c r="Q11" s="41">
        <v>16.7</v>
      </c>
      <c r="R11" s="41" t="s">
        <v>45</v>
      </c>
      <c r="S11" s="41">
        <v>16.7</v>
      </c>
      <c r="T11" s="41">
        <v>16.7</v>
      </c>
      <c r="U11" s="41">
        <v>16.7</v>
      </c>
      <c r="V11" s="41">
        <v>16.7</v>
      </c>
      <c r="W11" s="41" t="s">
        <v>45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>
        <v>16.7</v>
      </c>
      <c r="AH11" s="41">
        <v>16.7</v>
      </c>
      <c r="AI11" s="41"/>
      <c r="AJ11" s="41">
        <v>16.7</v>
      </c>
      <c r="AK11" s="41">
        <v>16.7</v>
      </c>
      <c r="AL11" s="41">
        <v>16.7</v>
      </c>
      <c r="AM11" s="41">
        <v>16.7</v>
      </c>
      <c r="AN11" s="90">
        <v>16.7</v>
      </c>
      <c r="AO11" s="41">
        <v>16.7</v>
      </c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>
        <v>16.6</v>
      </c>
      <c r="EK11" s="41">
        <v>17.0</v>
      </c>
      <c r="EL11" s="41">
        <v>16.7</v>
      </c>
      <c r="EM11" s="41"/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16.8</v>
      </c>
      <c r="EW11" s="42">
        <v>16.7</v>
      </c>
      <c r="EX11" s="42">
        <v>16.6</v>
      </c>
    </row>
    <row r="12" ht="15.75" customHeight="1">
      <c r="A12" s="74" t="s">
        <v>52</v>
      </c>
      <c r="B12" s="42" t="s">
        <v>45</v>
      </c>
      <c r="C12" s="51">
        <v>1.3</v>
      </c>
      <c r="D12" s="42" t="s">
        <v>45</v>
      </c>
      <c r="E12" s="76">
        <v>7.4</v>
      </c>
      <c r="F12" s="76">
        <v>5.9</v>
      </c>
      <c r="G12" s="88" t="s">
        <v>45</v>
      </c>
      <c r="H12" s="51">
        <v>13.2</v>
      </c>
      <c r="I12" s="42" t="s">
        <v>45</v>
      </c>
      <c r="J12" s="51">
        <v>26.7</v>
      </c>
      <c r="K12" s="42" t="s">
        <v>45</v>
      </c>
      <c r="L12" s="51">
        <v>30.8</v>
      </c>
      <c r="M12" s="41" t="s">
        <v>45</v>
      </c>
      <c r="N12" s="41">
        <v>24.3</v>
      </c>
      <c r="O12" s="41" t="s">
        <v>45</v>
      </c>
      <c r="P12" s="41">
        <v>28.2</v>
      </c>
      <c r="Q12" s="41">
        <v>23.4</v>
      </c>
      <c r="R12" s="41" t="s">
        <v>45</v>
      </c>
      <c r="S12" s="41">
        <v>25.4</v>
      </c>
      <c r="T12" s="41">
        <v>7.5</v>
      </c>
      <c r="U12" s="41">
        <v>2.0</v>
      </c>
      <c r="V12" s="41">
        <v>-2.8</v>
      </c>
      <c r="W12" s="41" t="s">
        <v>45</v>
      </c>
      <c r="X12" s="41" t="s">
        <v>45</v>
      </c>
      <c r="Y12" s="41">
        <v>1.9</v>
      </c>
      <c r="Z12" s="41">
        <v>0.5</v>
      </c>
      <c r="AA12" s="41" t="s">
        <v>45</v>
      </c>
      <c r="AB12" s="41">
        <v>5.8</v>
      </c>
      <c r="AC12" s="41">
        <v>7.6</v>
      </c>
      <c r="AD12" s="41">
        <v>7.6</v>
      </c>
      <c r="AE12" s="41">
        <v>7.8</v>
      </c>
      <c r="AF12" s="41">
        <v>21.4</v>
      </c>
      <c r="AG12" s="41">
        <v>9.0</v>
      </c>
      <c r="AH12" s="41">
        <v>10.4</v>
      </c>
      <c r="AI12" s="41"/>
      <c r="AJ12" s="41">
        <v>15.7</v>
      </c>
      <c r="AK12" s="41">
        <v>30.9</v>
      </c>
      <c r="AL12" s="41">
        <v>25.5</v>
      </c>
      <c r="AM12" s="41">
        <v>27.6</v>
      </c>
      <c r="AN12" s="41">
        <v>31.1</v>
      </c>
      <c r="AO12" s="41">
        <v>25.1</v>
      </c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</row>
    <row r="13" ht="15.75" customHeight="1">
      <c r="A13" s="74" t="s">
        <v>53</v>
      </c>
      <c r="B13" s="42" t="s">
        <v>45</v>
      </c>
      <c r="C13" s="51">
        <v>2.1</v>
      </c>
      <c r="D13" s="42" t="s">
        <v>45</v>
      </c>
      <c r="E13" s="76">
        <v>7.6</v>
      </c>
      <c r="F13" s="76">
        <v>6.2</v>
      </c>
      <c r="G13" s="88" t="s">
        <v>45</v>
      </c>
      <c r="H13" s="51">
        <v>11.7</v>
      </c>
      <c r="I13" s="42" t="s">
        <v>45</v>
      </c>
      <c r="J13" s="51">
        <v>23.3</v>
      </c>
      <c r="K13" s="42" t="s">
        <v>45</v>
      </c>
      <c r="L13" s="51">
        <v>30.5</v>
      </c>
      <c r="M13" s="41" t="s">
        <v>45</v>
      </c>
      <c r="N13" s="41">
        <v>24.2</v>
      </c>
      <c r="O13" s="41" t="s">
        <v>45</v>
      </c>
      <c r="P13" s="41">
        <v>30.1</v>
      </c>
      <c r="Q13" s="41">
        <v>22.8</v>
      </c>
      <c r="R13" s="41" t="s">
        <v>45</v>
      </c>
      <c r="S13" s="41">
        <v>24.8</v>
      </c>
      <c r="T13" s="41">
        <v>5.8</v>
      </c>
      <c r="U13" s="41">
        <v>1.2</v>
      </c>
      <c r="V13" s="41">
        <v>-2.5</v>
      </c>
      <c r="W13" s="41" t="s">
        <v>45</v>
      </c>
      <c r="X13" s="41" t="s">
        <v>45</v>
      </c>
      <c r="Y13" s="41">
        <v>1.7</v>
      </c>
      <c r="Z13" s="41">
        <v>0.3</v>
      </c>
      <c r="AA13" s="41" t="s">
        <v>45</v>
      </c>
      <c r="AB13" s="41">
        <v>5.9</v>
      </c>
      <c r="AC13" s="41">
        <v>7.3</v>
      </c>
      <c r="AD13" s="41">
        <v>7.6</v>
      </c>
      <c r="AE13" s="41">
        <v>5.1</v>
      </c>
      <c r="AF13" s="41">
        <v>21.6</v>
      </c>
      <c r="AG13" s="41">
        <v>9.5</v>
      </c>
      <c r="AH13" s="41">
        <v>4.7</v>
      </c>
      <c r="AI13" s="41"/>
      <c r="AJ13" s="41">
        <v>11.7</v>
      </c>
      <c r="AK13" s="41">
        <v>33.7</v>
      </c>
      <c r="AL13" s="41">
        <v>25.5</v>
      </c>
      <c r="AM13" s="41">
        <v>30.7</v>
      </c>
      <c r="AN13" s="41">
        <v>32.7</v>
      </c>
      <c r="AO13" s="41">
        <v>26.0</v>
      </c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</row>
    <row r="14" ht="15.75" customHeight="1">
      <c r="A14" s="74" t="s">
        <v>54</v>
      </c>
      <c r="B14" s="42" t="s">
        <v>45</v>
      </c>
      <c r="C14" s="51">
        <v>2.0</v>
      </c>
      <c r="D14" s="42" t="s">
        <v>45</v>
      </c>
      <c r="E14" s="76" t="s">
        <v>45</v>
      </c>
      <c r="F14" s="76" t="s">
        <v>45</v>
      </c>
      <c r="G14" s="88" t="s">
        <v>45</v>
      </c>
      <c r="H14" s="51">
        <v>11.7</v>
      </c>
      <c r="I14" s="42" t="s">
        <v>45</v>
      </c>
      <c r="J14" s="51">
        <v>23.3</v>
      </c>
      <c r="K14" s="42" t="s">
        <v>45</v>
      </c>
      <c r="L14" s="42" t="s">
        <v>45</v>
      </c>
      <c r="M14" s="41" t="s">
        <v>45</v>
      </c>
      <c r="N14" s="41" t="s">
        <v>45</v>
      </c>
      <c r="O14" s="41" t="s">
        <v>45</v>
      </c>
      <c r="P14" s="41">
        <v>30.1</v>
      </c>
      <c r="Q14" s="41" t="s">
        <v>45</v>
      </c>
      <c r="R14" s="41" t="s">
        <v>45</v>
      </c>
      <c r="S14" s="41" t="s">
        <v>45</v>
      </c>
      <c r="T14" s="41" t="s">
        <v>45</v>
      </c>
      <c r="U14" s="41">
        <v>1.2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>
        <v>7.3</v>
      </c>
      <c r="AD14" s="41" t="s">
        <v>45</v>
      </c>
      <c r="AE14" s="41">
        <v>5.1</v>
      </c>
      <c r="AF14" s="41" t="s">
        <v>45</v>
      </c>
      <c r="AG14" s="41" t="s">
        <v>45</v>
      </c>
      <c r="AH14" s="41" t="s">
        <v>45</v>
      </c>
      <c r="AI14" s="41"/>
      <c r="AJ14" s="41">
        <v>11.7</v>
      </c>
      <c r="AK14" s="41">
        <v>33.7</v>
      </c>
      <c r="AL14" s="41" t="s">
        <v>45</v>
      </c>
      <c r="AM14" s="41">
        <v>30.7</v>
      </c>
      <c r="AN14" s="41">
        <v>32.7</v>
      </c>
      <c r="AO14" s="41">
        <v>26.0</v>
      </c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</row>
    <row r="15" ht="15.75" customHeight="1">
      <c r="A15" s="74" t="s">
        <v>55</v>
      </c>
      <c r="B15" s="42" t="s">
        <v>45</v>
      </c>
      <c r="C15" s="51">
        <v>752.0</v>
      </c>
      <c r="D15" s="42" t="s">
        <v>45</v>
      </c>
      <c r="E15" s="76">
        <v>741.0</v>
      </c>
      <c r="F15" s="76">
        <v>742.0</v>
      </c>
      <c r="G15" s="88" t="s">
        <v>45</v>
      </c>
      <c r="H15" s="51">
        <v>741.0</v>
      </c>
      <c r="I15" s="42" t="s">
        <v>45</v>
      </c>
      <c r="J15" s="42">
        <v>746.0</v>
      </c>
      <c r="K15" s="42" t="s">
        <v>45</v>
      </c>
      <c r="L15" s="42">
        <v>746.0</v>
      </c>
      <c r="M15" s="41" t="s">
        <v>45</v>
      </c>
      <c r="N15" s="41">
        <v>768.0</v>
      </c>
      <c r="O15" s="41" t="s">
        <v>45</v>
      </c>
      <c r="P15" s="41">
        <v>735.0</v>
      </c>
      <c r="Q15" s="41">
        <v>760.0</v>
      </c>
      <c r="R15" s="41" t="s">
        <v>45</v>
      </c>
      <c r="S15" s="41">
        <v>745.0</v>
      </c>
      <c r="T15" s="41">
        <v>754.0</v>
      </c>
      <c r="U15" s="41">
        <v>745.0</v>
      </c>
      <c r="V15" s="41">
        <v>763.0</v>
      </c>
      <c r="W15" s="41" t="s">
        <v>45</v>
      </c>
      <c r="X15" s="41" t="s">
        <v>45</v>
      </c>
      <c r="Y15" s="41">
        <v>743.0</v>
      </c>
      <c r="Z15" s="41">
        <v>755.0</v>
      </c>
      <c r="AA15" s="41" t="s">
        <v>45</v>
      </c>
      <c r="AB15" s="41">
        <v>742.0</v>
      </c>
      <c r="AC15" s="41">
        <v>743.0</v>
      </c>
      <c r="AD15" s="41">
        <v>748.0</v>
      </c>
      <c r="AE15" s="41">
        <v>755.0</v>
      </c>
      <c r="AF15" s="41">
        <v>754.0</v>
      </c>
      <c r="AG15" s="41">
        <v>751.0</v>
      </c>
      <c r="AH15" s="41">
        <v>741.0</v>
      </c>
      <c r="AI15" s="41"/>
      <c r="AJ15" s="41">
        <v>753.0</v>
      </c>
      <c r="AK15" s="41">
        <v>744.0</v>
      </c>
      <c r="AL15" s="41">
        <v>752.0</v>
      </c>
      <c r="AM15" s="41">
        <v>748.0</v>
      </c>
      <c r="AN15" s="41">
        <v>749.0</v>
      </c>
      <c r="AO15" s="41">
        <v>745.0</v>
      </c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</row>
    <row r="16" ht="15.75" customHeight="1">
      <c r="A16" s="74" t="s">
        <v>56</v>
      </c>
      <c r="B16" s="42" t="s">
        <v>45</v>
      </c>
      <c r="C16" s="51">
        <v>752.0</v>
      </c>
      <c r="D16" s="42" t="s">
        <v>45</v>
      </c>
      <c r="E16" s="76">
        <v>741.5</v>
      </c>
      <c r="F16" s="76">
        <v>741.5</v>
      </c>
      <c r="G16" s="88" t="s">
        <v>45</v>
      </c>
      <c r="H16" s="51">
        <v>741.5</v>
      </c>
      <c r="I16" s="42" t="s">
        <v>45</v>
      </c>
      <c r="J16" s="51">
        <v>746.5</v>
      </c>
      <c r="K16" s="42" t="s">
        <v>45</v>
      </c>
      <c r="L16" s="51">
        <v>747.0</v>
      </c>
      <c r="M16" s="41" t="s">
        <v>45</v>
      </c>
      <c r="N16" s="41">
        <v>747.0</v>
      </c>
      <c r="O16" s="41" t="s">
        <v>45</v>
      </c>
      <c r="P16" s="41">
        <v>749.0</v>
      </c>
      <c r="Q16" s="41">
        <v>748.5</v>
      </c>
      <c r="R16" s="41" t="s">
        <v>45</v>
      </c>
      <c r="S16" s="41">
        <v>742.5</v>
      </c>
      <c r="T16" s="41">
        <v>753.0</v>
      </c>
      <c r="U16" s="41">
        <v>745.0</v>
      </c>
      <c r="V16" s="41">
        <v>761.2</v>
      </c>
      <c r="W16" s="41" t="s">
        <v>45</v>
      </c>
      <c r="X16" s="41" t="s">
        <v>45</v>
      </c>
      <c r="Y16" s="41">
        <v>747.4</v>
      </c>
      <c r="Z16" s="41">
        <v>750.2</v>
      </c>
      <c r="AA16" s="41" t="s">
        <v>45</v>
      </c>
      <c r="AB16" s="41">
        <v>741.7</v>
      </c>
      <c r="AC16" s="41">
        <v>741.0</v>
      </c>
      <c r="AD16" s="41">
        <v>746.0</v>
      </c>
      <c r="AE16" s="41">
        <v>754.5</v>
      </c>
      <c r="AF16" s="41">
        <v>753.0</v>
      </c>
      <c r="AG16" s="41">
        <v>747.0</v>
      </c>
      <c r="AH16" s="41">
        <v>739.0</v>
      </c>
      <c r="AI16" s="41"/>
      <c r="AJ16" s="41">
        <v>748.5</v>
      </c>
      <c r="AK16" s="41">
        <v>743.5</v>
      </c>
      <c r="AL16" s="41">
        <v>751.0</v>
      </c>
      <c r="AM16" s="41">
        <v>747.5</v>
      </c>
      <c r="AN16" s="41">
        <v>749.0</v>
      </c>
      <c r="AO16" s="41">
        <v>746.0</v>
      </c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</row>
    <row r="17" ht="15.75" customHeight="1">
      <c r="A17" s="74" t="s">
        <v>57</v>
      </c>
      <c r="B17" s="42" t="s">
        <v>45</v>
      </c>
      <c r="C17" s="42" t="s">
        <v>45</v>
      </c>
      <c r="D17" s="42" t="s">
        <v>45</v>
      </c>
      <c r="E17" s="76" t="s">
        <v>45</v>
      </c>
      <c r="F17" s="76" t="s">
        <v>45</v>
      </c>
      <c r="G17" s="88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1" t="s">
        <v>45</v>
      </c>
      <c r="N17" s="41">
        <v>747.0</v>
      </c>
      <c r="O17" s="41" t="s">
        <v>45</v>
      </c>
      <c r="P17" s="41">
        <v>749.0</v>
      </c>
      <c r="Q17" s="41">
        <v>748.0</v>
      </c>
      <c r="R17" s="41" t="s">
        <v>45</v>
      </c>
      <c r="S17" s="41">
        <v>742.0</v>
      </c>
      <c r="T17" s="41" t="s">
        <v>45</v>
      </c>
      <c r="U17" s="41" t="s">
        <v>45</v>
      </c>
      <c r="V17" s="41">
        <v>762.0</v>
      </c>
      <c r="W17" s="41" t="s">
        <v>45</v>
      </c>
      <c r="X17" s="41" t="s">
        <v>45</v>
      </c>
      <c r="Y17" s="41">
        <v>747.0</v>
      </c>
      <c r="Z17" s="41">
        <v>750.0</v>
      </c>
      <c r="AA17" s="41" t="s">
        <v>45</v>
      </c>
      <c r="AB17" s="41" t="s">
        <v>45</v>
      </c>
      <c r="AC17" s="41">
        <v>741.0</v>
      </c>
      <c r="AD17" s="41">
        <v>746.0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/>
      <c r="AJ17" s="41">
        <v>748.5</v>
      </c>
      <c r="AK17" s="41" t="s">
        <v>45</v>
      </c>
      <c r="AL17" s="41" t="s">
        <v>45</v>
      </c>
      <c r="AM17" s="41" t="s">
        <v>45</v>
      </c>
      <c r="AN17" s="41" t="s">
        <v>45</v>
      </c>
      <c r="AO17" s="41">
        <v>746.0</v>
      </c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41</v>
      </c>
      <c r="F18" s="42" t="s">
        <v>41</v>
      </c>
      <c r="G18" s="88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45</v>
      </c>
      <c r="P18" s="42" t="s">
        <v>41</v>
      </c>
      <c r="Q18" s="42" t="s">
        <v>41</v>
      </c>
      <c r="R18" s="42" t="s">
        <v>40</v>
      </c>
      <c r="S18" s="42" t="s">
        <v>41</v>
      </c>
      <c r="T18" s="42" t="s">
        <v>41</v>
      </c>
      <c r="U18" s="42" t="s">
        <v>41</v>
      </c>
      <c r="V18" s="42" t="s">
        <v>41</v>
      </c>
      <c r="W18" s="42" t="s">
        <v>40</v>
      </c>
      <c r="X18" s="42" t="s">
        <v>40</v>
      </c>
      <c r="Y18" s="42" t="s">
        <v>41</v>
      </c>
      <c r="Z18" s="42" t="s">
        <v>41</v>
      </c>
      <c r="AA18" s="42" t="s">
        <v>40</v>
      </c>
      <c r="AB18" s="42" t="s">
        <v>41</v>
      </c>
      <c r="AC18" s="42" t="s">
        <v>41</v>
      </c>
      <c r="AD18" s="42">
        <v>7.0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40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 t="s">
        <v>41</v>
      </c>
      <c r="AO18" s="42" t="s">
        <v>41</v>
      </c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 t="s">
        <v>42</v>
      </c>
      <c r="EK18" s="42" t="s">
        <v>60</v>
      </c>
      <c r="EL18" s="42" t="s">
        <v>42</v>
      </c>
      <c r="EM18" s="42" t="s">
        <v>60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</row>
    <row r="19" ht="15.75" customHeight="1">
      <c r="A19" s="74" t="s">
        <v>61</v>
      </c>
      <c r="B19" s="42" t="s">
        <v>45</v>
      </c>
      <c r="C19" s="42">
        <v>0.4</v>
      </c>
      <c r="D19" s="42" t="s">
        <v>45</v>
      </c>
      <c r="E19" s="76">
        <v>0.5</v>
      </c>
      <c r="F19" s="76">
        <v>0.5</v>
      </c>
      <c r="G19" s="88" t="s">
        <v>45</v>
      </c>
      <c r="H19" s="51">
        <v>0.3</v>
      </c>
      <c r="I19" s="42" t="s">
        <v>45</v>
      </c>
      <c r="J19" s="51">
        <v>0.3</v>
      </c>
      <c r="K19" s="42" t="s">
        <v>45</v>
      </c>
      <c r="L19" s="51">
        <v>0.4</v>
      </c>
      <c r="M19" s="41" t="s">
        <v>45</v>
      </c>
      <c r="N19" s="41">
        <v>0.3</v>
      </c>
      <c r="O19" s="41" t="s">
        <v>45</v>
      </c>
      <c r="P19" s="41">
        <v>0.4</v>
      </c>
      <c r="Q19" s="41">
        <v>0.4</v>
      </c>
      <c r="R19" s="41" t="s">
        <v>45</v>
      </c>
      <c r="S19" s="41">
        <v>0.4</v>
      </c>
      <c r="T19" s="41">
        <v>0.4</v>
      </c>
      <c r="U19" s="41">
        <v>0.4</v>
      </c>
      <c r="V19" s="41">
        <v>0.5</v>
      </c>
      <c r="W19" s="41" t="s">
        <v>45</v>
      </c>
      <c r="X19" s="41" t="s">
        <v>45</v>
      </c>
      <c r="Y19" s="41">
        <v>0.3</v>
      </c>
      <c r="Z19" s="41">
        <v>0.4</v>
      </c>
      <c r="AA19" s="41" t="s">
        <v>45</v>
      </c>
      <c r="AB19" s="41">
        <v>0.4</v>
      </c>
      <c r="AC19" s="41">
        <v>0.4</v>
      </c>
      <c r="AD19" s="41">
        <v>0.4</v>
      </c>
      <c r="AE19" s="41">
        <v>0.3</v>
      </c>
      <c r="AF19" s="41">
        <v>0.3</v>
      </c>
      <c r="AG19" s="41">
        <v>0.3</v>
      </c>
      <c r="AH19" s="41">
        <v>0.3</v>
      </c>
      <c r="AI19" s="41"/>
      <c r="AJ19" s="41">
        <v>0.3</v>
      </c>
      <c r="AK19" s="41">
        <v>0.2</v>
      </c>
      <c r="AL19" s="41">
        <v>0.3</v>
      </c>
      <c r="AM19" s="41">
        <v>0.3</v>
      </c>
      <c r="AN19" s="41">
        <v>0.3</v>
      </c>
      <c r="AO19" s="41">
        <v>0.2</v>
      </c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>
        <v>0.4</v>
      </c>
      <c r="EK19" s="41" t="s">
        <v>45</v>
      </c>
      <c r="EL19" s="41">
        <v>0.4</v>
      </c>
      <c r="EM19" s="41" t="s">
        <v>45</v>
      </c>
      <c r="EN19" s="42">
        <v>0.3</v>
      </c>
      <c r="EO19" s="42">
        <v>0.3</v>
      </c>
      <c r="EP19" s="42">
        <v>2.8</v>
      </c>
      <c r="EQ19" s="42">
        <v>0.1</v>
      </c>
      <c r="ER19" s="42">
        <v>1.3</v>
      </c>
      <c r="ES19" s="42">
        <v>0.4</v>
      </c>
      <c r="ET19" s="42">
        <v>0.3</v>
      </c>
      <c r="EU19" s="42">
        <v>0.3</v>
      </c>
      <c r="EV19" s="42">
        <v>0.4</v>
      </c>
      <c r="EW19" s="42">
        <v>0.3</v>
      </c>
      <c r="EX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1" t="s">
        <v>45</v>
      </c>
      <c r="F20" s="41" t="s">
        <v>45</v>
      </c>
      <c r="G20" s="88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/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>
        <v>0.2</v>
      </c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>
        <v>0.5</v>
      </c>
      <c r="EK20" s="41" t="s">
        <v>50</v>
      </c>
      <c r="EL20" s="41" t="s">
        <v>50</v>
      </c>
      <c r="EM20" s="41" t="s">
        <v>50</v>
      </c>
      <c r="EN20" s="42">
        <v>0.3</v>
      </c>
      <c r="EO20" s="42" t="s">
        <v>45</v>
      </c>
      <c r="EP20" s="42">
        <v>0.2</v>
      </c>
      <c r="EQ20" s="42" t="s">
        <v>45</v>
      </c>
      <c r="ER20" s="42">
        <v>0.3</v>
      </c>
      <c r="ES20" s="42">
        <v>0.3</v>
      </c>
      <c r="ET20" s="42">
        <v>0.3</v>
      </c>
      <c r="EU20" s="42">
        <v>0.3</v>
      </c>
      <c r="EV20" s="42">
        <v>0.4</v>
      </c>
      <c r="EW20" s="42">
        <v>0.5</v>
      </c>
      <c r="EX20" s="42">
        <v>0.3</v>
      </c>
    </row>
    <row r="21" ht="15.75" customHeight="1">
      <c r="A21" s="72" t="s">
        <v>63</v>
      </c>
      <c r="B21" s="42"/>
      <c r="C21" s="42"/>
      <c r="D21" s="42"/>
      <c r="E21" s="41"/>
      <c r="F21" s="41"/>
      <c r="G21" s="91"/>
      <c r="H21" s="42"/>
      <c r="I21" s="42"/>
      <c r="J21" s="42"/>
      <c r="K21" s="42"/>
      <c r="L21" s="42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</row>
    <row r="22" ht="15.75" customHeight="1">
      <c r="A22" s="74" t="s">
        <v>64</v>
      </c>
      <c r="B22" s="53" t="s">
        <v>65</v>
      </c>
      <c r="C22" s="53">
        <v>0.815</v>
      </c>
      <c r="D22" s="53" t="s">
        <v>65</v>
      </c>
      <c r="E22" s="80">
        <v>0.814</v>
      </c>
      <c r="F22" s="80">
        <v>0.818</v>
      </c>
      <c r="G22" s="92">
        <v>0.807</v>
      </c>
      <c r="H22" s="53">
        <v>0.812</v>
      </c>
      <c r="I22" s="53">
        <v>0.808</v>
      </c>
      <c r="J22" s="53">
        <v>0.808</v>
      </c>
      <c r="K22" s="53">
        <v>0.808</v>
      </c>
      <c r="L22" s="53">
        <v>0.811</v>
      </c>
      <c r="M22" s="55">
        <v>0.806</v>
      </c>
      <c r="N22" s="55">
        <v>0.808</v>
      </c>
      <c r="O22" s="55">
        <v>0.808</v>
      </c>
      <c r="P22" s="55">
        <v>0.811</v>
      </c>
      <c r="Q22" s="55">
        <v>0.809</v>
      </c>
      <c r="R22" s="55">
        <v>0.809</v>
      </c>
      <c r="S22" s="55">
        <v>0.812</v>
      </c>
      <c r="T22" s="55" t="s">
        <v>65</v>
      </c>
      <c r="U22" s="55">
        <v>0.812</v>
      </c>
      <c r="V22" s="55">
        <v>0.809</v>
      </c>
      <c r="W22" s="55">
        <v>0.81</v>
      </c>
      <c r="X22" s="55">
        <v>0.811</v>
      </c>
      <c r="Y22" s="55">
        <v>0.806</v>
      </c>
      <c r="Z22" s="55">
        <v>0.81</v>
      </c>
      <c r="AA22" s="55">
        <v>0.811</v>
      </c>
      <c r="AB22" s="55">
        <v>0.808</v>
      </c>
      <c r="AC22" s="55">
        <v>0.806</v>
      </c>
      <c r="AD22" s="55">
        <v>0.807</v>
      </c>
      <c r="AE22" s="55">
        <v>0.804</v>
      </c>
      <c r="AF22" s="55">
        <v>0.802</v>
      </c>
      <c r="AG22" s="55">
        <v>0.801</v>
      </c>
      <c r="AH22" s="55">
        <v>0.805</v>
      </c>
      <c r="AI22" s="55">
        <v>0.803</v>
      </c>
      <c r="AJ22" s="55">
        <v>0.803</v>
      </c>
      <c r="AK22" s="55">
        <v>0.801</v>
      </c>
      <c r="AL22" s="55">
        <v>0.8</v>
      </c>
      <c r="AM22" s="55">
        <v>0.801</v>
      </c>
      <c r="AN22" s="55">
        <v>0.802</v>
      </c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>
        <v>0.786</v>
      </c>
      <c r="EK22" s="41">
        <v>0.78</v>
      </c>
      <c r="EL22" s="41">
        <v>0.781</v>
      </c>
      <c r="EM22" s="41">
        <v>0.781</v>
      </c>
      <c r="EN22" s="42">
        <v>0.782</v>
      </c>
      <c r="EO22" s="42">
        <v>0.78</v>
      </c>
      <c r="EP22" s="42">
        <v>0.782</v>
      </c>
      <c r="EQ22" s="42">
        <v>0.783</v>
      </c>
      <c r="ER22" s="42">
        <v>0.783</v>
      </c>
      <c r="ES22" s="42">
        <v>0.783</v>
      </c>
      <c r="ET22" s="42">
        <v>0.785</v>
      </c>
      <c r="EU22" s="42">
        <v>0.785</v>
      </c>
      <c r="EV22" s="42">
        <v>0.79</v>
      </c>
      <c r="EW22" s="42">
        <v>0.788</v>
      </c>
      <c r="EX22" s="42">
        <v>0.786</v>
      </c>
    </row>
    <row r="23" ht="15.75" customHeight="1">
      <c r="A23" s="74" t="s">
        <v>66</v>
      </c>
      <c r="B23" s="51">
        <v>0.802</v>
      </c>
      <c r="C23" s="51">
        <v>0.802</v>
      </c>
      <c r="D23" s="51">
        <v>0.802</v>
      </c>
      <c r="E23" s="41">
        <v>0.802</v>
      </c>
      <c r="F23" s="41">
        <v>0.802</v>
      </c>
      <c r="G23" s="93">
        <v>0.802</v>
      </c>
      <c r="H23" s="51">
        <v>0.802</v>
      </c>
      <c r="I23" s="51">
        <v>0.802</v>
      </c>
      <c r="J23" s="51">
        <v>0.802</v>
      </c>
      <c r="K23" s="51">
        <v>0.802</v>
      </c>
      <c r="L23" s="51">
        <v>0.802</v>
      </c>
      <c r="M23" s="41">
        <v>0.802</v>
      </c>
      <c r="N23" s="41">
        <v>0.802</v>
      </c>
      <c r="O23" s="41">
        <v>0.802</v>
      </c>
      <c r="P23" s="41">
        <v>0.802</v>
      </c>
      <c r="Q23" s="41">
        <v>0.802</v>
      </c>
      <c r="R23" s="41">
        <v>0.802</v>
      </c>
      <c r="S23" s="41">
        <v>0.802</v>
      </c>
      <c r="T23" s="41">
        <v>0.802</v>
      </c>
      <c r="U23" s="41">
        <v>0.802</v>
      </c>
      <c r="V23" s="41">
        <v>0.802</v>
      </c>
      <c r="W23" s="41">
        <v>0.802</v>
      </c>
      <c r="X23" s="41">
        <v>0.802</v>
      </c>
      <c r="Y23" s="41">
        <v>0.802</v>
      </c>
      <c r="Z23" s="41">
        <v>0.802</v>
      </c>
      <c r="AA23" s="41">
        <v>0.802</v>
      </c>
      <c r="AB23" s="41">
        <v>0.802</v>
      </c>
      <c r="AC23" s="41">
        <v>0.802</v>
      </c>
      <c r="AD23" s="41">
        <v>0.802</v>
      </c>
      <c r="AE23" s="41">
        <v>0.802</v>
      </c>
      <c r="AF23" s="41">
        <v>0.802</v>
      </c>
      <c r="AG23" s="41">
        <v>0.802</v>
      </c>
      <c r="AH23" s="41">
        <v>0.802</v>
      </c>
      <c r="AI23" s="41">
        <v>0.802</v>
      </c>
      <c r="AJ23" s="41">
        <v>0.802</v>
      </c>
      <c r="AK23" s="41">
        <v>0.802</v>
      </c>
      <c r="AL23" s="41">
        <v>0.802</v>
      </c>
      <c r="AM23" s="41">
        <v>0.802</v>
      </c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>
        <v>0.782</v>
      </c>
      <c r="EK23" s="41">
        <v>0.782</v>
      </c>
      <c r="EL23" s="41">
        <v>0.782</v>
      </c>
      <c r="EM23" s="41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</row>
    <row r="24" ht="15.75" customHeight="1">
      <c r="A24" s="74" t="s">
        <v>67</v>
      </c>
      <c r="B24" s="54"/>
      <c r="C24" s="54">
        <f>C22-C23</f>
        <v>0.013</v>
      </c>
      <c r="D24" s="54"/>
      <c r="E24" s="55">
        <f t="shared" ref="E24:S24" si="11">E22-E23</f>
        <v>0.012</v>
      </c>
      <c r="F24" s="55">
        <f t="shared" si="11"/>
        <v>0.016</v>
      </c>
      <c r="G24" s="93">
        <f t="shared" si="11"/>
        <v>0.005</v>
      </c>
      <c r="H24" s="54">
        <f t="shared" si="11"/>
        <v>0.01</v>
      </c>
      <c r="I24" s="54">
        <f t="shared" si="11"/>
        <v>0.006</v>
      </c>
      <c r="J24" s="54">
        <f t="shared" si="11"/>
        <v>0.006</v>
      </c>
      <c r="K24" s="54">
        <f t="shared" si="11"/>
        <v>0.006</v>
      </c>
      <c r="L24" s="54">
        <f t="shared" si="11"/>
        <v>0.009</v>
      </c>
      <c r="M24" s="55">
        <f t="shared" si="11"/>
        <v>0.004</v>
      </c>
      <c r="N24" s="55">
        <f t="shared" si="11"/>
        <v>0.006</v>
      </c>
      <c r="O24" s="55">
        <f t="shared" si="11"/>
        <v>0.006</v>
      </c>
      <c r="P24" s="55">
        <f t="shared" si="11"/>
        <v>0.009</v>
      </c>
      <c r="Q24" s="55">
        <f t="shared" si="11"/>
        <v>0.007</v>
      </c>
      <c r="R24" s="55">
        <f t="shared" si="11"/>
        <v>0.007</v>
      </c>
      <c r="S24" s="55">
        <f t="shared" si="11"/>
        <v>0.01</v>
      </c>
      <c r="T24" s="55"/>
      <c r="U24" s="55">
        <f t="shared" ref="U24:AC24" si="12">U22-U23</f>
        <v>0.01</v>
      </c>
      <c r="V24" s="55">
        <f t="shared" si="12"/>
        <v>0.007</v>
      </c>
      <c r="W24" s="55">
        <f t="shared" si="12"/>
        <v>0.008</v>
      </c>
      <c r="X24" s="55">
        <f t="shared" si="12"/>
        <v>0.009</v>
      </c>
      <c r="Y24" s="55">
        <f t="shared" si="12"/>
        <v>0.004</v>
      </c>
      <c r="Z24" s="55">
        <f t="shared" si="12"/>
        <v>0.008</v>
      </c>
      <c r="AA24" s="55">
        <f t="shared" si="12"/>
        <v>0.009</v>
      </c>
      <c r="AB24" s="55">
        <f t="shared" si="12"/>
        <v>0.006</v>
      </c>
      <c r="AC24" s="55">
        <f t="shared" si="12"/>
        <v>0.004</v>
      </c>
      <c r="AD24" s="55">
        <f t="shared" ref="AD24:AM24" si="13">ABS(AD22-AD23)</f>
        <v>0.005</v>
      </c>
      <c r="AE24" s="55">
        <f t="shared" si="13"/>
        <v>0.002</v>
      </c>
      <c r="AF24" s="55">
        <f t="shared" si="13"/>
        <v>0</v>
      </c>
      <c r="AG24" s="55">
        <f t="shared" si="13"/>
        <v>0.001</v>
      </c>
      <c r="AH24" s="55">
        <f t="shared" si="13"/>
        <v>0.003</v>
      </c>
      <c r="AI24" s="55">
        <f t="shared" si="13"/>
        <v>0.001</v>
      </c>
      <c r="AJ24" s="55">
        <f t="shared" si="13"/>
        <v>0.001</v>
      </c>
      <c r="AK24" s="55">
        <f t="shared" si="13"/>
        <v>0.001</v>
      </c>
      <c r="AL24" s="55">
        <f t="shared" si="13"/>
        <v>0.002</v>
      </c>
      <c r="AM24" s="55">
        <f t="shared" si="13"/>
        <v>0.001</v>
      </c>
      <c r="AN24" s="55"/>
      <c r="AO24" s="55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>
        <v>0.004</v>
      </c>
      <c r="EK24" s="41">
        <v>-0.002</v>
      </c>
      <c r="EL24" s="41">
        <v>-0.001</v>
      </c>
      <c r="EM24" s="41">
        <v>-0.001</v>
      </c>
      <c r="EN24" s="42">
        <v>0.0</v>
      </c>
      <c r="EO24" s="42">
        <v>-0.002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</v>
      </c>
      <c r="EU24" s="42">
        <v>0.0</v>
      </c>
      <c r="EV24" s="42">
        <v>0.002</v>
      </c>
      <c r="EW24" s="42">
        <v>0.0</v>
      </c>
      <c r="EX24" s="42">
        <v>0.004</v>
      </c>
    </row>
    <row r="25" ht="15.75" customHeight="1">
      <c r="A25" s="82" t="s">
        <v>68</v>
      </c>
      <c r="B25" s="57"/>
      <c r="C25" s="57">
        <f>(C22-C23)/C23</f>
        <v>0.01620947631</v>
      </c>
      <c r="D25" s="57"/>
      <c r="E25" s="58">
        <f t="shared" ref="E25:S25" si="14">(E22-E23)/E23</f>
        <v>0.01496259352</v>
      </c>
      <c r="F25" s="58">
        <f t="shared" si="14"/>
        <v>0.01995012469</v>
      </c>
      <c r="G25" s="94">
        <f t="shared" si="14"/>
        <v>0.006234413965</v>
      </c>
      <c r="H25" s="57">
        <f t="shared" si="14"/>
        <v>0.01246882793</v>
      </c>
      <c r="I25" s="57">
        <f t="shared" si="14"/>
        <v>0.007481296758</v>
      </c>
      <c r="J25" s="57">
        <f t="shared" si="14"/>
        <v>0.007481296758</v>
      </c>
      <c r="K25" s="57">
        <f t="shared" si="14"/>
        <v>0.007481296758</v>
      </c>
      <c r="L25" s="57">
        <f t="shared" si="14"/>
        <v>0.01122194514</v>
      </c>
      <c r="M25" s="58">
        <f t="shared" si="14"/>
        <v>0.004987531172</v>
      </c>
      <c r="N25" s="58">
        <f t="shared" si="14"/>
        <v>0.007481296758</v>
      </c>
      <c r="O25" s="58">
        <f t="shared" si="14"/>
        <v>0.007481296758</v>
      </c>
      <c r="P25" s="58">
        <f t="shared" si="14"/>
        <v>0.01122194514</v>
      </c>
      <c r="Q25" s="58">
        <f t="shared" si="14"/>
        <v>0.008728179551</v>
      </c>
      <c r="R25" s="58">
        <f t="shared" si="14"/>
        <v>0.008728179551</v>
      </c>
      <c r="S25" s="58">
        <f t="shared" si="14"/>
        <v>0.01246882793</v>
      </c>
      <c r="T25" s="58"/>
      <c r="U25" s="58">
        <f t="shared" ref="U25:AM25" si="15">(U22-U23)/U23</f>
        <v>0.01246882793</v>
      </c>
      <c r="V25" s="58">
        <f t="shared" si="15"/>
        <v>0.008728179551</v>
      </c>
      <c r="W25" s="58">
        <f t="shared" si="15"/>
        <v>0.009975062344</v>
      </c>
      <c r="X25" s="58">
        <f t="shared" si="15"/>
        <v>0.01122194514</v>
      </c>
      <c r="Y25" s="58">
        <f t="shared" si="15"/>
        <v>0.004987531172</v>
      </c>
      <c r="Z25" s="58">
        <f t="shared" si="15"/>
        <v>0.009975062344</v>
      </c>
      <c r="AA25" s="58">
        <f t="shared" si="15"/>
        <v>0.01122194514</v>
      </c>
      <c r="AB25" s="58">
        <f t="shared" si="15"/>
        <v>0.007481296758</v>
      </c>
      <c r="AC25" s="58">
        <f t="shared" si="15"/>
        <v>0.004987531172</v>
      </c>
      <c r="AD25" s="58">
        <f t="shared" si="15"/>
        <v>0.006234413965</v>
      </c>
      <c r="AE25" s="58">
        <f t="shared" si="15"/>
        <v>0.002493765586</v>
      </c>
      <c r="AF25" s="58">
        <f t="shared" si="15"/>
        <v>0</v>
      </c>
      <c r="AG25" s="58">
        <f t="shared" si="15"/>
        <v>-0.001246882793</v>
      </c>
      <c r="AH25" s="58">
        <f t="shared" si="15"/>
        <v>0.003740648379</v>
      </c>
      <c r="AI25" s="58">
        <f t="shared" si="15"/>
        <v>0.001246882793</v>
      </c>
      <c r="AJ25" s="58">
        <f t="shared" si="15"/>
        <v>0.001246882793</v>
      </c>
      <c r="AK25" s="58">
        <f t="shared" si="15"/>
        <v>-0.001246882793</v>
      </c>
      <c r="AL25" s="58">
        <f t="shared" si="15"/>
        <v>-0.002493765586</v>
      </c>
      <c r="AM25" s="58">
        <f t="shared" si="15"/>
        <v>-0.001246882793</v>
      </c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>
        <v>0.0</v>
      </c>
      <c r="EK25" s="58">
        <v>-1.0E-5</v>
      </c>
      <c r="EL25" s="58">
        <v>1.0E-4</v>
      </c>
      <c r="EM25" s="58">
        <v>1.0E-4</v>
      </c>
      <c r="EN25" s="57">
        <v>0.0</v>
      </c>
      <c r="EO25" s="57">
        <v>2.0E-4</v>
      </c>
      <c r="EP25" s="57">
        <v>0.0</v>
      </c>
      <c r="EQ25" s="57">
        <v>0.0</v>
      </c>
      <c r="ER25" s="57">
        <v>0.0</v>
      </c>
      <c r="ES25" s="57">
        <v>0.0</v>
      </c>
      <c r="ET25" s="57">
        <v>0.0</v>
      </c>
      <c r="EU25" s="57">
        <v>0.0</v>
      </c>
      <c r="EV25" s="57">
        <v>1.0</v>
      </c>
      <c r="EW25" s="57">
        <v>0.0</v>
      </c>
      <c r="EX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94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88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143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71</v>
      </c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72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88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74</v>
      </c>
      <c r="AN28" s="42" t="s">
        <v>74</v>
      </c>
      <c r="AO28" s="42" t="s">
        <v>74</v>
      </c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88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74</v>
      </c>
      <c r="AN29" s="42" t="s">
        <v>74</v>
      </c>
      <c r="AO29" s="42" t="s">
        <v>74</v>
      </c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88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74</v>
      </c>
      <c r="AN30" s="42" t="s">
        <v>74</v>
      </c>
      <c r="AO30" s="42" t="s">
        <v>74</v>
      </c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88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79</v>
      </c>
      <c r="AM31" s="42" t="s">
        <v>74</v>
      </c>
      <c r="AN31" s="42" t="s">
        <v>74</v>
      </c>
      <c r="AO31" s="42" t="s">
        <v>74</v>
      </c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88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74</v>
      </c>
      <c r="AN32" s="42" t="s">
        <v>74</v>
      </c>
      <c r="AO32" s="42" t="s">
        <v>74</v>
      </c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81</v>
      </c>
      <c r="EV32" s="42" t="s">
        <v>42</v>
      </c>
      <c r="EW32" s="42" t="s">
        <v>42</v>
      </c>
      <c r="EX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88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79</v>
      </c>
      <c r="AN33" s="42" t="s">
        <v>112</v>
      </c>
      <c r="AO33" s="42" t="s">
        <v>74</v>
      </c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81</v>
      </c>
      <c r="EV33" s="42" t="s">
        <v>42</v>
      </c>
      <c r="EW33" s="42" t="s">
        <v>42</v>
      </c>
      <c r="EX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88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74</v>
      </c>
      <c r="AN34" s="42" t="s">
        <v>74</v>
      </c>
      <c r="AO34" s="42" t="s">
        <v>74</v>
      </c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</row>
    <row r="35" ht="15.75" customHeight="1">
      <c r="A35" s="42" t="s">
        <v>84</v>
      </c>
      <c r="B35" s="60">
        <v>0.3</v>
      </c>
      <c r="C35" s="60">
        <v>0.4</v>
      </c>
      <c r="D35" s="60">
        <v>0.3</v>
      </c>
      <c r="E35" s="60">
        <v>0.9</v>
      </c>
      <c r="F35" s="60">
        <v>1.0</v>
      </c>
      <c r="G35" s="95">
        <v>0.6</v>
      </c>
      <c r="H35" s="51">
        <v>60.0</v>
      </c>
      <c r="I35" s="60">
        <v>0.8</v>
      </c>
      <c r="J35" s="51">
        <v>30.0</v>
      </c>
      <c r="K35" s="60">
        <v>0.4</v>
      </c>
      <c r="L35" s="51">
        <v>50.0</v>
      </c>
      <c r="M35" s="61">
        <v>0.8</v>
      </c>
      <c r="N35" s="42">
        <v>90.0</v>
      </c>
      <c r="O35" s="61">
        <v>0.3</v>
      </c>
      <c r="P35" s="61">
        <v>0.4</v>
      </c>
      <c r="Q35" s="61">
        <v>0.6</v>
      </c>
      <c r="R35" s="61">
        <v>0.7</v>
      </c>
      <c r="S35" s="61">
        <v>1.0</v>
      </c>
      <c r="T35" s="61">
        <v>0.3</v>
      </c>
      <c r="U35" s="61">
        <v>0.6</v>
      </c>
      <c r="V35" s="61">
        <v>0.8</v>
      </c>
      <c r="W35" s="61">
        <v>1.0</v>
      </c>
      <c r="X35" s="61">
        <v>0.3</v>
      </c>
      <c r="Y35" s="61">
        <v>0.4</v>
      </c>
      <c r="Z35" s="61">
        <v>0.5</v>
      </c>
      <c r="AA35" s="61">
        <v>0.6</v>
      </c>
      <c r="AB35" s="42" t="s">
        <v>148</v>
      </c>
      <c r="AC35" s="61">
        <v>1.0</v>
      </c>
      <c r="AD35" s="61">
        <v>0.3</v>
      </c>
      <c r="AE35" s="61">
        <v>0.5</v>
      </c>
      <c r="AF35" s="61">
        <v>0.8</v>
      </c>
      <c r="AG35" s="61">
        <v>0.9</v>
      </c>
      <c r="AH35" s="61">
        <v>0.95</v>
      </c>
      <c r="AI35" s="61">
        <v>1.0</v>
      </c>
      <c r="AJ35" s="61">
        <v>0.15</v>
      </c>
      <c r="AK35" s="61">
        <v>0.25</v>
      </c>
      <c r="AL35" s="61">
        <v>0.3</v>
      </c>
      <c r="AM35" s="61">
        <v>0.4</v>
      </c>
      <c r="AN35" s="42">
        <v>50.0</v>
      </c>
      <c r="AO35" s="61">
        <v>0.55</v>
      </c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61"/>
      <c r="BC35" s="61"/>
      <c r="BD35" s="42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42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42"/>
      <c r="DM35" s="61"/>
      <c r="DN35" s="42"/>
      <c r="DO35" s="42"/>
      <c r="DP35" s="42"/>
      <c r="DQ35" s="61"/>
      <c r="DR35" s="61"/>
      <c r="DS35" s="61"/>
      <c r="DT35" s="61"/>
      <c r="DU35" s="61"/>
      <c r="DV35" s="61"/>
      <c r="DW35" s="61"/>
      <c r="DX35" s="42"/>
      <c r="DY35" s="42"/>
      <c r="DZ35" s="42"/>
      <c r="EA35" s="61"/>
      <c r="EB35" s="61"/>
      <c r="EC35" s="42"/>
      <c r="ED35" s="61"/>
      <c r="EE35" s="42"/>
      <c r="EF35" s="42"/>
      <c r="EG35" s="61"/>
      <c r="EH35" s="61"/>
      <c r="EI35" s="42"/>
      <c r="EJ35" s="61">
        <v>0.5</v>
      </c>
      <c r="EK35" s="42" t="s">
        <v>42</v>
      </c>
      <c r="EL35" s="42" t="s">
        <v>42</v>
      </c>
      <c r="EM35" s="42" t="s">
        <v>42</v>
      </c>
      <c r="EN35" s="42" t="s">
        <v>42</v>
      </c>
      <c r="EO35" s="42" t="s">
        <v>81</v>
      </c>
      <c r="EP35" s="61">
        <v>0.75</v>
      </c>
      <c r="EQ35" s="42" t="s">
        <v>85</v>
      </c>
      <c r="ER35" s="42" t="s">
        <v>86</v>
      </c>
      <c r="ES35" s="61">
        <v>1.0</v>
      </c>
      <c r="ET35" s="42" t="s">
        <v>87</v>
      </c>
      <c r="EU35" s="61">
        <v>0.6</v>
      </c>
      <c r="EV35" s="42" t="s">
        <v>88</v>
      </c>
      <c r="EW35" s="61">
        <v>0.25</v>
      </c>
      <c r="EX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96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90</v>
      </c>
      <c r="AN36" s="42" t="s">
        <v>90</v>
      </c>
      <c r="AO36" s="42" t="s">
        <v>90</v>
      </c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60</v>
      </c>
      <c r="EO36" s="42" t="s">
        <v>60</v>
      </c>
      <c r="EP36" s="42" t="s">
        <v>91</v>
      </c>
      <c r="EQ36" s="42" t="s">
        <v>92</v>
      </c>
      <c r="ER36" s="42" t="s">
        <v>93</v>
      </c>
      <c r="ES36" s="42" t="s">
        <v>94</v>
      </c>
      <c r="ET36" s="42" t="s">
        <v>95</v>
      </c>
      <c r="EU36" s="42" t="s">
        <v>60</v>
      </c>
      <c r="EV36" s="42" t="s">
        <v>60</v>
      </c>
      <c r="EW36" s="42" t="s">
        <v>60</v>
      </c>
      <c r="EX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10" t="s">
        <v>41</v>
      </c>
      <c r="E37" s="51" t="s">
        <v>41</v>
      </c>
      <c r="F37" s="42" t="s">
        <v>79</v>
      </c>
      <c r="G37" s="91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41</v>
      </c>
      <c r="O37" s="10" t="s">
        <v>41</v>
      </c>
      <c r="P37" s="42" t="s">
        <v>79</v>
      </c>
      <c r="Q37" s="42" t="s">
        <v>79</v>
      </c>
      <c r="R37" s="42" t="s">
        <v>41</v>
      </c>
      <c r="S37" s="42" t="s">
        <v>41</v>
      </c>
      <c r="T37" s="42" t="s">
        <v>41</v>
      </c>
      <c r="U37" s="42" t="s">
        <v>79</v>
      </c>
      <c r="V37" s="42" t="s">
        <v>41</v>
      </c>
      <c r="W37" s="42" t="s">
        <v>41</v>
      </c>
      <c r="X37" s="42" t="s">
        <v>41</v>
      </c>
      <c r="Y37" s="42" t="s">
        <v>79</v>
      </c>
      <c r="Z37" s="42" t="s">
        <v>41</v>
      </c>
      <c r="AA37" s="42" t="s">
        <v>41</v>
      </c>
      <c r="AB37" s="42" t="s">
        <v>41</v>
      </c>
      <c r="AC37" s="42" t="s">
        <v>79</v>
      </c>
      <c r="AD37" s="42" t="s">
        <v>41</v>
      </c>
      <c r="AE37" s="42" t="s">
        <v>41</v>
      </c>
      <c r="AF37" s="42" t="s">
        <v>79</v>
      </c>
      <c r="AG37" s="42" t="s">
        <v>41</v>
      </c>
      <c r="AH37" s="42" t="s">
        <v>79</v>
      </c>
      <c r="AI37" s="42" t="s">
        <v>41</v>
      </c>
      <c r="AJ37" s="42" t="s">
        <v>41</v>
      </c>
      <c r="AK37" s="42" t="s">
        <v>79</v>
      </c>
      <c r="AL37" s="42" t="s">
        <v>41</v>
      </c>
      <c r="AM37" s="44" t="s">
        <v>79</v>
      </c>
      <c r="AN37" s="42" t="s">
        <v>41</v>
      </c>
      <c r="AO37" s="44" t="s">
        <v>97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62"/>
      <c r="DV37" s="62"/>
      <c r="DW37" s="42"/>
      <c r="DX37" s="62"/>
      <c r="DY37" s="6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 t="s">
        <v>42</v>
      </c>
      <c r="EK37" s="42" t="s">
        <v>42</v>
      </c>
      <c r="EL37" s="42" t="s">
        <v>42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42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  <c r="EW37" s="42" t="s">
        <v>98</v>
      </c>
      <c r="EX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41</v>
      </c>
      <c r="E38" s="51" t="s">
        <v>41</v>
      </c>
      <c r="F38" s="42" t="s">
        <v>79</v>
      </c>
      <c r="G38" s="88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79</v>
      </c>
      <c r="Q38" s="42" t="s">
        <v>79</v>
      </c>
      <c r="R38" s="42" t="s">
        <v>41</v>
      </c>
      <c r="S38" s="42" t="s">
        <v>41</v>
      </c>
      <c r="T38" s="42" t="s">
        <v>41</v>
      </c>
      <c r="U38" s="42" t="s">
        <v>79</v>
      </c>
      <c r="V38" s="42" t="s">
        <v>41</v>
      </c>
      <c r="W38" s="42" t="s">
        <v>41</v>
      </c>
      <c r="X38" s="42" t="s">
        <v>41</v>
      </c>
      <c r="Y38" s="42" t="s">
        <v>79</v>
      </c>
      <c r="Z38" s="42" t="s">
        <v>41</v>
      </c>
      <c r="AA38" s="42" t="s">
        <v>41</v>
      </c>
      <c r="AB38" s="42" t="s">
        <v>41</v>
      </c>
      <c r="AC38" s="42" t="s">
        <v>79</v>
      </c>
      <c r="AD38" s="42" t="s">
        <v>41</v>
      </c>
      <c r="AE38" s="42" t="s">
        <v>41</v>
      </c>
      <c r="AF38" s="42" t="s">
        <v>79</v>
      </c>
      <c r="AG38" s="42" t="s">
        <v>41</v>
      </c>
      <c r="AH38" s="42" t="s">
        <v>79</v>
      </c>
      <c r="AI38" s="42" t="s">
        <v>41</v>
      </c>
      <c r="AJ38" s="42" t="s">
        <v>41</v>
      </c>
      <c r="AK38" s="42" t="s">
        <v>79</v>
      </c>
      <c r="AL38" s="42" t="s">
        <v>41</v>
      </c>
      <c r="AM38" s="42" t="s">
        <v>79</v>
      </c>
      <c r="AN38" s="42" t="s">
        <v>41</v>
      </c>
      <c r="AO38" s="42" t="s">
        <v>97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62"/>
      <c r="DV38" s="62"/>
      <c r="DW38" s="42"/>
      <c r="DX38" s="62"/>
      <c r="DY38" s="6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 t="s">
        <v>42</v>
      </c>
      <c r="EK38" s="42" t="s">
        <v>42</v>
      </c>
      <c r="EL38" s="42" t="s">
        <v>42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42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  <c r="EW38" s="42" t="s">
        <v>98</v>
      </c>
      <c r="EX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41</v>
      </c>
      <c r="E39" s="51" t="s">
        <v>41</v>
      </c>
      <c r="F39" s="42" t="s">
        <v>79</v>
      </c>
      <c r="G39" s="88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79</v>
      </c>
      <c r="Q39" s="42" t="s">
        <v>79</v>
      </c>
      <c r="R39" s="42" t="s">
        <v>41</v>
      </c>
      <c r="S39" s="42" t="s">
        <v>41</v>
      </c>
      <c r="T39" s="42" t="s">
        <v>41</v>
      </c>
      <c r="U39" s="42" t="s">
        <v>79</v>
      </c>
      <c r="V39" s="42" t="s">
        <v>41</v>
      </c>
      <c r="W39" s="42" t="s">
        <v>41</v>
      </c>
      <c r="X39" s="42" t="s">
        <v>41</v>
      </c>
      <c r="Y39" s="42" t="s">
        <v>79</v>
      </c>
      <c r="Z39" s="42" t="s">
        <v>41</v>
      </c>
      <c r="AA39" s="42" t="s">
        <v>41</v>
      </c>
      <c r="AB39" s="42" t="s">
        <v>41</v>
      </c>
      <c r="AC39" s="42" t="s">
        <v>79</v>
      </c>
      <c r="AD39" s="42" t="s">
        <v>41</v>
      </c>
      <c r="AE39" s="42" t="s">
        <v>41</v>
      </c>
      <c r="AF39" s="42" t="s">
        <v>79</v>
      </c>
      <c r="AG39" s="42" t="s">
        <v>41</v>
      </c>
      <c r="AH39" s="42" t="s">
        <v>79</v>
      </c>
      <c r="AI39" s="42" t="s">
        <v>41</v>
      </c>
      <c r="AJ39" s="42" t="s">
        <v>41</v>
      </c>
      <c r="AK39" s="42" t="s">
        <v>79</v>
      </c>
      <c r="AL39" s="42" t="s">
        <v>41</v>
      </c>
      <c r="AM39" s="42" t="s">
        <v>79</v>
      </c>
      <c r="AN39" s="42" t="s">
        <v>41</v>
      </c>
      <c r="AO39" s="42" t="s">
        <v>97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62"/>
      <c r="DV39" s="62"/>
      <c r="DW39" s="42"/>
      <c r="DX39" s="62"/>
      <c r="DY39" s="6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 t="s">
        <v>42</v>
      </c>
      <c r="EK39" s="42" t="s">
        <v>42</v>
      </c>
      <c r="EL39" s="42" t="s">
        <v>42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42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  <c r="EW39" s="42" t="s">
        <v>98</v>
      </c>
      <c r="EX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41</v>
      </c>
      <c r="E40" s="51" t="s">
        <v>41</v>
      </c>
      <c r="F40" s="42" t="s">
        <v>79</v>
      </c>
      <c r="G40" s="88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79</v>
      </c>
      <c r="Q40" s="42" t="s">
        <v>79</v>
      </c>
      <c r="R40" s="42" t="s">
        <v>41</v>
      </c>
      <c r="S40" s="42" t="s">
        <v>41</v>
      </c>
      <c r="T40" s="42" t="s">
        <v>41</v>
      </c>
      <c r="U40" s="42" t="s">
        <v>79</v>
      </c>
      <c r="V40" s="42" t="s">
        <v>41</v>
      </c>
      <c r="W40" s="42" t="s">
        <v>41</v>
      </c>
      <c r="X40" s="42" t="s">
        <v>41</v>
      </c>
      <c r="Y40" s="42" t="s">
        <v>79</v>
      </c>
      <c r="Z40" s="42" t="s">
        <v>41</v>
      </c>
      <c r="AA40" s="42" t="s">
        <v>41</v>
      </c>
      <c r="AB40" s="42" t="s">
        <v>41</v>
      </c>
      <c r="AC40" s="42" t="s">
        <v>79</v>
      </c>
      <c r="AD40" s="42" t="s">
        <v>41</v>
      </c>
      <c r="AE40" s="42" t="s">
        <v>41</v>
      </c>
      <c r="AF40" s="42" t="s">
        <v>79</v>
      </c>
      <c r="AG40" s="42" t="s">
        <v>41</v>
      </c>
      <c r="AH40" s="42" t="s">
        <v>79</v>
      </c>
      <c r="AI40" s="42" t="s">
        <v>41</v>
      </c>
      <c r="AJ40" s="42" t="s">
        <v>41</v>
      </c>
      <c r="AK40" s="42" t="s">
        <v>79</v>
      </c>
      <c r="AL40" s="42" t="s">
        <v>41</v>
      </c>
      <c r="AM40" s="42" t="s">
        <v>79</v>
      </c>
      <c r="AN40" s="42" t="s">
        <v>41</v>
      </c>
      <c r="AO40" s="42" t="s">
        <v>97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62"/>
      <c r="DV40" s="62"/>
      <c r="DW40" s="42"/>
      <c r="DX40" s="62"/>
      <c r="DY40" s="6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42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  <c r="EW40" s="42" t="s">
        <v>98</v>
      </c>
      <c r="EX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97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103</v>
      </c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88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88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79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88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88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88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41</v>
      </c>
      <c r="M46" s="42" t="s">
        <v>45</v>
      </c>
      <c r="N46" s="42" t="s">
        <v>79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41</v>
      </c>
      <c r="AG46" s="42" t="s">
        <v>45</v>
      </c>
      <c r="AH46" s="42" t="s">
        <v>45</v>
      </c>
      <c r="AI46" s="42" t="s">
        <v>45</v>
      </c>
      <c r="AJ46" s="42" t="s">
        <v>78</v>
      </c>
      <c r="AK46" s="42" t="s">
        <v>41</v>
      </c>
      <c r="AL46" s="42" t="s">
        <v>41</v>
      </c>
      <c r="AM46" s="42" t="s">
        <v>41</v>
      </c>
      <c r="AN46" s="42" t="s">
        <v>41</v>
      </c>
      <c r="AO46" s="42" t="s">
        <v>112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 t="s">
        <v>42</v>
      </c>
      <c r="EK46" s="42" t="s">
        <v>45</v>
      </c>
      <c r="EL46" s="42" t="s">
        <v>45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88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41</v>
      </c>
      <c r="M47" s="42" t="s">
        <v>45</v>
      </c>
      <c r="N47" s="42" t="s">
        <v>79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79</v>
      </c>
      <c r="AG47" s="42" t="s">
        <v>45</v>
      </c>
      <c r="AH47" s="42" t="s">
        <v>45</v>
      </c>
      <c r="AI47" s="42" t="s">
        <v>45</v>
      </c>
      <c r="AJ47" s="42" t="s">
        <v>79</v>
      </c>
      <c r="AK47" s="42" t="s">
        <v>41</v>
      </c>
      <c r="AL47" s="42" t="s">
        <v>41</v>
      </c>
      <c r="AM47" s="42" t="s">
        <v>41</v>
      </c>
      <c r="AN47" s="42" t="s">
        <v>41</v>
      </c>
      <c r="AO47" s="42" t="s">
        <v>112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 t="s">
        <v>42</v>
      </c>
      <c r="EK47" s="42" t="s">
        <v>45</v>
      </c>
      <c r="EL47" s="42" t="s">
        <v>45</v>
      </c>
      <c r="EM47" s="42" t="s">
        <v>45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88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41</v>
      </c>
      <c r="M48" s="42" t="s">
        <v>45</v>
      </c>
      <c r="N48" s="42" t="s">
        <v>79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41</v>
      </c>
      <c r="AG48" s="42" t="s">
        <v>45</v>
      </c>
      <c r="AH48" s="42" t="s">
        <v>45</v>
      </c>
      <c r="AI48" s="42" t="s">
        <v>45</v>
      </c>
      <c r="AJ48" s="42" t="s">
        <v>41</v>
      </c>
      <c r="AK48" s="42" t="s">
        <v>41</v>
      </c>
      <c r="AL48" s="42" t="s">
        <v>41</v>
      </c>
      <c r="AM48" s="42" t="s">
        <v>41</v>
      </c>
      <c r="AN48" s="42" t="s">
        <v>41</v>
      </c>
      <c r="AO48" s="42" t="s">
        <v>41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 t="s">
        <v>42</v>
      </c>
      <c r="EK48" s="42" t="s">
        <v>45</v>
      </c>
      <c r="EL48" s="42" t="s">
        <v>45</v>
      </c>
      <c r="EM48" s="42" t="s">
        <v>45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88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41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41</v>
      </c>
      <c r="AG49" s="42" t="s">
        <v>45</v>
      </c>
      <c r="AH49" s="42" t="s">
        <v>45</v>
      </c>
      <c r="AI49" s="42" t="s">
        <v>45</v>
      </c>
      <c r="AJ49" s="42" t="s">
        <v>41</v>
      </c>
      <c r="AK49" s="42" t="s">
        <v>41</v>
      </c>
      <c r="AL49" s="42" t="s">
        <v>45</v>
      </c>
      <c r="AM49" s="42" t="s">
        <v>41</v>
      </c>
      <c r="AN49" s="42"/>
      <c r="AO49" s="42">
        <v>78.0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 t="s">
        <v>42</v>
      </c>
      <c r="EK49" s="42" t="s">
        <v>45</v>
      </c>
      <c r="EL49" s="42" t="s">
        <v>45</v>
      </c>
      <c r="EM49" s="42" t="s">
        <v>45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42</v>
      </c>
      <c r="ES49" s="42" t="s">
        <v>42</v>
      </c>
      <c r="ET49" s="42" t="s">
        <v>45</v>
      </c>
      <c r="EU49" s="42" t="s">
        <v>42</v>
      </c>
      <c r="EV49" s="42" t="s">
        <v>42</v>
      </c>
      <c r="EW49" s="42" t="s">
        <v>42</v>
      </c>
      <c r="EX49" s="42" t="s">
        <v>42</v>
      </c>
    </row>
    <row r="50" ht="15.75" customHeight="1">
      <c r="A50" s="64" t="s">
        <v>115</v>
      </c>
      <c r="B50" s="65"/>
      <c r="C50" s="65"/>
      <c r="D50" s="65"/>
      <c r="G50" s="91"/>
      <c r="H50" s="65"/>
      <c r="I50" s="65"/>
      <c r="J50" s="65"/>
      <c r="K50" s="65"/>
      <c r="L50" s="65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67" t="s">
        <v>41</v>
      </c>
      <c r="F51" s="67" t="s">
        <v>41</v>
      </c>
      <c r="G51" s="88" t="s">
        <v>41</v>
      </c>
      <c r="H51" s="42" t="s">
        <v>41</v>
      </c>
      <c r="I51" s="42" t="s">
        <v>41</v>
      </c>
      <c r="J51" s="42" t="s">
        <v>41</v>
      </c>
      <c r="K51" s="42" t="s">
        <v>41</v>
      </c>
      <c r="L51" s="42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1" t="s">
        <v>41</v>
      </c>
      <c r="AG51" s="67" t="s">
        <v>41</v>
      </c>
      <c r="AH51" s="67" t="s">
        <v>41</v>
      </c>
      <c r="AI51" s="67" t="s">
        <v>41</v>
      </c>
      <c r="AJ51" s="42" t="s">
        <v>41</v>
      </c>
      <c r="AK51" s="67" t="s">
        <v>41</v>
      </c>
      <c r="AL51" s="41" t="s">
        <v>41</v>
      </c>
      <c r="AM51" s="41" t="s">
        <v>41</v>
      </c>
      <c r="AN51" s="41" t="s">
        <v>41</v>
      </c>
      <c r="AO51" s="41" t="s">
        <v>41</v>
      </c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42"/>
      <c r="DV51" s="42"/>
      <c r="DW51" s="42"/>
      <c r="DX51" s="42"/>
      <c r="DY51" s="42"/>
      <c r="DZ51" s="42"/>
      <c r="EA51" s="42"/>
      <c r="EB51" s="42"/>
      <c r="EC51" s="42"/>
      <c r="ED51" s="67"/>
      <c r="EE51" s="67"/>
      <c r="EF51" s="67"/>
      <c r="EG51" s="67"/>
      <c r="EH51" s="67"/>
      <c r="EI51" s="67"/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67" t="s">
        <v>41</v>
      </c>
      <c r="F52" s="67" t="s">
        <v>41</v>
      </c>
      <c r="G52" s="88" t="s">
        <v>41</v>
      </c>
      <c r="H52" s="42" t="s">
        <v>41</v>
      </c>
      <c r="I52" s="42" t="s">
        <v>41</v>
      </c>
      <c r="J52" s="42" t="s">
        <v>41</v>
      </c>
      <c r="K52" s="42" t="s">
        <v>41</v>
      </c>
      <c r="L52" s="42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42"/>
      <c r="DV52" s="42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67" t="s">
        <v>41</v>
      </c>
      <c r="F53" s="67" t="s">
        <v>41</v>
      </c>
      <c r="G53" s="88" t="s">
        <v>41</v>
      </c>
      <c r="H53" s="42" t="s">
        <v>41</v>
      </c>
      <c r="I53" s="42" t="s">
        <v>41</v>
      </c>
      <c r="J53" s="42" t="s">
        <v>41</v>
      </c>
      <c r="K53" s="42" t="s">
        <v>41</v>
      </c>
      <c r="L53" s="42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42"/>
      <c r="DV53" s="42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</row>
    <row r="54" ht="15.75" customHeight="1">
      <c r="A54" s="20" t="s">
        <v>119</v>
      </c>
      <c r="B54" s="51">
        <v>8.65</v>
      </c>
      <c r="C54" s="51">
        <v>22.86</v>
      </c>
      <c r="D54" s="51" t="s">
        <v>65</v>
      </c>
      <c r="E54" s="83">
        <v>13.93</v>
      </c>
      <c r="F54" s="83">
        <v>24.13</v>
      </c>
      <c r="G54" s="98">
        <v>21.08</v>
      </c>
      <c r="H54" s="51">
        <v>29.58</v>
      </c>
      <c r="I54" s="51">
        <v>33.77</v>
      </c>
      <c r="J54" s="51">
        <v>31.13</v>
      </c>
      <c r="K54" s="51">
        <v>31.21</v>
      </c>
      <c r="L54" s="51">
        <v>33.92</v>
      </c>
      <c r="M54" s="67">
        <v>36.86</v>
      </c>
      <c r="N54" s="67">
        <v>36.14</v>
      </c>
      <c r="O54" s="67">
        <v>32.66</v>
      </c>
      <c r="P54" s="67">
        <v>37.35</v>
      </c>
      <c r="Q54" s="67">
        <v>35.92</v>
      </c>
      <c r="R54" s="67">
        <v>27.97</v>
      </c>
      <c r="S54" s="67">
        <v>34.96</v>
      </c>
      <c r="T54" s="67">
        <v>27.8</v>
      </c>
      <c r="U54" s="67">
        <v>18.9</v>
      </c>
      <c r="V54" s="67">
        <v>16.94</v>
      </c>
      <c r="W54" s="67">
        <v>25.58</v>
      </c>
      <c r="X54" s="67" t="s">
        <v>45</v>
      </c>
      <c r="Y54" s="67">
        <v>18.56</v>
      </c>
      <c r="Z54" s="67">
        <v>17.83</v>
      </c>
      <c r="AA54" s="67">
        <v>20.69</v>
      </c>
      <c r="AB54" s="67">
        <v>24.5</v>
      </c>
      <c r="AC54" s="67">
        <v>25.7</v>
      </c>
      <c r="AD54" s="67">
        <v>27.03</v>
      </c>
      <c r="AE54" s="67">
        <v>32.04</v>
      </c>
      <c r="AF54" s="67">
        <v>25.25</v>
      </c>
      <c r="AG54" s="67">
        <v>24.65</v>
      </c>
      <c r="AH54" s="67">
        <v>28.69</v>
      </c>
      <c r="AI54" s="67">
        <v>29.11</v>
      </c>
      <c r="AJ54" s="67">
        <v>31.76</v>
      </c>
      <c r="AK54" s="67">
        <v>27.64</v>
      </c>
      <c r="AL54" s="67">
        <v>96.8</v>
      </c>
      <c r="AM54" s="67">
        <v>84.58</v>
      </c>
      <c r="AN54" s="67" t="s">
        <v>41</v>
      </c>
      <c r="AO54" s="67" t="s">
        <v>41</v>
      </c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42"/>
      <c r="DV54" s="42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 t="s">
        <v>42</v>
      </c>
      <c r="EK54" s="67" t="s">
        <v>45</v>
      </c>
      <c r="EL54" s="67" t="s">
        <v>42</v>
      </c>
      <c r="EM54" s="67" t="s">
        <v>42</v>
      </c>
      <c r="EN54" s="67" t="s">
        <v>120</v>
      </c>
      <c r="EO54" s="67" t="s">
        <v>42</v>
      </c>
      <c r="EP54" s="67" t="s">
        <v>120</v>
      </c>
      <c r="EQ54" s="67">
        <v>83.0</v>
      </c>
      <c r="ER54" s="67">
        <v>83.0</v>
      </c>
      <c r="ES54" s="67" t="s">
        <v>42</v>
      </c>
      <c r="ET54" s="67" t="s">
        <v>42</v>
      </c>
      <c r="EU54" s="67" t="s">
        <v>42</v>
      </c>
      <c r="EV54" s="67" t="s">
        <v>42</v>
      </c>
      <c r="EW54" s="67" t="s">
        <v>42</v>
      </c>
      <c r="EX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67" t="s">
        <v>40</v>
      </c>
      <c r="F55" s="67" t="s">
        <v>40</v>
      </c>
      <c r="G55" s="89" t="s">
        <v>40</v>
      </c>
      <c r="H55" s="42" t="s">
        <v>40</v>
      </c>
      <c r="I55" s="42" t="s">
        <v>40</v>
      </c>
      <c r="J55" s="42" t="s">
        <v>40</v>
      </c>
      <c r="K55" s="42" t="s">
        <v>40</v>
      </c>
      <c r="L55" s="42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42"/>
      <c r="DV55" s="42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67" t="s">
        <v>40</v>
      </c>
      <c r="F56" s="67" t="s">
        <v>40</v>
      </c>
      <c r="G56" s="88" t="s">
        <v>40</v>
      </c>
      <c r="H56" s="42" t="s">
        <v>40</v>
      </c>
      <c r="I56" s="42" t="s">
        <v>40</v>
      </c>
      <c r="J56" s="42" t="s">
        <v>40</v>
      </c>
      <c r="K56" s="42" t="s">
        <v>40</v>
      </c>
      <c r="L56" s="42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42"/>
      <c r="DV56" s="42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67" t="s">
        <v>41</v>
      </c>
      <c r="F57" s="67" t="s">
        <v>41</v>
      </c>
      <c r="G57" s="88" t="s">
        <v>41</v>
      </c>
      <c r="H57" s="42" t="s">
        <v>41</v>
      </c>
      <c r="I57" s="42" t="s">
        <v>41</v>
      </c>
      <c r="J57" s="42" t="s">
        <v>41</v>
      </c>
      <c r="K57" s="42" t="s">
        <v>41</v>
      </c>
      <c r="L57" s="42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42"/>
      <c r="DV57" s="42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124</v>
      </c>
      <c r="ES57" s="67" t="s">
        <v>42</v>
      </c>
      <c r="ET57" s="67" t="s">
        <v>42</v>
      </c>
      <c r="EU57" s="67" t="s">
        <v>42</v>
      </c>
      <c r="EV57" s="67" t="s">
        <v>42</v>
      </c>
      <c r="EW57" s="67" t="s">
        <v>42</v>
      </c>
      <c r="EX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67" t="s">
        <v>40</v>
      </c>
      <c r="F58" s="67" t="s">
        <v>40</v>
      </c>
      <c r="G58" s="88" t="s">
        <v>40</v>
      </c>
      <c r="H58" s="42" t="s">
        <v>40</v>
      </c>
      <c r="I58" s="42" t="s">
        <v>40</v>
      </c>
      <c r="J58" s="42" t="s">
        <v>40</v>
      </c>
      <c r="K58" s="42" t="s">
        <v>40</v>
      </c>
      <c r="L58" s="42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42"/>
      <c r="DV58" s="42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67" t="s">
        <v>40</v>
      </c>
      <c r="F59" s="67" t="s">
        <v>40</v>
      </c>
      <c r="G59" s="88" t="s">
        <v>40</v>
      </c>
      <c r="H59" s="42" t="s">
        <v>40</v>
      </c>
      <c r="I59" s="42" t="s">
        <v>40</v>
      </c>
      <c r="J59" s="42" t="s">
        <v>40</v>
      </c>
      <c r="K59" s="42" t="s">
        <v>40</v>
      </c>
      <c r="L59" s="42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42"/>
      <c r="DV59" s="42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 t="s">
        <v>128</v>
      </c>
      <c r="EK59" s="67" t="s">
        <v>128</v>
      </c>
      <c r="EL59" s="67" t="s">
        <v>42</v>
      </c>
      <c r="EM59" s="67" t="s">
        <v>42</v>
      </c>
      <c r="EN59" s="67" t="s">
        <v>60</v>
      </c>
      <c r="EO59" s="67" t="s">
        <v>60</v>
      </c>
      <c r="EP59" s="67" t="s">
        <v>60</v>
      </c>
      <c r="EQ59" s="67" t="s">
        <v>60</v>
      </c>
      <c r="ER59" s="67" t="s">
        <v>60</v>
      </c>
      <c r="ES59" s="67" t="s">
        <v>129</v>
      </c>
      <c r="ET59" s="67" t="s">
        <v>60</v>
      </c>
      <c r="EU59" s="67" t="s">
        <v>60</v>
      </c>
      <c r="EV59" s="67" t="s">
        <v>60</v>
      </c>
      <c r="EW59" s="67" t="s">
        <v>60</v>
      </c>
      <c r="EX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88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132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 t="s">
        <v>133</v>
      </c>
      <c r="EK60" s="42" t="s">
        <v>134</v>
      </c>
      <c r="EL60" s="42" t="s">
        <v>135</v>
      </c>
      <c r="EM60" s="42" t="s">
        <v>134</v>
      </c>
      <c r="EN60" s="42" t="s">
        <v>136</v>
      </c>
      <c r="EO60" s="42" t="s">
        <v>134</v>
      </c>
      <c r="EP60" s="42" t="s">
        <v>136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132</v>
      </c>
    </row>
    <row r="61" ht="15.75" customHeight="1">
      <c r="A61" s="35" t="s">
        <v>137</v>
      </c>
      <c r="B61" s="39"/>
      <c r="C61" s="38">
        <v>0.4583333333333333</v>
      </c>
      <c r="D61" s="39">
        <v>0.125</v>
      </c>
      <c r="E61" s="38">
        <v>0.041666666666666664</v>
      </c>
      <c r="F61" s="38">
        <v>0.041666666666666664</v>
      </c>
      <c r="G61" s="99">
        <v>0.125</v>
      </c>
      <c r="H61" s="38">
        <v>0.4930555555555556</v>
      </c>
      <c r="I61" s="39">
        <v>0.125</v>
      </c>
      <c r="J61" s="38">
        <v>0.5208333333333334</v>
      </c>
      <c r="K61" s="39">
        <v>0.1076388888888889</v>
      </c>
      <c r="L61" s="38">
        <v>0.5138888888888888</v>
      </c>
      <c r="M61" s="40">
        <v>0.4375</v>
      </c>
      <c r="N61" s="40">
        <v>0.4583333333333333</v>
      </c>
      <c r="O61" s="40">
        <v>0.4409722222222222</v>
      </c>
      <c r="P61" s="40">
        <v>0.40625</v>
      </c>
      <c r="Q61" s="40">
        <v>0.4930555555555556</v>
      </c>
      <c r="R61" s="40">
        <v>0.4652777777777778</v>
      </c>
      <c r="S61" s="40">
        <v>0.4826388888888889</v>
      </c>
      <c r="T61" s="40">
        <v>0.5069444444444444</v>
      </c>
      <c r="U61" s="40">
        <v>0.4236111111111111</v>
      </c>
      <c r="V61" s="40">
        <v>0.4409722222222222</v>
      </c>
      <c r="W61" s="40">
        <v>0.4895833333333333</v>
      </c>
      <c r="X61" s="40">
        <v>0.3923611111111111</v>
      </c>
      <c r="Y61" s="40">
        <v>0.4548611111111111</v>
      </c>
      <c r="Z61" s="40">
        <v>0.4965277777777778</v>
      </c>
      <c r="AA61" s="40">
        <v>0.5208333333333334</v>
      </c>
      <c r="AB61" s="40">
        <v>0.5</v>
      </c>
      <c r="AC61" s="40">
        <v>0.53125</v>
      </c>
      <c r="AD61" s="40">
        <v>0.4166666666666667</v>
      </c>
      <c r="AE61" s="40">
        <v>0.5104166666666666</v>
      </c>
      <c r="AF61" s="40">
        <v>0.08333333333333333</v>
      </c>
      <c r="AG61" s="40">
        <v>0.5277777777777778</v>
      </c>
      <c r="AH61" s="40">
        <v>0.4409722222222222</v>
      </c>
      <c r="AI61" s="40">
        <v>0.4270833333333333</v>
      </c>
      <c r="AJ61" s="40">
        <v>0.4930555555555556</v>
      </c>
      <c r="AK61" s="40">
        <v>0.4791666666666667</v>
      </c>
      <c r="AL61" s="40">
        <v>0.4409722222222222</v>
      </c>
      <c r="AM61" s="40">
        <v>0.4652777777777778</v>
      </c>
      <c r="AN61" s="40">
        <v>0.041666666666666664</v>
      </c>
      <c r="AO61" s="68">
        <v>0.6875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0"/>
      <c r="BI61" s="42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2"/>
      <c r="BW61" s="42"/>
      <c r="BX61" s="42"/>
      <c r="BY61" s="42"/>
      <c r="BZ61" s="42"/>
      <c r="CA61" s="42"/>
      <c r="CB61" s="42"/>
      <c r="CC61" s="42"/>
      <c r="CD61" s="40"/>
      <c r="CE61" s="40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0"/>
      <c r="DM61" s="42"/>
      <c r="DN61" s="42"/>
      <c r="DO61" s="42"/>
      <c r="DP61" s="42"/>
      <c r="DQ61" s="42"/>
      <c r="DR61" s="42"/>
      <c r="DS61" s="42"/>
      <c r="DT61" s="40"/>
      <c r="DU61" s="42"/>
      <c r="DV61" s="42"/>
      <c r="DW61" s="40"/>
      <c r="DX61" s="42"/>
      <c r="DY61" s="40"/>
      <c r="DZ61" s="40"/>
      <c r="EA61" s="40"/>
      <c r="EB61" s="42"/>
      <c r="EC61" s="42"/>
      <c r="ED61" s="42"/>
      <c r="EE61" s="42"/>
      <c r="EF61" s="42"/>
      <c r="EG61" s="42"/>
      <c r="EH61" s="42"/>
      <c r="EI61" s="42"/>
      <c r="EJ61" s="42"/>
      <c r="EK61" s="42">
        <v>1136.0</v>
      </c>
      <c r="EL61" s="42">
        <v>1201.0</v>
      </c>
      <c r="EM61" s="42">
        <v>1145.0</v>
      </c>
      <c r="EN61" s="42">
        <v>955.0</v>
      </c>
      <c r="EO61" s="42">
        <v>1155.0</v>
      </c>
      <c r="EP61" s="40">
        <v>0.6354166666666666</v>
      </c>
      <c r="EQ61" s="42">
        <v>1315.0</v>
      </c>
      <c r="ER61" s="42">
        <v>1340.0</v>
      </c>
      <c r="ES61" s="42">
        <v>1522.0</v>
      </c>
      <c r="ET61" s="42">
        <v>1405.0</v>
      </c>
      <c r="EU61" s="42">
        <v>1330.0</v>
      </c>
      <c r="EV61" s="42">
        <v>1210.0</v>
      </c>
      <c r="EW61" s="42">
        <v>1150.0</v>
      </c>
      <c r="EX61" s="40">
        <v>0.6354166666666666</v>
      </c>
    </row>
    <row r="62" ht="15.75" customHeight="1">
      <c r="A62" s="69" t="s">
        <v>138</v>
      </c>
      <c r="B62" s="69"/>
      <c r="C62" s="69"/>
      <c r="D62" s="69"/>
      <c r="E62" s="44"/>
      <c r="F62" s="44"/>
      <c r="G62" s="100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</row>
    <row r="63" ht="15.75" customHeight="1">
      <c r="E63" s="21"/>
      <c r="F63" s="21"/>
      <c r="G63" s="10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</row>
    <row r="64" ht="15.75" customHeight="1">
      <c r="E64" s="21"/>
      <c r="F64" s="21"/>
      <c r="G64" s="10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</row>
    <row r="65" ht="15.75" customHeight="1">
      <c r="E65" s="21"/>
      <c r="F65" s="21"/>
      <c r="G65" s="10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</row>
    <row r="66" ht="15.75" customHeight="1">
      <c r="E66" s="21"/>
      <c r="F66" s="21"/>
      <c r="G66" s="10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</row>
    <row r="67" ht="15.75" customHeight="1">
      <c r="E67" s="21"/>
      <c r="F67" s="21"/>
      <c r="G67" s="10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</row>
    <row r="68" ht="15.75" customHeight="1">
      <c r="E68" s="21"/>
      <c r="F68" s="21"/>
      <c r="G68" s="10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</row>
    <row r="69" ht="15.75" customHeight="1">
      <c r="E69" s="21"/>
      <c r="F69" s="21"/>
      <c r="G69" s="10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</row>
    <row r="70" ht="15.75" customHeight="1">
      <c r="E70" s="21"/>
      <c r="F70" s="21"/>
      <c r="G70" s="10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</row>
    <row r="71" ht="15.75" customHeight="1">
      <c r="E71" s="21"/>
      <c r="F71" s="21"/>
      <c r="G71" s="10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</row>
    <row r="72" ht="15.75" customHeight="1">
      <c r="E72" s="21"/>
      <c r="F72" s="21"/>
      <c r="G72" s="10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</row>
    <row r="73" ht="15.75" customHeight="1">
      <c r="E73" s="21"/>
      <c r="F73" s="21"/>
      <c r="G73" s="10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</row>
    <row r="74" ht="15.75" customHeight="1">
      <c r="E74" s="21"/>
      <c r="F74" s="21"/>
      <c r="G74" s="10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</row>
    <row r="75" ht="15.75" customHeight="1">
      <c r="E75" s="21"/>
      <c r="F75" s="21"/>
      <c r="G75" s="10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</row>
    <row r="76" ht="15.75" customHeight="1">
      <c r="E76" s="21"/>
      <c r="F76" s="21"/>
      <c r="G76" s="10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</row>
    <row r="77" ht="15.75" customHeight="1">
      <c r="E77" s="21"/>
      <c r="F77" s="21"/>
      <c r="G77" s="10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</row>
    <row r="78" ht="15.75" customHeight="1">
      <c r="E78" s="21"/>
      <c r="F78" s="21"/>
      <c r="G78" s="10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</row>
    <row r="79" ht="15.75" customHeight="1">
      <c r="E79" s="21"/>
      <c r="F79" s="21"/>
      <c r="G79" s="10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</row>
    <row r="80" ht="15.75" customHeight="1">
      <c r="E80" s="21"/>
      <c r="F80" s="21"/>
      <c r="G80" s="10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</row>
    <row r="81" ht="15.75" customHeight="1">
      <c r="E81" s="21"/>
      <c r="F81" s="21"/>
      <c r="G81" s="10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</row>
    <row r="82" ht="15.75" customHeight="1">
      <c r="E82" s="21"/>
      <c r="F82" s="21"/>
      <c r="G82" s="10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</row>
    <row r="83" ht="15.75" customHeight="1">
      <c r="E83" s="21"/>
      <c r="F83" s="21"/>
      <c r="G83" s="10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</row>
    <row r="84" ht="15.75" customHeight="1">
      <c r="E84" s="21"/>
      <c r="F84" s="21"/>
      <c r="G84" s="10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</row>
    <row r="85" ht="15.75" customHeight="1">
      <c r="E85" s="21"/>
      <c r="F85" s="21"/>
      <c r="G85" s="10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</row>
    <row r="86" ht="15.75" customHeight="1">
      <c r="E86" s="21"/>
      <c r="F86" s="21"/>
      <c r="G86" s="10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</row>
    <row r="87" ht="15.75" customHeight="1">
      <c r="E87" s="21"/>
      <c r="F87" s="21"/>
      <c r="G87" s="10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</row>
    <row r="88" ht="15.75" customHeight="1">
      <c r="E88" s="21"/>
      <c r="F88" s="21"/>
      <c r="G88" s="10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</row>
    <row r="89" ht="15.75" customHeight="1">
      <c r="E89" s="21"/>
      <c r="F89" s="21"/>
      <c r="G89" s="10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</row>
    <row r="90" ht="15.75" customHeight="1">
      <c r="E90" s="21"/>
      <c r="F90" s="21"/>
      <c r="G90" s="10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</row>
    <row r="91" ht="15.75" customHeight="1">
      <c r="E91" s="21"/>
      <c r="F91" s="21"/>
      <c r="G91" s="10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</row>
    <row r="92" ht="15.75" customHeight="1">
      <c r="E92" s="21"/>
      <c r="F92" s="21"/>
      <c r="G92" s="10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</row>
    <row r="93" ht="15.75" customHeight="1">
      <c r="E93" s="21"/>
      <c r="F93" s="21"/>
      <c r="G93" s="10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</row>
    <row r="94" ht="15.75" customHeight="1">
      <c r="E94" s="21"/>
      <c r="F94" s="21"/>
      <c r="G94" s="10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</row>
    <row r="95" ht="15.75" customHeight="1">
      <c r="E95" s="21"/>
      <c r="F95" s="21"/>
      <c r="G95" s="10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</row>
    <row r="96" ht="15.75" customHeight="1">
      <c r="E96" s="21"/>
      <c r="F96" s="21"/>
      <c r="G96" s="10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</row>
    <row r="97" ht="15.75" customHeight="1">
      <c r="E97" s="21"/>
      <c r="F97" s="21"/>
      <c r="G97" s="10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</row>
    <row r="98" ht="15.75" customHeight="1">
      <c r="E98" s="21"/>
      <c r="F98" s="21"/>
      <c r="G98" s="10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</row>
    <row r="99" ht="15.75" customHeight="1">
      <c r="E99" s="21"/>
      <c r="F99" s="21"/>
      <c r="G99" s="10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</row>
    <row r="100" ht="15.75" customHeight="1">
      <c r="E100" s="21"/>
      <c r="F100" s="21"/>
      <c r="G100" s="10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</row>
    <row r="101" ht="15.75" customHeight="1">
      <c r="E101" s="21"/>
      <c r="F101" s="21"/>
      <c r="G101" s="10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</row>
    <row r="102" ht="15.75" customHeight="1">
      <c r="E102" s="21"/>
      <c r="F102" s="21"/>
      <c r="G102" s="10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</row>
    <row r="103" ht="15.75" customHeight="1">
      <c r="E103" s="21"/>
      <c r="F103" s="21"/>
      <c r="G103" s="10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</row>
    <row r="104" ht="15.75" customHeight="1">
      <c r="E104" s="21"/>
      <c r="F104" s="21"/>
      <c r="G104" s="10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</row>
    <row r="105" ht="15.75" customHeight="1">
      <c r="E105" s="21"/>
      <c r="F105" s="21"/>
      <c r="G105" s="10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</row>
    <row r="106" ht="15.75" customHeight="1">
      <c r="E106" s="21"/>
      <c r="F106" s="21"/>
      <c r="G106" s="10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</row>
    <row r="107" ht="15.75" customHeight="1">
      <c r="E107" s="21"/>
      <c r="F107" s="21"/>
      <c r="G107" s="10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</row>
    <row r="108" ht="15.75" customHeight="1">
      <c r="E108" s="21"/>
      <c r="F108" s="21"/>
      <c r="G108" s="10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</row>
    <row r="109" ht="15.75" customHeight="1">
      <c r="E109" s="21"/>
      <c r="F109" s="21"/>
      <c r="G109" s="10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</row>
    <row r="110" ht="15.75" customHeight="1">
      <c r="E110" s="21"/>
      <c r="F110" s="21"/>
      <c r="G110" s="10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</row>
    <row r="111" ht="15.75" customHeight="1">
      <c r="E111" s="21"/>
      <c r="F111" s="21"/>
      <c r="G111" s="10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</row>
    <row r="112" ht="15.75" customHeight="1">
      <c r="E112" s="21"/>
      <c r="F112" s="21"/>
      <c r="G112" s="10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</row>
    <row r="113" ht="15.75" customHeight="1">
      <c r="E113" s="21"/>
      <c r="F113" s="21"/>
      <c r="G113" s="10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</row>
    <row r="114" ht="15.75" customHeight="1">
      <c r="E114" s="21"/>
      <c r="F114" s="21"/>
      <c r="G114" s="10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</row>
    <row r="115" ht="15.75" customHeight="1">
      <c r="E115" s="21"/>
      <c r="F115" s="21"/>
      <c r="G115" s="10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</row>
    <row r="116" ht="15.75" customHeight="1">
      <c r="E116" s="21"/>
      <c r="F116" s="21"/>
      <c r="G116" s="10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</row>
    <row r="117" ht="15.75" customHeight="1">
      <c r="E117" s="21"/>
      <c r="F117" s="21"/>
      <c r="G117" s="10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</row>
    <row r="118" ht="15.75" customHeight="1">
      <c r="E118" s="21"/>
      <c r="F118" s="21"/>
      <c r="G118" s="10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</row>
    <row r="119" ht="15.75" customHeight="1">
      <c r="E119" s="21"/>
      <c r="F119" s="21"/>
      <c r="G119" s="10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</row>
    <row r="120" ht="15.75" customHeight="1">
      <c r="E120" s="21"/>
      <c r="F120" s="21"/>
      <c r="G120" s="10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</row>
    <row r="121" ht="15.75" customHeight="1">
      <c r="E121" s="21"/>
      <c r="F121" s="21"/>
      <c r="G121" s="10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</row>
    <row r="122" ht="15.75" customHeight="1">
      <c r="E122" s="21"/>
      <c r="F122" s="21"/>
      <c r="G122" s="10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</row>
    <row r="123" ht="15.75" customHeight="1">
      <c r="E123" s="21"/>
      <c r="F123" s="21"/>
      <c r="G123" s="10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</row>
    <row r="124" ht="15.75" customHeight="1">
      <c r="E124" s="21"/>
      <c r="F124" s="21"/>
      <c r="G124" s="10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</row>
    <row r="125" ht="15.75" customHeight="1">
      <c r="E125" s="21"/>
      <c r="F125" s="21"/>
      <c r="G125" s="10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</row>
    <row r="126" ht="15.75" customHeight="1">
      <c r="E126" s="21"/>
      <c r="F126" s="21"/>
      <c r="G126" s="10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</row>
    <row r="127" ht="15.75" customHeight="1">
      <c r="E127" s="21"/>
      <c r="F127" s="21"/>
      <c r="G127" s="10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</row>
    <row r="128" ht="15.75" customHeight="1">
      <c r="E128" s="21"/>
      <c r="F128" s="21"/>
      <c r="G128" s="10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</row>
    <row r="129" ht="15.75" customHeight="1">
      <c r="E129" s="21"/>
      <c r="F129" s="21"/>
      <c r="G129" s="10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</row>
    <row r="130" ht="15.75" customHeight="1">
      <c r="E130" s="21"/>
      <c r="F130" s="21"/>
      <c r="G130" s="10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</row>
    <row r="131" ht="15.75" customHeight="1">
      <c r="E131" s="21"/>
      <c r="F131" s="21"/>
      <c r="G131" s="10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</row>
    <row r="132" ht="15.75" customHeight="1">
      <c r="E132" s="21"/>
      <c r="F132" s="21"/>
      <c r="G132" s="10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</row>
    <row r="133" ht="15.75" customHeight="1">
      <c r="E133" s="21"/>
      <c r="F133" s="21"/>
      <c r="G133" s="10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</row>
    <row r="134" ht="15.75" customHeight="1">
      <c r="E134" s="21"/>
      <c r="F134" s="21"/>
      <c r="G134" s="10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</row>
    <row r="135" ht="15.75" customHeight="1">
      <c r="E135" s="21"/>
      <c r="F135" s="21"/>
      <c r="G135" s="10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</row>
    <row r="136" ht="15.75" customHeight="1">
      <c r="E136" s="21"/>
      <c r="F136" s="21"/>
      <c r="G136" s="10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</row>
    <row r="137" ht="15.75" customHeight="1">
      <c r="E137" s="21"/>
      <c r="F137" s="21"/>
      <c r="G137" s="10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</row>
    <row r="138" ht="15.75" customHeight="1">
      <c r="E138" s="21"/>
      <c r="F138" s="21"/>
      <c r="G138" s="10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</row>
    <row r="139" ht="15.75" customHeight="1">
      <c r="E139" s="21"/>
      <c r="F139" s="21"/>
      <c r="G139" s="10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</row>
    <row r="140" ht="15.75" customHeight="1">
      <c r="E140" s="21"/>
      <c r="F140" s="21"/>
      <c r="G140" s="10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</row>
    <row r="141" ht="15.75" customHeight="1">
      <c r="E141" s="21"/>
      <c r="F141" s="21"/>
      <c r="G141" s="10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</row>
    <row r="142" ht="15.75" customHeight="1">
      <c r="E142" s="21"/>
      <c r="F142" s="21"/>
      <c r="G142" s="10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</row>
    <row r="143" ht="15.75" customHeight="1">
      <c r="E143" s="21"/>
      <c r="F143" s="21"/>
      <c r="G143" s="10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</row>
    <row r="144" ht="15.75" customHeight="1">
      <c r="E144" s="21"/>
      <c r="F144" s="21"/>
      <c r="G144" s="10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</row>
    <row r="145" ht="15.75" customHeight="1">
      <c r="E145" s="21"/>
      <c r="F145" s="21"/>
      <c r="G145" s="10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</row>
    <row r="146" ht="15.75" customHeight="1">
      <c r="E146" s="21"/>
      <c r="F146" s="21"/>
      <c r="G146" s="10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</row>
    <row r="147" ht="15.75" customHeight="1">
      <c r="E147" s="21"/>
      <c r="F147" s="21"/>
      <c r="G147" s="10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</row>
    <row r="148" ht="15.75" customHeight="1">
      <c r="E148" s="21"/>
      <c r="F148" s="21"/>
      <c r="G148" s="10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</row>
    <row r="149" ht="15.75" customHeight="1">
      <c r="E149" s="21"/>
      <c r="F149" s="21"/>
      <c r="G149" s="10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</row>
    <row r="150" ht="15.75" customHeight="1">
      <c r="E150" s="21"/>
      <c r="F150" s="21"/>
      <c r="G150" s="10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</row>
    <row r="151" ht="15.75" customHeight="1">
      <c r="E151" s="21"/>
      <c r="F151" s="21"/>
      <c r="G151" s="10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</row>
    <row r="152" ht="15.75" customHeight="1">
      <c r="E152" s="21"/>
      <c r="F152" s="21"/>
      <c r="G152" s="10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</row>
    <row r="153" ht="15.75" customHeight="1">
      <c r="E153" s="21"/>
      <c r="F153" s="21"/>
      <c r="G153" s="10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</row>
    <row r="154" ht="15.75" customHeight="1">
      <c r="E154" s="21"/>
      <c r="F154" s="21"/>
      <c r="G154" s="10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</row>
    <row r="155" ht="15.75" customHeight="1">
      <c r="E155" s="21"/>
      <c r="F155" s="21"/>
      <c r="G155" s="10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</row>
    <row r="156" ht="15.75" customHeight="1">
      <c r="E156" s="21"/>
      <c r="F156" s="21"/>
      <c r="G156" s="10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</row>
    <row r="157" ht="15.75" customHeight="1">
      <c r="E157" s="21"/>
      <c r="F157" s="21"/>
      <c r="G157" s="10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</row>
    <row r="158" ht="15.75" customHeight="1">
      <c r="E158" s="21"/>
      <c r="F158" s="21"/>
      <c r="G158" s="10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</row>
    <row r="159" ht="15.75" customHeight="1">
      <c r="E159" s="21"/>
      <c r="F159" s="21"/>
      <c r="G159" s="10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</row>
    <row r="160" ht="15.75" customHeight="1">
      <c r="E160" s="21"/>
      <c r="F160" s="21"/>
      <c r="G160" s="10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</row>
    <row r="161" ht="15.75" customHeight="1">
      <c r="E161" s="21"/>
      <c r="F161" s="21"/>
      <c r="G161" s="10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</row>
    <row r="162" ht="15.75" customHeight="1">
      <c r="E162" s="21"/>
      <c r="F162" s="21"/>
      <c r="G162" s="10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</row>
    <row r="163" ht="15.75" customHeight="1">
      <c r="E163" s="21"/>
      <c r="F163" s="21"/>
      <c r="G163" s="10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</row>
    <row r="164" ht="15.75" customHeight="1">
      <c r="E164" s="21"/>
      <c r="F164" s="21"/>
      <c r="G164" s="10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</row>
    <row r="165" ht="15.75" customHeight="1">
      <c r="E165" s="21"/>
      <c r="F165" s="21"/>
      <c r="G165" s="10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</row>
    <row r="166" ht="15.75" customHeight="1">
      <c r="E166" s="21"/>
      <c r="F166" s="21"/>
      <c r="G166" s="10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</row>
    <row r="167" ht="15.75" customHeight="1">
      <c r="E167" s="21"/>
      <c r="F167" s="21"/>
      <c r="G167" s="10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</row>
    <row r="168" ht="15.75" customHeight="1">
      <c r="E168" s="21"/>
      <c r="F168" s="21"/>
      <c r="G168" s="10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</row>
    <row r="169" ht="15.75" customHeight="1">
      <c r="E169" s="21"/>
      <c r="F169" s="21"/>
      <c r="G169" s="10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</row>
    <row r="170" ht="15.75" customHeight="1">
      <c r="E170" s="21"/>
      <c r="F170" s="21"/>
      <c r="G170" s="10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</row>
    <row r="171" ht="15.75" customHeight="1">
      <c r="E171" s="21"/>
      <c r="F171" s="21"/>
      <c r="G171" s="10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</row>
    <row r="172" ht="15.75" customHeight="1">
      <c r="E172" s="21"/>
      <c r="F172" s="21"/>
      <c r="G172" s="10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</row>
    <row r="173" ht="15.75" customHeight="1">
      <c r="E173" s="21"/>
      <c r="F173" s="21"/>
      <c r="G173" s="10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</row>
    <row r="174" ht="15.75" customHeight="1">
      <c r="E174" s="21"/>
      <c r="F174" s="21"/>
      <c r="G174" s="10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</row>
    <row r="175" ht="15.75" customHeight="1">
      <c r="E175" s="21"/>
      <c r="F175" s="21"/>
      <c r="G175" s="10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</row>
    <row r="176" ht="15.75" customHeight="1">
      <c r="E176" s="21"/>
      <c r="F176" s="21"/>
      <c r="G176" s="10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</row>
    <row r="177" ht="15.75" customHeight="1">
      <c r="E177" s="21"/>
      <c r="F177" s="21"/>
      <c r="G177" s="10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</row>
    <row r="178" ht="15.75" customHeight="1">
      <c r="E178" s="21"/>
      <c r="F178" s="21"/>
      <c r="G178" s="10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</row>
    <row r="179" ht="15.75" customHeight="1">
      <c r="E179" s="21"/>
      <c r="F179" s="21"/>
      <c r="G179" s="10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</row>
    <row r="180" ht="15.75" customHeight="1">
      <c r="E180" s="21"/>
      <c r="F180" s="21"/>
      <c r="G180" s="10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</row>
    <row r="181" ht="15.75" customHeight="1">
      <c r="E181" s="21"/>
      <c r="F181" s="21"/>
      <c r="G181" s="10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</row>
    <row r="182" ht="15.75" customHeight="1">
      <c r="E182" s="21"/>
      <c r="F182" s="21"/>
      <c r="G182" s="10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</row>
    <row r="183" ht="15.75" customHeight="1">
      <c r="E183" s="21"/>
      <c r="F183" s="21"/>
      <c r="G183" s="10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</row>
    <row r="184" ht="15.75" customHeight="1">
      <c r="E184" s="21"/>
      <c r="F184" s="21"/>
      <c r="G184" s="10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</row>
    <row r="185" ht="15.75" customHeight="1">
      <c r="E185" s="21"/>
      <c r="F185" s="21"/>
      <c r="G185" s="10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</row>
    <row r="186" ht="15.75" customHeight="1">
      <c r="E186" s="21"/>
      <c r="F186" s="21"/>
      <c r="G186" s="10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</row>
    <row r="187" ht="15.75" customHeight="1">
      <c r="E187" s="21"/>
      <c r="F187" s="21"/>
      <c r="G187" s="10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</row>
    <row r="188" ht="15.75" customHeight="1">
      <c r="E188" s="21"/>
      <c r="F188" s="21"/>
      <c r="G188" s="10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</row>
    <row r="189" ht="15.75" customHeight="1">
      <c r="E189" s="21"/>
      <c r="F189" s="21"/>
      <c r="G189" s="10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</row>
    <row r="190" ht="15.75" customHeight="1">
      <c r="E190" s="21"/>
      <c r="F190" s="21"/>
      <c r="G190" s="10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</row>
    <row r="191" ht="15.75" customHeight="1">
      <c r="E191" s="21"/>
      <c r="F191" s="21"/>
      <c r="G191" s="10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</row>
    <row r="192" ht="15.75" customHeight="1">
      <c r="E192" s="21"/>
      <c r="F192" s="21"/>
      <c r="G192" s="10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</row>
    <row r="193" ht="15.75" customHeight="1">
      <c r="E193" s="21"/>
      <c r="F193" s="21"/>
      <c r="G193" s="10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</row>
    <row r="194" ht="15.75" customHeight="1">
      <c r="E194" s="21"/>
      <c r="F194" s="21"/>
      <c r="G194" s="10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</row>
    <row r="195" ht="15.75" customHeight="1">
      <c r="E195" s="21"/>
      <c r="F195" s="21"/>
      <c r="G195" s="10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</row>
    <row r="196" ht="15.75" customHeight="1">
      <c r="E196" s="21"/>
      <c r="F196" s="21"/>
      <c r="G196" s="10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</row>
    <row r="197" ht="15.75" customHeight="1">
      <c r="E197" s="21"/>
      <c r="F197" s="21"/>
      <c r="G197" s="10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</row>
    <row r="198" ht="15.75" customHeight="1">
      <c r="E198" s="21"/>
      <c r="F198" s="21"/>
      <c r="G198" s="10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</row>
    <row r="199" ht="15.75" customHeight="1">
      <c r="E199" s="21"/>
      <c r="F199" s="21"/>
      <c r="G199" s="10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</row>
    <row r="200" ht="15.75" customHeight="1">
      <c r="E200" s="21"/>
      <c r="F200" s="21"/>
      <c r="G200" s="10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</row>
    <row r="201" ht="15.75" customHeight="1">
      <c r="E201" s="21"/>
      <c r="F201" s="21"/>
      <c r="G201" s="10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</row>
    <row r="202" ht="15.75" customHeight="1">
      <c r="E202" s="21"/>
      <c r="F202" s="21"/>
      <c r="G202" s="10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</row>
    <row r="203" ht="15.75" customHeight="1">
      <c r="E203" s="21"/>
      <c r="F203" s="21"/>
      <c r="G203" s="10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</row>
    <row r="204" ht="15.75" customHeight="1">
      <c r="E204" s="21"/>
      <c r="F204" s="21"/>
      <c r="G204" s="10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</row>
    <row r="205" ht="15.75" customHeight="1">
      <c r="E205" s="21"/>
      <c r="F205" s="21"/>
      <c r="G205" s="10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</row>
    <row r="206" ht="15.75" customHeight="1">
      <c r="E206" s="21"/>
      <c r="F206" s="21"/>
      <c r="G206" s="10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</row>
    <row r="207" ht="15.75" customHeight="1">
      <c r="E207" s="21"/>
      <c r="F207" s="21"/>
      <c r="G207" s="10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</row>
    <row r="208" ht="15.75" customHeight="1">
      <c r="E208" s="21"/>
      <c r="F208" s="21"/>
      <c r="G208" s="10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</row>
    <row r="209" ht="15.75" customHeight="1">
      <c r="E209" s="21"/>
      <c r="F209" s="21"/>
      <c r="G209" s="10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</row>
    <row r="210" ht="15.75" customHeight="1">
      <c r="E210" s="21"/>
      <c r="F210" s="21"/>
      <c r="G210" s="10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</row>
    <row r="211" ht="15.75" customHeight="1">
      <c r="E211" s="21"/>
      <c r="F211" s="21"/>
      <c r="G211" s="10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</row>
    <row r="212" ht="15.75" customHeight="1">
      <c r="E212" s="21"/>
      <c r="F212" s="21"/>
      <c r="G212" s="10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</row>
    <row r="213" ht="15.75" customHeight="1">
      <c r="E213" s="21"/>
      <c r="F213" s="21"/>
      <c r="G213" s="10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</row>
    <row r="214" ht="15.75" customHeight="1">
      <c r="E214" s="21"/>
      <c r="F214" s="21"/>
      <c r="G214" s="10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</row>
    <row r="215" ht="15.75" customHeight="1">
      <c r="E215" s="21"/>
      <c r="F215" s="21"/>
      <c r="G215" s="10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</row>
    <row r="216" ht="15.75" customHeight="1">
      <c r="E216" s="21"/>
      <c r="F216" s="21"/>
      <c r="G216" s="10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</row>
    <row r="217" ht="15.75" customHeight="1">
      <c r="E217" s="21"/>
      <c r="F217" s="21"/>
      <c r="G217" s="10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</row>
    <row r="218" ht="15.75" customHeight="1">
      <c r="E218" s="21"/>
      <c r="F218" s="21"/>
      <c r="G218" s="10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</row>
    <row r="219" ht="15.75" customHeight="1">
      <c r="E219" s="21"/>
      <c r="F219" s="21"/>
      <c r="G219" s="10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</row>
    <row r="220" ht="15.75" customHeight="1">
      <c r="E220" s="21"/>
      <c r="F220" s="21"/>
      <c r="G220" s="10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</row>
    <row r="221" ht="15.75" customHeight="1">
      <c r="E221" s="21"/>
      <c r="F221" s="21"/>
      <c r="G221" s="10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</row>
    <row r="222" ht="15.75" customHeight="1">
      <c r="E222" s="21"/>
      <c r="F222" s="21"/>
      <c r="G222" s="10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</row>
    <row r="223" ht="15.75" customHeight="1">
      <c r="E223" s="21"/>
      <c r="F223" s="21"/>
      <c r="G223" s="10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</row>
    <row r="224" ht="15.75" customHeight="1">
      <c r="E224" s="21"/>
      <c r="F224" s="21"/>
      <c r="G224" s="10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</row>
    <row r="225" ht="15.75" customHeight="1">
      <c r="E225" s="21"/>
      <c r="F225" s="21"/>
      <c r="G225" s="10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</row>
    <row r="226" ht="15.75" customHeight="1">
      <c r="E226" s="21"/>
      <c r="F226" s="21"/>
      <c r="G226" s="10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</row>
    <row r="227" ht="15.75" customHeight="1">
      <c r="E227" s="21"/>
      <c r="F227" s="21"/>
      <c r="G227" s="10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</row>
    <row r="228" ht="15.75" customHeight="1">
      <c r="E228" s="21"/>
      <c r="F228" s="21"/>
      <c r="G228" s="10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</row>
    <row r="229" ht="15.75" customHeight="1">
      <c r="E229" s="21"/>
      <c r="F229" s="21"/>
      <c r="G229" s="10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</row>
    <row r="230" ht="15.75" customHeight="1">
      <c r="E230" s="21"/>
      <c r="F230" s="21"/>
      <c r="G230" s="10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</row>
    <row r="231" ht="15.75" customHeight="1">
      <c r="E231" s="21"/>
      <c r="F231" s="21"/>
      <c r="G231" s="10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</row>
    <row r="232" ht="15.75" customHeight="1">
      <c r="E232" s="21"/>
      <c r="F232" s="21"/>
      <c r="G232" s="10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</row>
    <row r="233" ht="15.75" customHeight="1">
      <c r="E233" s="21"/>
      <c r="F233" s="21"/>
      <c r="G233" s="10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</row>
    <row r="234" ht="15.75" customHeight="1">
      <c r="E234" s="21"/>
      <c r="F234" s="21"/>
      <c r="G234" s="10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</row>
    <row r="235" ht="15.75" customHeight="1">
      <c r="E235" s="21"/>
      <c r="F235" s="21"/>
      <c r="G235" s="10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</row>
    <row r="236" ht="15.75" customHeight="1">
      <c r="E236" s="21"/>
      <c r="F236" s="21"/>
      <c r="G236" s="10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</row>
    <row r="237" ht="15.75" customHeight="1">
      <c r="E237" s="21"/>
      <c r="F237" s="21"/>
      <c r="G237" s="10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</row>
    <row r="238" ht="15.75" customHeight="1">
      <c r="E238" s="21"/>
      <c r="F238" s="21"/>
      <c r="G238" s="10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</row>
    <row r="239" ht="15.75" customHeight="1">
      <c r="E239" s="21"/>
      <c r="F239" s="21"/>
      <c r="G239" s="10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</row>
    <row r="240" ht="15.75" customHeight="1">
      <c r="E240" s="21"/>
      <c r="F240" s="21"/>
      <c r="G240" s="10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</row>
    <row r="241" ht="15.75" customHeight="1">
      <c r="E241" s="21"/>
      <c r="F241" s="21"/>
      <c r="G241" s="10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</row>
    <row r="242" ht="15.75" customHeight="1">
      <c r="E242" s="21"/>
      <c r="F242" s="21"/>
      <c r="G242" s="10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</row>
    <row r="243" ht="15.75" customHeight="1">
      <c r="E243" s="21"/>
      <c r="F243" s="21"/>
      <c r="G243" s="10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</row>
    <row r="244" ht="15.75" customHeight="1">
      <c r="E244" s="21"/>
      <c r="F244" s="21"/>
      <c r="G244" s="10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</row>
    <row r="245" ht="15.75" customHeight="1">
      <c r="E245" s="21"/>
      <c r="F245" s="21"/>
      <c r="G245" s="10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</row>
    <row r="246" ht="15.75" customHeight="1">
      <c r="E246" s="21"/>
      <c r="F246" s="21"/>
      <c r="G246" s="10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</row>
    <row r="247" ht="15.75" customHeight="1">
      <c r="E247" s="21"/>
      <c r="F247" s="21"/>
      <c r="G247" s="10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</row>
    <row r="248" ht="15.75" customHeight="1">
      <c r="E248" s="21"/>
      <c r="F248" s="21"/>
      <c r="G248" s="10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</row>
    <row r="249" ht="15.75" customHeight="1">
      <c r="E249" s="21"/>
      <c r="F249" s="21"/>
      <c r="G249" s="10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</row>
    <row r="250" ht="15.75" customHeight="1">
      <c r="E250" s="21"/>
      <c r="F250" s="21"/>
      <c r="G250" s="10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</row>
    <row r="251" ht="15.75" customHeight="1">
      <c r="E251" s="21"/>
      <c r="F251" s="21"/>
      <c r="G251" s="10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</row>
    <row r="252" ht="15.75" customHeight="1">
      <c r="E252" s="21"/>
      <c r="F252" s="21"/>
      <c r="G252" s="10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</row>
    <row r="253" ht="15.75" customHeight="1">
      <c r="E253" s="21"/>
      <c r="F253" s="21"/>
      <c r="G253" s="10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</row>
    <row r="254" ht="15.75" customHeight="1">
      <c r="E254" s="21"/>
      <c r="F254" s="21"/>
      <c r="G254" s="10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</row>
    <row r="255" ht="15.75" customHeight="1">
      <c r="E255" s="21"/>
      <c r="F255" s="21"/>
      <c r="G255" s="10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</row>
    <row r="256" ht="15.75" customHeight="1">
      <c r="E256" s="21"/>
      <c r="F256" s="21"/>
      <c r="G256" s="10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</row>
    <row r="257" ht="15.75" customHeight="1">
      <c r="E257" s="21"/>
      <c r="F257" s="21"/>
      <c r="G257" s="10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</row>
    <row r="258" ht="15.75" customHeight="1">
      <c r="E258" s="21"/>
      <c r="F258" s="21"/>
      <c r="G258" s="10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</row>
    <row r="259" ht="15.75" customHeight="1">
      <c r="E259" s="21"/>
      <c r="F259" s="21"/>
      <c r="G259" s="10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</row>
    <row r="260" ht="15.75" customHeight="1">
      <c r="E260" s="21"/>
      <c r="F260" s="21"/>
      <c r="G260" s="10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</row>
    <row r="261" ht="15.75" customHeight="1">
      <c r="E261" s="21"/>
      <c r="F261" s="21"/>
      <c r="G261" s="10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</row>
    <row r="262" ht="15.75" customHeight="1">
      <c r="E262" s="21"/>
      <c r="F262" s="21"/>
      <c r="G262" s="10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4" width="11.88"/>
    <col customWidth="1" min="5" max="6" width="10.5"/>
    <col customWidth="1" min="7" max="12" width="12.63"/>
    <col customWidth="1" min="13" max="118" width="10.5"/>
    <col customWidth="1" min="119" max="119" width="9.88"/>
    <col customWidth="1" min="120" max="122" width="10.5"/>
    <col customWidth="1" min="123" max="123" width="9.0"/>
    <col customWidth="1" min="124" max="130" width="10.5"/>
    <col customWidth="1" min="131" max="131" width="9.38"/>
    <col customWidth="1" min="132" max="132" width="8.88"/>
    <col customWidth="1" min="133" max="133" width="9.38"/>
    <col customWidth="1" min="134" max="134" width="8.38"/>
    <col customWidth="1" min="135" max="135" width="9.38"/>
    <col customWidth="1" min="136" max="136" width="9.0"/>
    <col customWidth="1" min="137" max="137" width="8.38"/>
    <col customWidth="1" min="138" max="138" width="10.13"/>
    <col customWidth="1" min="139" max="139" width="9.38"/>
    <col customWidth="1" hidden="1" min="140" max="140" width="8.88"/>
    <col customWidth="1" hidden="1" min="141" max="141" width="8.5"/>
    <col customWidth="1" hidden="1" min="142" max="142" width="8.75"/>
    <col customWidth="1" hidden="1" min="143" max="143" width="8.63"/>
    <col customWidth="1" hidden="1" min="144" max="144" width="9.75"/>
    <col customWidth="1" hidden="1" min="145" max="145" width="9.88"/>
    <col customWidth="1" hidden="1" min="146" max="146" width="8.75"/>
    <col customWidth="1" hidden="1" min="147" max="147" width="9.13"/>
    <col customWidth="1" hidden="1" min="148" max="148" width="9.38"/>
    <col customWidth="1" hidden="1" min="149" max="149" width="8.38"/>
    <col customWidth="1" hidden="1" min="150" max="150" width="10.38"/>
    <col customWidth="1" hidden="1" min="151" max="154" width="9.63"/>
  </cols>
  <sheetData>
    <row r="1" ht="15.75" customHeight="1">
      <c r="A1" s="23" t="s">
        <v>149</v>
      </c>
      <c r="B1" s="23"/>
      <c r="C1" s="23"/>
      <c r="D1" s="23"/>
      <c r="E1" s="102"/>
      <c r="F1" s="26"/>
      <c r="G1" s="24"/>
      <c r="H1" s="24"/>
      <c r="I1" s="24"/>
      <c r="J1" s="24"/>
      <c r="K1" s="24"/>
      <c r="L1" s="26"/>
      <c r="M1" s="71"/>
      <c r="N1" s="71" t="s">
        <v>35</v>
      </c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</row>
    <row r="2" ht="15.75" customHeight="1">
      <c r="A2" s="27" t="s">
        <v>36</v>
      </c>
      <c r="B2" s="28">
        <v>45308.0</v>
      </c>
      <c r="C2" s="28">
        <v>45299.0</v>
      </c>
      <c r="D2" s="28">
        <v>45287.0</v>
      </c>
      <c r="E2" s="103">
        <v>45268.0</v>
      </c>
      <c r="F2" s="30">
        <v>45251.0</v>
      </c>
      <c r="G2" s="28">
        <v>45215.0</v>
      </c>
      <c r="H2" s="30">
        <v>45209.0</v>
      </c>
      <c r="I2" s="28">
        <v>45201.0</v>
      </c>
      <c r="J2" s="30">
        <v>45163.0</v>
      </c>
      <c r="K2" s="31">
        <v>45152.0</v>
      </c>
      <c r="L2" s="30">
        <v>45141.0</v>
      </c>
      <c r="M2" s="32">
        <v>45127.0</v>
      </c>
      <c r="N2" s="32">
        <v>45114.0</v>
      </c>
      <c r="O2" s="32">
        <v>45089.0</v>
      </c>
      <c r="P2" s="32">
        <v>45078.0</v>
      </c>
      <c r="Q2" s="32">
        <v>45051.0</v>
      </c>
      <c r="R2" s="32">
        <v>45037.0</v>
      </c>
      <c r="S2" s="32">
        <v>45030.0</v>
      </c>
      <c r="T2" s="32">
        <v>45015.0</v>
      </c>
      <c r="U2" s="32">
        <v>44995.0</v>
      </c>
      <c r="V2" s="32">
        <v>44981.0</v>
      </c>
      <c r="W2" s="32">
        <v>44963.0</v>
      </c>
      <c r="X2" s="32">
        <v>44953.0</v>
      </c>
      <c r="Y2" s="32">
        <v>44946.0</v>
      </c>
      <c r="Z2" s="32">
        <v>44939.0</v>
      </c>
      <c r="AA2" s="32">
        <v>44931.0</v>
      </c>
      <c r="AB2" s="32">
        <v>44923.0</v>
      </c>
      <c r="AC2" s="32">
        <v>44908.0</v>
      </c>
      <c r="AD2" s="104">
        <v>44893.0</v>
      </c>
      <c r="AE2" s="32">
        <v>44879.0</v>
      </c>
      <c r="AF2" s="32">
        <v>44867.0</v>
      </c>
      <c r="AG2" s="32">
        <v>44853.0</v>
      </c>
      <c r="AH2" s="32">
        <v>44848.0</v>
      </c>
      <c r="AI2" s="32">
        <v>44841.0</v>
      </c>
      <c r="AJ2" s="32">
        <v>44831.0</v>
      </c>
      <c r="AK2" s="32">
        <v>44825.0</v>
      </c>
      <c r="AL2" s="32">
        <v>44820.0</v>
      </c>
      <c r="AM2" s="32">
        <v>44812.0</v>
      </c>
      <c r="AN2" s="32">
        <v>44806.0</v>
      </c>
      <c r="AO2" s="32">
        <v>44798.0</v>
      </c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105" t="s">
        <v>150</v>
      </c>
      <c r="EJ2" s="34">
        <v>42305.0</v>
      </c>
      <c r="EK2" s="34">
        <v>42100.0</v>
      </c>
      <c r="EL2" s="34">
        <v>42108.0</v>
      </c>
      <c r="EM2" s="34">
        <v>42115.0</v>
      </c>
      <c r="EN2" s="34">
        <v>42130.0</v>
      </c>
      <c r="EO2" s="34">
        <v>42144.0</v>
      </c>
      <c r="EP2" s="34">
        <v>42158.0</v>
      </c>
      <c r="EQ2" s="34">
        <v>42174.0</v>
      </c>
      <c r="ER2" s="34">
        <v>42191.0</v>
      </c>
      <c r="ES2" s="34">
        <v>42206.0</v>
      </c>
      <c r="ET2" s="34">
        <v>42220.0</v>
      </c>
      <c r="EU2" s="34">
        <v>42233.0</v>
      </c>
      <c r="EV2" s="34">
        <v>42250.0</v>
      </c>
      <c r="EW2" s="34">
        <v>42263.0</v>
      </c>
      <c r="EX2" s="34">
        <v>42278.0</v>
      </c>
    </row>
    <row r="3" ht="15.75" customHeight="1">
      <c r="A3" s="35" t="s">
        <v>37</v>
      </c>
      <c r="B3" s="36"/>
      <c r="C3" s="36">
        <v>0.4583333333333333</v>
      </c>
      <c r="D3" s="36">
        <v>0.125</v>
      </c>
      <c r="E3" s="106">
        <v>0.041666666666666664</v>
      </c>
      <c r="F3" s="40">
        <v>0.3819444444444444</v>
      </c>
      <c r="G3" s="36">
        <v>0.5</v>
      </c>
      <c r="H3" s="38">
        <v>0.5104166666666666</v>
      </c>
      <c r="I3" s="36">
        <v>0.125</v>
      </c>
      <c r="J3" s="38">
        <v>0.5208333333333334</v>
      </c>
      <c r="K3" s="39">
        <v>0.1076388888888889</v>
      </c>
      <c r="L3" s="38">
        <v>0.5138888888888888</v>
      </c>
      <c r="M3" s="40">
        <v>0.4375</v>
      </c>
      <c r="N3" s="40">
        <v>0.4583333333333333</v>
      </c>
      <c r="O3" s="40">
        <v>0.4409722222222222</v>
      </c>
      <c r="P3" s="40">
        <v>0.3819444444444444</v>
      </c>
      <c r="Q3" s="40">
        <v>0.5</v>
      </c>
      <c r="R3" s="40">
        <v>0.4652777777777778</v>
      </c>
      <c r="S3" s="40">
        <v>0.4826388888888889</v>
      </c>
      <c r="T3" s="40">
        <v>0.5</v>
      </c>
      <c r="U3" s="40">
        <v>0.4236111111111111</v>
      </c>
      <c r="V3" s="40">
        <v>0.4479166666666667</v>
      </c>
      <c r="W3" s="40">
        <v>0.5</v>
      </c>
      <c r="X3" s="40">
        <v>0.3958333333333333</v>
      </c>
      <c r="Y3" s="40">
        <v>0.46875</v>
      </c>
      <c r="Z3" s="40">
        <v>0.5</v>
      </c>
      <c r="AA3" s="40">
        <v>0.5208333333333334</v>
      </c>
      <c r="AB3" s="40">
        <v>0.5</v>
      </c>
      <c r="AC3" s="40">
        <v>0.4861111111111111</v>
      </c>
      <c r="AD3" s="40">
        <v>0.4201388888888889</v>
      </c>
      <c r="AE3" s="40">
        <v>0.5104166666666666</v>
      </c>
      <c r="AF3" s="40">
        <v>0.08333333333333333</v>
      </c>
      <c r="AG3" s="40">
        <v>0.4305555555555556</v>
      </c>
      <c r="AH3" s="40">
        <v>0.4444444444444444</v>
      </c>
      <c r="AI3" s="40">
        <v>0.4305555555555556</v>
      </c>
      <c r="AJ3" s="40">
        <v>0.5</v>
      </c>
      <c r="AK3" s="40">
        <v>0.4826388888888889</v>
      </c>
      <c r="AL3" s="40">
        <v>0.4583333333333333</v>
      </c>
      <c r="AM3" s="40">
        <v>0.46875</v>
      </c>
      <c r="AN3" s="40">
        <v>0.4201388888888889</v>
      </c>
      <c r="AO3" s="40">
        <v>0.6041666666666666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0"/>
      <c r="BI3" s="42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0"/>
      <c r="CD3" s="40"/>
      <c r="CE3" s="40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0"/>
      <c r="DM3" s="42"/>
      <c r="DN3" s="42"/>
      <c r="DO3" s="42"/>
      <c r="DP3" s="42"/>
      <c r="DQ3" s="42"/>
      <c r="DR3" s="40"/>
      <c r="DS3" s="40"/>
      <c r="DT3" s="40"/>
      <c r="DU3" s="42"/>
      <c r="DV3" s="42"/>
      <c r="DW3" s="40"/>
      <c r="DX3" s="42"/>
      <c r="DY3" s="42"/>
      <c r="DZ3" s="40"/>
      <c r="EA3" s="40"/>
      <c r="EB3" s="42"/>
      <c r="EC3" s="42"/>
      <c r="ED3" s="42"/>
      <c r="EE3" s="42"/>
      <c r="EF3" s="42"/>
      <c r="EG3" s="42"/>
      <c r="EH3" s="42"/>
      <c r="EI3" s="42"/>
      <c r="EJ3" s="42">
        <v>1111.0</v>
      </c>
      <c r="EK3" s="40"/>
      <c r="EL3" s="40"/>
      <c r="EM3" s="42">
        <v>1125.0</v>
      </c>
      <c r="EN3" s="40">
        <v>0.3784722222222222</v>
      </c>
      <c r="EO3" s="40">
        <v>0.46805555555555556</v>
      </c>
      <c r="EP3" s="40">
        <v>0.5833333333333334</v>
      </c>
      <c r="EQ3" s="42">
        <v>1245.0</v>
      </c>
      <c r="ER3" s="42">
        <v>1303.0</v>
      </c>
      <c r="ES3" s="42">
        <v>1427.0</v>
      </c>
      <c r="ET3" s="42">
        <v>1320.0</v>
      </c>
      <c r="EU3" s="42">
        <v>1255.0</v>
      </c>
      <c r="EV3" s="42">
        <v>1136.0</v>
      </c>
      <c r="EW3" s="42">
        <v>1058.0</v>
      </c>
      <c r="EX3" s="40">
        <v>0.5694444444444444</v>
      </c>
    </row>
    <row r="4" ht="15.75" customHeight="1">
      <c r="A4" s="43" t="s">
        <v>38</v>
      </c>
      <c r="B4" s="43"/>
      <c r="C4" s="43"/>
      <c r="D4" s="43"/>
      <c r="E4" s="107"/>
      <c r="F4" s="47"/>
      <c r="G4" s="43"/>
      <c r="H4" s="42"/>
      <c r="I4" s="43"/>
      <c r="J4" s="42"/>
      <c r="K4" s="46"/>
      <c r="L4" s="42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88" t="s">
        <v>41</v>
      </c>
      <c r="F5" s="41" t="s">
        <v>41</v>
      </c>
      <c r="G5" s="49" t="s">
        <v>40</v>
      </c>
      <c r="H5" s="42" t="s">
        <v>41</v>
      </c>
      <c r="I5" s="49" t="s">
        <v>40</v>
      </c>
      <c r="J5" s="42" t="s">
        <v>41</v>
      </c>
      <c r="K5" s="42" t="s">
        <v>40</v>
      </c>
      <c r="L5" s="42" t="s">
        <v>41</v>
      </c>
      <c r="M5" s="41" t="s">
        <v>40</v>
      </c>
      <c r="N5" s="41" t="s">
        <v>41</v>
      </c>
      <c r="O5" s="41" t="s">
        <v>40</v>
      </c>
      <c r="P5" s="41" t="s">
        <v>41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41</v>
      </c>
      <c r="V5" s="41" t="s">
        <v>41</v>
      </c>
      <c r="W5" s="41" t="s">
        <v>40</v>
      </c>
      <c r="X5" s="41" t="s">
        <v>40</v>
      </c>
      <c r="Y5" s="41" t="s">
        <v>41</v>
      </c>
      <c r="Z5" s="41" t="s">
        <v>41</v>
      </c>
      <c r="AA5" s="41" t="s">
        <v>40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40</v>
      </c>
      <c r="AJ5" s="41" t="s">
        <v>41</v>
      </c>
      <c r="AK5" s="41" t="s">
        <v>41</v>
      </c>
      <c r="AL5" s="41" t="s">
        <v>41</v>
      </c>
      <c r="AM5" s="41" t="s">
        <v>41</v>
      </c>
      <c r="AN5" s="41" t="s">
        <v>41</v>
      </c>
      <c r="AO5" s="41" t="s">
        <v>41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 t="s">
        <v>42</v>
      </c>
      <c r="EK5" s="41" t="s">
        <v>42</v>
      </c>
      <c r="EL5" s="41" t="s">
        <v>43</v>
      </c>
      <c r="EM5" s="41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43</v>
      </c>
      <c r="EV5" s="42" t="s">
        <v>43</v>
      </c>
      <c r="EW5" s="42" t="s">
        <v>42</v>
      </c>
      <c r="EX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88">
        <v>16.7</v>
      </c>
      <c r="F6" s="41">
        <v>16.7</v>
      </c>
      <c r="G6" s="42" t="s">
        <v>45</v>
      </c>
      <c r="H6" s="42">
        <v>16.7</v>
      </c>
      <c r="I6" s="42" t="s">
        <v>45</v>
      </c>
      <c r="J6" s="42">
        <v>16.7</v>
      </c>
      <c r="K6" s="42" t="s">
        <v>45</v>
      </c>
      <c r="L6" s="42">
        <v>16.7</v>
      </c>
      <c r="M6" s="41" t="s">
        <v>45</v>
      </c>
      <c r="N6" s="41">
        <v>16.7</v>
      </c>
      <c r="O6" s="41" t="s">
        <v>45</v>
      </c>
      <c r="P6" s="41">
        <v>16.7</v>
      </c>
      <c r="Q6" s="41">
        <v>16.7</v>
      </c>
      <c r="R6" s="41" t="s">
        <v>45</v>
      </c>
      <c r="S6" s="41">
        <v>16.7</v>
      </c>
      <c r="T6" s="41">
        <v>16.7</v>
      </c>
      <c r="U6" s="41">
        <v>16.7</v>
      </c>
      <c r="V6" s="41">
        <v>16.7</v>
      </c>
      <c r="W6" s="41" t="s">
        <v>45</v>
      </c>
      <c r="X6" s="41" t="s">
        <v>45</v>
      </c>
      <c r="Y6" s="41">
        <v>16.7</v>
      </c>
      <c r="Z6" s="41">
        <v>16.7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>
        <v>16.7</v>
      </c>
      <c r="AH6" s="41">
        <v>16.7</v>
      </c>
      <c r="AI6" s="41"/>
      <c r="AJ6" s="41">
        <v>16.7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>
        <v>16.7</v>
      </c>
      <c r="EK6" s="41">
        <v>17.0</v>
      </c>
      <c r="EL6" s="41">
        <v>16.7</v>
      </c>
      <c r="EM6" s="41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</row>
    <row r="7" ht="15.75" customHeight="1">
      <c r="A7" s="74" t="s">
        <v>46</v>
      </c>
      <c r="B7" s="42" t="s">
        <v>45</v>
      </c>
      <c r="C7" s="51">
        <v>16.66</v>
      </c>
      <c r="D7" s="42" t="s">
        <v>45</v>
      </c>
      <c r="E7" s="98">
        <v>16.67</v>
      </c>
      <c r="F7" s="76">
        <v>16.71</v>
      </c>
      <c r="G7" s="42" t="s">
        <v>45</v>
      </c>
      <c r="H7" s="51">
        <v>16.77</v>
      </c>
      <c r="I7" s="42" t="s">
        <v>45</v>
      </c>
      <c r="J7" s="51">
        <v>16.56</v>
      </c>
      <c r="K7" s="42" t="s">
        <v>45</v>
      </c>
      <c r="L7" s="51">
        <v>16.58</v>
      </c>
      <c r="M7" s="41" t="s">
        <v>45</v>
      </c>
      <c r="N7" s="41">
        <v>16.73</v>
      </c>
      <c r="O7" s="41" t="s">
        <v>45</v>
      </c>
      <c r="P7" s="41">
        <v>16.96</v>
      </c>
      <c r="Q7" s="41">
        <v>16.81</v>
      </c>
      <c r="R7" s="41" t="s">
        <v>45</v>
      </c>
      <c r="S7" s="41">
        <v>16.62</v>
      </c>
      <c r="T7" s="41">
        <v>16.92</v>
      </c>
      <c r="U7" s="41">
        <v>16.82</v>
      </c>
      <c r="V7" s="41">
        <v>16.79</v>
      </c>
      <c r="W7" s="41" t="s">
        <v>45</v>
      </c>
      <c r="X7" s="41" t="s">
        <v>45</v>
      </c>
      <c r="Y7" s="41">
        <v>16.8</v>
      </c>
      <c r="Z7" s="41">
        <v>16.67</v>
      </c>
      <c r="AA7" s="41" t="s">
        <v>45</v>
      </c>
      <c r="AB7" s="41">
        <v>16.79</v>
      </c>
      <c r="AC7" s="41">
        <v>16.56</v>
      </c>
      <c r="AD7" s="41">
        <v>16.65</v>
      </c>
      <c r="AE7" s="41">
        <v>16.61</v>
      </c>
      <c r="AF7" s="41">
        <v>16.75</v>
      </c>
      <c r="AG7" s="41">
        <v>16.78</v>
      </c>
      <c r="AH7" s="41">
        <v>16.57</v>
      </c>
      <c r="AI7" s="41"/>
      <c r="AJ7" s="41">
        <v>16.79</v>
      </c>
      <c r="AK7" s="41">
        <v>16.87</v>
      </c>
      <c r="AL7" s="41">
        <v>16.84</v>
      </c>
      <c r="AM7" s="41">
        <v>16.96</v>
      </c>
      <c r="AN7" s="41">
        <v>16.82</v>
      </c>
      <c r="AO7" s="41">
        <v>16.9</v>
      </c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>
        <v>16.52</v>
      </c>
      <c r="EK7" s="41">
        <v>16.79</v>
      </c>
      <c r="EL7" s="41">
        <v>16.66</v>
      </c>
      <c r="EM7" s="41">
        <v>16.71</v>
      </c>
      <c r="EN7" s="42">
        <v>16.67</v>
      </c>
      <c r="EO7" s="42">
        <v>16.76</v>
      </c>
      <c r="EP7" s="42">
        <v>16.3</v>
      </c>
      <c r="EQ7" s="42">
        <v>16.4</v>
      </c>
      <c r="ER7" s="42">
        <v>16.2</v>
      </c>
      <c r="ES7" s="42">
        <v>16.5</v>
      </c>
      <c r="ET7" s="42">
        <v>16.6</v>
      </c>
      <c r="EU7" s="42">
        <v>16.51</v>
      </c>
      <c r="EV7" s="42">
        <v>16.8</v>
      </c>
      <c r="EW7" s="42">
        <v>16.65</v>
      </c>
      <c r="EX7" s="42">
        <v>16.83</v>
      </c>
    </row>
    <row r="8" ht="15.75" customHeight="1">
      <c r="A8" s="74" t="s">
        <v>47</v>
      </c>
      <c r="B8" s="42" t="s">
        <v>45</v>
      </c>
      <c r="C8" s="42">
        <f>ABS(C6-C7)</f>
        <v>0.04</v>
      </c>
      <c r="D8" s="42" t="s">
        <v>45</v>
      </c>
      <c r="E8" s="88">
        <f t="shared" ref="E8:F8" si="1">ABS(E6-E7)</f>
        <v>0.03</v>
      </c>
      <c r="F8" s="41">
        <f t="shared" si="1"/>
        <v>0.01</v>
      </c>
      <c r="G8" s="42" t="s">
        <v>45</v>
      </c>
      <c r="H8" s="42">
        <f>ABS(H6-H7)</f>
        <v>0.07</v>
      </c>
      <c r="I8" s="42" t="s">
        <v>45</v>
      </c>
      <c r="J8" s="42">
        <f>ABS(J6-J7)</f>
        <v>0.14</v>
      </c>
      <c r="K8" s="42" t="s">
        <v>45</v>
      </c>
      <c r="L8" s="42">
        <f>ABS(L6-L7)</f>
        <v>0.12</v>
      </c>
      <c r="M8" s="41" t="s">
        <v>45</v>
      </c>
      <c r="N8" s="41">
        <f>ABS(N6-N7)</f>
        <v>0.03</v>
      </c>
      <c r="O8" s="41" t="s">
        <v>45</v>
      </c>
      <c r="P8" s="41">
        <f t="shared" ref="P8:Q8" si="2">ABS(P6-P7)</f>
        <v>0.26</v>
      </c>
      <c r="Q8" s="41">
        <f t="shared" si="2"/>
        <v>0.11</v>
      </c>
      <c r="R8" s="41" t="s">
        <v>45</v>
      </c>
      <c r="S8" s="41">
        <f t="shared" ref="S8:V8" si="3">ABS(S6-S7)</f>
        <v>0.08</v>
      </c>
      <c r="T8" s="41">
        <f t="shared" si="3"/>
        <v>0.22</v>
      </c>
      <c r="U8" s="41">
        <f t="shared" si="3"/>
        <v>0.12</v>
      </c>
      <c r="V8" s="41">
        <f t="shared" si="3"/>
        <v>0.09</v>
      </c>
      <c r="W8" s="41" t="s">
        <v>45</v>
      </c>
      <c r="X8" s="41" t="s">
        <v>45</v>
      </c>
      <c r="Y8" s="41">
        <f t="shared" ref="Y8:Z8" si="4">ABS(Y6-Y7)</f>
        <v>0.1</v>
      </c>
      <c r="Z8" s="41">
        <f t="shared" si="4"/>
        <v>0.03</v>
      </c>
      <c r="AA8" s="41" t="s">
        <v>45</v>
      </c>
      <c r="AB8" s="41">
        <f t="shared" ref="AB8:AM8" si="5">ABS(AB6-AB7)</f>
        <v>0.09</v>
      </c>
      <c r="AC8" s="41">
        <f t="shared" si="5"/>
        <v>0.14</v>
      </c>
      <c r="AD8" s="41">
        <f t="shared" si="5"/>
        <v>0.05</v>
      </c>
      <c r="AE8" s="41">
        <f t="shared" si="5"/>
        <v>0.09</v>
      </c>
      <c r="AF8" s="41">
        <f t="shared" si="5"/>
        <v>0.05</v>
      </c>
      <c r="AG8" s="41">
        <f t="shared" si="5"/>
        <v>0.08</v>
      </c>
      <c r="AH8" s="41">
        <f t="shared" si="5"/>
        <v>0.13</v>
      </c>
      <c r="AI8" s="41">
        <f t="shared" si="5"/>
        <v>0</v>
      </c>
      <c r="AJ8" s="41">
        <f t="shared" si="5"/>
        <v>0.09</v>
      </c>
      <c r="AK8" s="41">
        <f t="shared" si="5"/>
        <v>0.17</v>
      </c>
      <c r="AL8" s="41">
        <f t="shared" si="5"/>
        <v>0.14</v>
      </c>
      <c r="AM8" s="41">
        <f t="shared" si="5"/>
        <v>0.26</v>
      </c>
      <c r="AN8" s="41">
        <f>AN7-AN6</f>
        <v>0.12</v>
      </c>
      <c r="AO8" s="41">
        <v>0.2</v>
      </c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>
        <v>0.18</v>
      </c>
      <c r="EK8" s="41">
        <f>EK6-EK7</f>
        <v>0.21</v>
      </c>
      <c r="EL8" s="41">
        <v>0.04</v>
      </c>
      <c r="EM8" s="41"/>
      <c r="EN8" s="42">
        <v>0.03</v>
      </c>
      <c r="EO8" s="42">
        <v>0.06</v>
      </c>
      <c r="EP8" s="42">
        <v>0.4</v>
      </c>
      <c r="EQ8" s="42">
        <v>0.3</v>
      </c>
      <c r="ER8" s="42">
        <v>0.5</v>
      </c>
      <c r="ES8" s="42">
        <v>0.2</v>
      </c>
      <c r="ET8" s="42">
        <v>0.1</v>
      </c>
      <c r="EU8" s="42">
        <v>0.19</v>
      </c>
      <c r="EV8" s="42">
        <v>0.1</v>
      </c>
      <c r="EW8" s="42">
        <v>0.05</v>
      </c>
      <c r="EX8" s="42">
        <v>0.13</v>
      </c>
    </row>
    <row r="9" ht="15.75" customHeight="1">
      <c r="A9" s="74" t="s">
        <v>48</v>
      </c>
      <c r="B9" s="42" t="s">
        <v>45</v>
      </c>
      <c r="C9" s="42">
        <f>ABS(C6-C7)</f>
        <v>0.04</v>
      </c>
      <c r="D9" s="42" t="s">
        <v>45</v>
      </c>
      <c r="E9" s="88">
        <f t="shared" ref="E9:F9" si="6">ABS(E6-E7)</f>
        <v>0.03</v>
      </c>
      <c r="F9" s="41">
        <f t="shared" si="6"/>
        <v>0.01</v>
      </c>
      <c r="G9" s="42" t="s">
        <v>45</v>
      </c>
      <c r="H9" s="42">
        <f>ABS(H6-H7)</f>
        <v>0.07</v>
      </c>
      <c r="I9" s="42" t="s">
        <v>45</v>
      </c>
      <c r="J9" s="42">
        <f>ABS(J6-J7)</f>
        <v>0.14</v>
      </c>
      <c r="K9" s="42" t="s">
        <v>45</v>
      </c>
      <c r="L9" s="42">
        <f>ABS(L6-L7)</f>
        <v>0.12</v>
      </c>
      <c r="M9" s="41" t="s">
        <v>45</v>
      </c>
      <c r="N9" s="41">
        <f>ABS(N6-N7)</f>
        <v>0.03</v>
      </c>
      <c r="O9" s="41" t="s">
        <v>45</v>
      </c>
      <c r="P9" s="41">
        <f t="shared" ref="P9:Q9" si="7">ABS(P6-P7)</f>
        <v>0.26</v>
      </c>
      <c r="Q9" s="41">
        <f t="shared" si="7"/>
        <v>0.11</v>
      </c>
      <c r="R9" s="41" t="s">
        <v>45</v>
      </c>
      <c r="S9" s="41">
        <f t="shared" ref="S9:V9" si="8">ABS(S6-S7)</f>
        <v>0.08</v>
      </c>
      <c r="T9" s="41">
        <f t="shared" si="8"/>
        <v>0.22</v>
      </c>
      <c r="U9" s="41">
        <f t="shared" si="8"/>
        <v>0.12</v>
      </c>
      <c r="V9" s="41">
        <f t="shared" si="8"/>
        <v>0.09</v>
      </c>
      <c r="W9" s="41" t="s">
        <v>45</v>
      </c>
      <c r="X9" s="41" t="s">
        <v>45</v>
      </c>
      <c r="Y9" s="41">
        <f t="shared" ref="Y9:Z9" si="9">ABS(Y6-Y7)</f>
        <v>0.1</v>
      </c>
      <c r="Z9" s="41">
        <f t="shared" si="9"/>
        <v>0.03</v>
      </c>
      <c r="AA9" s="41" t="s">
        <v>45</v>
      </c>
      <c r="AB9" s="41">
        <f t="shared" ref="AB9:AM9" si="10">ABS(AB6-AB7)</f>
        <v>0.09</v>
      </c>
      <c r="AC9" s="41">
        <f t="shared" si="10"/>
        <v>0.14</v>
      </c>
      <c r="AD9" s="41">
        <f t="shared" si="10"/>
        <v>0.05</v>
      </c>
      <c r="AE9" s="41">
        <f t="shared" si="10"/>
        <v>0.09</v>
      </c>
      <c r="AF9" s="41">
        <f t="shared" si="10"/>
        <v>0.05</v>
      </c>
      <c r="AG9" s="41">
        <f t="shared" si="10"/>
        <v>0.08</v>
      </c>
      <c r="AH9" s="41">
        <f t="shared" si="10"/>
        <v>0.13</v>
      </c>
      <c r="AI9" s="41">
        <f t="shared" si="10"/>
        <v>0</v>
      </c>
      <c r="AJ9" s="41">
        <f t="shared" si="10"/>
        <v>0.09</v>
      </c>
      <c r="AK9" s="41">
        <f t="shared" si="10"/>
        <v>0.17</v>
      </c>
      <c r="AL9" s="41">
        <f t="shared" si="10"/>
        <v>0.14</v>
      </c>
      <c r="AM9" s="41">
        <f t="shared" si="10"/>
        <v>0.26</v>
      </c>
      <c r="AN9" s="41">
        <v>0.12</v>
      </c>
      <c r="AO9" s="41">
        <v>0.2</v>
      </c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>
        <v>0.28</v>
      </c>
      <c r="EK9" s="41">
        <f>EK7-16.7</f>
        <v>0.09</v>
      </c>
      <c r="EL9" s="41">
        <v>0.04</v>
      </c>
      <c r="EM9" s="41"/>
      <c r="EN9" s="42">
        <v>0.03</v>
      </c>
      <c r="EO9" s="42">
        <v>0.06</v>
      </c>
      <c r="EP9" s="42">
        <v>0.4</v>
      </c>
      <c r="EQ9" s="42">
        <v>0.3</v>
      </c>
      <c r="ER9" s="42">
        <v>0.6</v>
      </c>
      <c r="ES9" s="42">
        <v>0.3</v>
      </c>
      <c r="ET9" s="42">
        <v>0.2</v>
      </c>
      <c r="EU9" s="42">
        <v>0.29</v>
      </c>
      <c r="EV9" s="42">
        <v>0.2</v>
      </c>
      <c r="EW9" s="42">
        <v>0.15</v>
      </c>
      <c r="EX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89" t="s">
        <v>45</v>
      </c>
      <c r="F10" s="76" t="s">
        <v>45</v>
      </c>
      <c r="G10" s="42" t="s">
        <v>45</v>
      </c>
      <c r="H10" s="51" t="s">
        <v>45</v>
      </c>
      <c r="I10" s="42" t="s">
        <v>45</v>
      </c>
      <c r="J10" s="51">
        <v>16.6</v>
      </c>
      <c r="K10" s="42" t="s">
        <v>45</v>
      </c>
      <c r="L10" s="42" t="s">
        <v>45</v>
      </c>
      <c r="M10" s="41" t="s">
        <v>45</v>
      </c>
      <c r="N10" s="41" t="s">
        <v>45</v>
      </c>
      <c r="O10" s="41" t="s">
        <v>45</v>
      </c>
      <c r="P10" s="41">
        <v>16.8</v>
      </c>
      <c r="Q10" s="41" t="s">
        <v>45</v>
      </c>
      <c r="R10" s="41" t="s">
        <v>45</v>
      </c>
      <c r="S10" s="41" t="s">
        <v>45</v>
      </c>
      <c r="T10" s="41">
        <v>16.9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>
        <v>16.6</v>
      </c>
      <c r="AD10" s="41" t="s">
        <v>45</v>
      </c>
      <c r="AE10" s="41" t="s">
        <v>45</v>
      </c>
      <c r="AF10" s="41" t="s">
        <v>45</v>
      </c>
      <c r="AG10" s="41" t="s">
        <v>45</v>
      </c>
      <c r="AH10" s="41" t="s">
        <v>45</v>
      </c>
      <c r="AI10" s="41"/>
      <c r="AJ10" s="41" t="s">
        <v>45</v>
      </c>
      <c r="AK10" s="41" t="s">
        <v>45</v>
      </c>
      <c r="AL10" s="41" t="s">
        <v>45</v>
      </c>
      <c r="AM10" s="41" t="s">
        <v>45</v>
      </c>
      <c r="AN10" s="41">
        <v>16.8</v>
      </c>
      <c r="AO10" s="41">
        <v>16.7</v>
      </c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 t="s">
        <v>45</v>
      </c>
      <c r="EK10" s="41" t="s">
        <v>50</v>
      </c>
      <c r="EL10" s="41" t="s">
        <v>50</v>
      </c>
      <c r="EM10" s="41" t="s">
        <v>50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 t="s">
        <v>45</v>
      </c>
      <c r="EX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88">
        <v>16.7</v>
      </c>
      <c r="F11" s="41">
        <v>16.7</v>
      </c>
      <c r="G11" s="42" t="s">
        <v>45</v>
      </c>
      <c r="H11" s="42">
        <v>16.7</v>
      </c>
      <c r="I11" s="42" t="s">
        <v>45</v>
      </c>
      <c r="J11" s="42">
        <v>16.7</v>
      </c>
      <c r="K11" s="42" t="s">
        <v>45</v>
      </c>
      <c r="L11" s="42">
        <v>16.7</v>
      </c>
      <c r="M11" s="41" t="s">
        <v>45</v>
      </c>
      <c r="N11" s="41">
        <v>16.7</v>
      </c>
      <c r="O11" s="41" t="s">
        <v>45</v>
      </c>
      <c r="P11" s="41">
        <v>16.7</v>
      </c>
      <c r="Q11" s="41">
        <v>16.7</v>
      </c>
      <c r="R11" s="41" t="s">
        <v>45</v>
      </c>
      <c r="S11" s="41">
        <v>16.7</v>
      </c>
      <c r="T11" s="41">
        <v>16.7</v>
      </c>
      <c r="U11" s="41">
        <v>16.7</v>
      </c>
      <c r="V11" s="41">
        <v>16.7</v>
      </c>
      <c r="W11" s="41" t="s">
        <v>45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>
        <v>16.7</v>
      </c>
      <c r="AH11" s="41">
        <v>16.7</v>
      </c>
      <c r="AI11" s="41"/>
      <c r="AJ11" s="41">
        <v>16.7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>
        <v>16.6</v>
      </c>
      <c r="EK11" s="41">
        <v>17.0</v>
      </c>
      <c r="EL11" s="41">
        <v>16.7</v>
      </c>
      <c r="EM11" s="41"/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16.8</v>
      </c>
      <c r="EW11" s="42">
        <v>16.7</v>
      </c>
      <c r="EX11" s="42">
        <v>16.6</v>
      </c>
    </row>
    <row r="12" ht="15.75" customHeight="1">
      <c r="A12" s="74" t="s">
        <v>52</v>
      </c>
      <c r="B12" s="42" t="s">
        <v>45</v>
      </c>
      <c r="C12" s="51">
        <v>1.6</v>
      </c>
      <c r="D12" s="42" t="s">
        <v>45</v>
      </c>
      <c r="E12" s="98">
        <v>7.4</v>
      </c>
      <c r="F12" s="76">
        <v>5.9</v>
      </c>
      <c r="G12" s="42" t="s">
        <v>45</v>
      </c>
      <c r="H12" s="51">
        <v>12.6</v>
      </c>
      <c r="I12" s="42" t="s">
        <v>45</v>
      </c>
      <c r="J12" s="51">
        <v>23.9</v>
      </c>
      <c r="K12" s="42" t="s">
        <v>45</v>
      </c>
      <c r="L12" s="51">
        <v>28.3</v>
      </c>
      <c r="M12" s="41" t="s">
        <v>45</v>
      </c>
      <c r="N12" s="41">
        <v>22.9</v>
      </c>
      <c r="O12" s="41" t="s">
        <v>45</v>
      </c>
      <c r="P12" s="41">
        <v>27.2</v>
      </c>
      <c r="Q12" s="41">
        <v>24.7</v>
      </c>
      <c r="R12" s="41" t="s">
        <v>45</v>
      </c>
      <c r="S12" s="41">
        <v>23.8</v>
      </c>
      <c r="T12" s="41">
        <v>6.7</v>
      </c>
      <c r="U12" s="41">
        <v>2.1</v>
      </c>
      <c r="V12" s="41">
        <v>-2.5</v>
      </c>
      <c r="W12" s="41" t="s">
        <v>45</v>
      </c>
      <c r="X12" s="41" t="s">
        <v>45</v>
      </c>
      <c r="Y12" s="41">
        <v>1.7</v>
      </c>
      <c r="Z12" s="41">
        <v>0.8</v>
      </c>
      <c r="AA12" s="41" t="s">
        <v>45</v>
      </c>
      <c r="AB12" s="41">
        <v>6.2</v>
      </c>
      <c r="AC12" s="41">
        <v>7.0</v>
      </c>
      <c r="AD12" s="41">
        <v>8.2</v>
      </c>
      <c r="AE12" s="41">
        <v>6.7</v>
      </c>
      <c r="AF12" s="41">
        <v>22.4</v>
      </c>
      <c r="AG12" s="41">
        <v>6.6</v>
      </c>
      <c r="AH12" s="41">
        <v>10.9</v>
      </c>
      <c r="AI12" s="41"/>
      <c r="AJ12" s="41">
        <v>14.2</v>
      </c>
      <c r="AK12" s="41">
        <v>31.6</v>
      </c>
      <c r="AL12" s="41">
        <v>26.2</v>
      </c>
      <c r="AM12" s="41">
        <v>27.6</v>
      </c>
      <c r="AN12" s="41">
        <v>27.2</v>
      </c>
      <c r="AO12" s="41">
        <v>24.0</v>
      </c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</row>
    <row r="13" ht="15.75" customHeight="1">
      <c r="A13" s="74" t="s">
        <v>53</v>
      </c>
      <c r="B13" s="42" t="s">
        <v>45</v>
      </c>
      <c r="C13" s="51">
        <v>1.8</v>
      </c>
      <c r="D13" s="42" t="s">
        <v>45</v>
      </c>
      <c r="E13" s="98">
        <v>7.6</v>
      </c>
      <c r="F13" s="76">
        <v>6.1</v>
      </c>
      <c r="G13" s="42" t="s">
        <v>45</v>
      </c>
      <c r="H13" s="51">
        <v>12.4</v>
      </c>
      <c r="I13" s="42" t="s">
        <v>45</v>
      </c>
      <c r="J13" s="51">
        <v>23.7</v>
      </c>
      <c r="K13" s="42" t="s">
        <v>45</v>
      </c>
      <c r="L13" s="51">
        <v>29.3</v>
      </c>
      <c r="M13" s="41" t="s">
        <v>45</v>
      </c>
      <c r="N13" s="41">
        <v>23.1</v>
      </c>
      <c r="O13" s="41" t="s">
        <v>45</v>
      </c>
      <c r="P13" s="41">
        <v>28.0</v>
      </c>
      <c r="Q13" s="41">
        <v>25.1</v>
      </c>
      <c r="R13" s="41" t="s">
        <v>45</v>
      </c>
      <c r="S13" s="41">
        <v>23.7</v>
      </c>
      <c r="T13" s="41">
        <v>6.3</v>
      </c>
      <c r="U13" s="41">
        <v>1.6</v>
      </c>
      <c r="V13" s="41">
        <v>-2.9</v>
      </c>
      <c r="W13" s="41" t="s">
        <v>45</v>
      </c>
      <c r="X13" s="41" t="s">
        <v>45</v>
      </c>
      <c r="Y13" s="41">
        <v>1.7</v>
      </c>
      <c r="Z13" s="41">
        <v>0.5</v>
      </c>
      <c r="AA13" s="41" t="s">
        <v>45</v>
      </c>
      <c r="AB13" s="41">
        <v>6.5</v>
      </c>
      <c r="AC13" s="41">
        <v>6.8</v>
      </c>
      <c r="AD13" s="41">
        <v>8.6</v>
      </c>
      <c r="AE13" s="41">
        <v>6.3</v>
      </c>
      <c r="AF13" s="41">
        <v>22.7</v>
      </c>
      <c r="AG13" s="41">
        <v>7.0</v>
      </c>
      <c r="AH13" s="41">
        <v>5.2</v>
      </c>
      <c r="AI13" s="41"/>
      <c r="AJ13" s="41">
        <v>9.5</v>
      </c>
      <c r="AK13" s="41">
        <v>34.4</v>
      </c>
      <c r="AL13" s="41">
        <v>27.2</v>
      </c>
      <c r="AM13" s="41">
        <v>33.7</v>
      </c>
      <c r="AN13" s="41">
        <v>27.7</v>
      </c>
      <c r="AO13" s="41">
        <v>25.4</v>
      </c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</row>
    <row r="14" ht="15.75" customHeight="1">
      <c r="A14" s="74" t="s">
        <v>54</v>
      </c>
      <c r="B14" s="42" t="s">
        <v>45</v>
      </c>
      <c r="C14" s="51">
        <v>1.8</v>
      </c>
      <c r="D14" s="42" t="s">
        <v>45</v>
      </c>
      <c r="E14" s="88" t="s">
        <v>45</v>
      </c>
      <c r="F14" s="41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1" t="s">
        <v>45</v>
      </c>
      <c r="N14" s="41" t="s">
        <v>45</v>
      </c>
      <c r="O14" s="41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>
        <v>1.6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 t="s">
        <v>45</v>
      </c>
      <c r="AD14" s="41">
        <v>8.6</v>
      </c>
      <c r="AE14" s="41">
        <v>6.3</v>
      </c>
      <c r="AF14" s="41" t="s">
        <v>45</v>
      </c>
      <c r="AG14" s="41" t="s">
        <v>45</v>
      </c>
      <c r="AH14" s="41" t="s">
        <v>45</v>
      </c>
      <c r="AI14" s="41"/>
      <c r="AJ14" s="41">
        <v>9.5</v>
      </c>
      <c r="AK14" s="41">
        <v>34.4</v>
      </c>
      <c r="AL14" s="41" t="s">
        <v>45</v>
      </c>
      <c r="AM14" s="41">
        <v>33.7</v>
      </c>
      <c r="AN14" s="41">
        <v>27.7</v>
      </c>
      <c r="AO14" s="41">
        <v>25.4</v>
      </c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</row>
    <row r="15" ht="15.75" customHeight="1">
      <c r="A15" s="74" t="s">
        <v>55</v>
      </c>
      <c r="B15" s="42" t="s">
        <v>45</v>
      </c>
      <c r="C15" s="51">
        <v>753.0</v>
      </c>
      <c r="D15" s="42" t="s">
        <v>45</v>
      </c>
      <c r="E15" s="98">
        <v>741.0</v>
      </c>
      <c r="F15" s="76">
        <v>742.0</v>
      </c>
      <c r="G15" s="42" t="s">
        <v>45</v>
      </c>
      <c r="H15" s="51">
        <v>742.0</v>
      </c>
      <c r="I15" s="42" t="s">
        <v>45</v>
      </c>
      <c r="J15" s="42">
        <v>746.0</v>
      </c>
      <c r="K15" s="42" t="s">
        <v>45</v>
      </c>
      <c r="L15" s="51">
        <v>747.0</v>
      </c>
      <c r="M15" s="41" t="s">
        <v>45</v>
      </c>
      <c r="N15" s="41">
        <v>746.0</v>
      </c>
      <c r="O15" s="41" t="s">
        <v>45</v>
      </c>
      <c r="P15" s="41">
        <v>749.0</v>
      </c>
      <c r="Q15" s="41">
        <v>747.0</v>
      </c>
      <c r="R15" s="41" t="s">
        <v>45</v>
      </c>
      <c r="S15" s="41">
        <v>242.0</v>
      </c>
      <c r="T15" s="41">
        <v>753.0</v>
      </c>
      <c r="U15" s="41">
        <v>746.0</v>
      </c>
      <c r="V15" s="41">
        <v>762.0</v>
      </c>
      <c r="W15" s="41" t="s">
        <v>45</v>
      </c>
      <c r="X15" s="41" t="s">
        <v>45</v>
      </c>
      <c r="Y15" s="41">
        <v>748.0</v>
      </c>
      <c r="Z15" s="41">
        <v>751.0</v>
      </c>
      <c r="AA15" s="41" t="s">
        <v>45</v>
      </c>
      <c r="AB15" s="41">
        <v>742.0</v>
      </c>
      <c r="AC15" s="41">
        <v>741.0</v>
      </c>
      <c r="AD15" s="41">
        <v>746.0</v>
      </c>
      <c r="AE15" s="41">
        <v>755.0</v>
      </c>
      <c r="AF15" s="41">
        <v>752.0</v>
      </c>
      <c r="AG15" s="41">
        <v>747.0</v>
      </c>
      <c r="AH15" s="41">
        <v>739.0</v>
      </c>
      <c r="AI15" s="41"/>
      <c r="AJ15" s="41">
        <v>749.0</v>
      </c>
      <c r="AK15" s="41">
        <v>743.0</v>
      </c>
      <c r="AL15" s="41">
        <v>751.0</v>
      </c>
      <c r="AM15" s="41">
        <v>747.0</v>
      </c>
      <c r="AN15" s="41">
        <v>749.0</v>
      </c>
      <c r="AO15" s="41">
        <v>744.0</v>
      </c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</row>
    <row r="16" ht="15.75" customHeight="1">
      <c r="A16" s="74" t="s">
        <v>56</v>
      </c>
      <c r="B16" s="42" t="s">
        <v>45</v>
      </c>
      <c r="C16" s="51">
        <v>752.0</v>
      </c>
      <c r="D16" s="42" t="s">
        <v>45</v>
      </c>
      <c r="E16" s="98">
        <v>741.5</v>
      </c>
      <c r="F16" s="76">
        <v>742.0</v>
      </c>
      <c r="G16" s="42" t="s">
        <v>45</v>
      </c>
      <c r="H16" s="51">
        <v>741.5</v>
      </c>
      <c r="I16" s="42" t="s">
        <v>45</v>
      </c>
      <c r="J16" s="51">
        <v>746.5</v>
      </c>
      <c r="K16" s="42" t="s">
        <v>45</v>
      </c>
      <c r="L16" s="51">
        <v>747.0</v>
      </c>
      <c r="M16" s="41" t="s">
        <v>45</v>
      </c>
      <c r="N16" s="41">
        <v>747.0</v>
      </c>
      <c r="O16" s="41" t="s">
        <v>45</v>
      </c>
      <c r="P16" s="41">
        <v>749.0</v>
      </c>
      <c r="Q16" s="41">
        <v>748.0</v>
      </c>
      <c r="R16" s="41" t="s">
        <v>45</v>
      </c>
      <c r="S16" s="41">
        <v>242.5</v>
      </c>
      <c r="T16" s="41">
        <v>753.0</v>
      </c>
      <c r="U16" s="41">
        <v>745.0</v>
      </c>
      <c r="V16" s="41">
        <v>761.0</v>
      </c>
      <c r="W16" s="41" t="s">
        <v>45</v>
      </c>
      <c r="X16" s="41" t="s">
        <v>45</v>
      </c>
      <c r="Y16" s="41">
        <v>747.7</v>
      </c>
      <c r="Z16" s="41">
        <v>750.2</v>
      </c>
      <c r="AA16" s="41" t="s">
        <v>45</v>
      </c>
      <c r="AB16" s="41">
        <v>741.8</v>
      </c>
      <c r="AC16" s="41">
        <v>741.0</v>
      </c>
      <c r="AD16" s="41">
        <v>746.0</v>
      </c>
      <c r="AE16" s="41">
        <v>754.4</v>
      </c>
      <c r="AF16" s="41">
        <v>752.0</v>
      </c>
      <c r="AG16" s="41">
        <v>747.0</v>
      </c>
      <c r="AH16" s="41">
        <v>738.5</v>
      </c>
      <c r="AI16" s="41"/>
      <c r="AJ16" s="41">
        <v>749.0</v>
      </c>
      <c r="AK16" s="41">
        <v>743.5</v>
      </c>
      <c r="AL16" s="41">
        <v>750.5</v>
      </c>
      <c r="AM16" s="41">
        <v>747.5</v>
      </c>
      <c r="AN16" s="41">
        <v>749.0</v>
      </c>
      <c r="AO16" s="41">
        <v>746.0</v>
      </c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</row>
    <row r="17" ht="15.75" customHeight="1">
      <c r="A17" s="74" t="s">
        <v>57</v>
      </c>
      <c r="B17" s="42" t="s">
        <v>45</v>
      </c>
      <c r="C17" s="51">
        <v>752.0</v>
      </c>
      <c r="D17" s="42" t="s">
        <v>45</v>
      </c>
      <c r="E17" s="88" t="s">
        <v>45</v>
      </c>
      <c r="F17" s="41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1" t="s">
        <v>45</v>
      </c>
      <c r="N17" s="41" t="s">
        <v>45</v>
      </c>
      <c r="O17" s="41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 t="s">
        <v>45</v>
      </c>
      <c r="X17" s="41" t="s">
        <v>45</v>
      </c>
      <c r="Y17" s="41">
        <v>747.0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/>
      <c r="AJ17" s="41" t="s">
        <v>45</v>
      </c>
      <c r="AK17" s="41" t="s">
        <v>45</v>
      </c>
      <c r="AL17" s="41" t="s">
        <v>45</v>
      </c>
      <c r="AM17" s="41" t="s">
        <v>45</v>
      </c>
      <c r="AN17" s="41" t="s">
        <v>45</v>
      </c>
      <c r="AO17" s="41">
        <v>746.0</v>
      </c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88" t="s">
        <v>41</v>
      </c>
      <c r="F18" s="42" t="s">
        <v>41</v>
      </c>
      <c r="G18" s="42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45</v>
      </c>
      <c r="P18" s="42" t="s">
        <v>41</v>
      </c>
      <c r="Q18" s="42" t="s">
        <v>41</v>
      </c>
      <c r="R18" s="42" t="s">
        <v>40</v>
      </c>
      <c r="S18" s="42" t="s">
        <v>41</v>
      </c>
      <c r="T18" s="42" t="s">
        <v>41</v>
      </c>
      <c r="U18" s="42" t="s">
        <v>41</v>
      </c>
      <c r="V18" s="42" t="s">
        <v>41</v>
      </c>
      <c r="W18" s="42" t="s">
        <v>40</v>
      </c>
      <c r="X18" s="42" t="s">
        <v>40</v>
      </c>
      <c r="Y18" s="42" t="s">
        <v>41</v>
      </c>
      <c r="Z18" s="42" t="s">
        <v>41</v>
      </c>
      <c r="AA18" s="42" t="s">
        <v>40</v>
      </c>
      <c r="AB18" s="42" t="s">
        <v>41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40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 t="s">
        <v>41</v>
      </c>
      <c r="AO18" s="42" t="s">
        <v>41</v>
      </c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 t="s">
        <v>42</v>
      </c>
      <c r="EK18" s="42" t="s">
        <v>60</v>
      </c>
      <c r="EL18" s="42" t="s">
        <v>42</v>
      </c>
      <c r="EM18" s="42" t="s">
        <v>60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</row>
    <row r="19" ht="15.75" customHeight="1">
      <c r="A19" s="74" t="s">
        <v>61</v>
      </c>
      <c r="B19" s="42" t="s">
        <v>45</v>
      </c>
      <c r="C19" s="42">
        <v>0.4</v>
      </c>
      <c r="D19" s="42" t="s">
        <v>45</v>
      </c>
      <c r="E19" s="89">
        <v>0.5</v>
      </c>
      <c r="F19" s="76">
        <v>0.5</v>
      </c>
      <c r="G19" s="42" t="s">
        <v>45</v>
      </c>
      <c r="H19" s="51">
        <v>0.5</v>
      </c>
      <c r="I19" s="42" t="s">
        <v>45</v>
      </c>
      <c r="J19" s="51">
        <v>0.5</v>
      </c>
      <c r="K19" s="42" t="s">
        <v>45</v>
      </c>
      <c r="L19" s="51">
        <v>0.5</v>
      </c>
      <c r="M19" s="41" t="s">
        <v>45</v>
      </c>
      <c r="N19" s="41">
        <v>0.5</v>
      </c>
      <c r="O19" s="41" t="s">
        <v>45</v>
      </c>
      <c r="P19" s="41">
        <v>0.4</v>
      </c>
      <c r="Q19" s="41">
        <v>0.5</v>
      </c>
      <c r="R19" s="41" t="s">
        <v>45</v>
      </c>
      <c r="S19" s="41">
        <v>0.4</v>
      </c>
      <c r="T19" s="41">
        <v>0.5</v>
      </c>
      <c r="U19" s="41">
        <v>0.3</v>
      </c>
      <c r="V19" s="41">
        <v>0.5</v>
      </c>
      <c r="W19" s="41" t="s">
        <v>45</v>
      </c>
      <c r="X19" s="41" t="s">
        <v>45</v>
      </c>
      <c r="Y19" s="41">
        <v>0.4</v>
      </c>
      <c r="Z19" s="41">
        <v>0.4</v>
      </c>
      <c r="AA19" s="41" t="s">
        <v>45</v>
      </c>
      <c r="AB19" s="41">
        <v>0.3</v>
      </c>
      <c r="AC19" s="41">
        <v>0.3</v>
      </c>
      <c r="AD19" s="41">
        <v>0.4</v>
      </c>
      <c r="AE19" s="41">
        <v>0.4</v>
      </c>
      <c r="AF19" s="41">
        <v>0.4</v>
      </c>
      <c r="AG19" s="41">
        <v>0.4</v>
      </c>
      <c r="AH19" s="41">
        <v>0.5</v>
      </c>
      <c r="AI19" s="41"/>
      <c r="AJ19" s="41">
        <v>0.2</v>
      </c>
      <c r="AK19" s="41">
        <v>0.2</v>
      </c>
      <c r="AL19" s="41">
        <v>0.2</v>
      </c>
      <c r="AM19" s="41">
        <v>0.2</v>
      </c>
      <c r="AN19" s="41">
        <v>0.3</v>
      </c>
      <c r="AO19" s="41">
        <v>0.2</v>
      </c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>
        <v>0.4</v>
      </c>
      <c r="EK19" s="41" t="s">
        <v>45</v>
      </c>
      <c r="EL19" s="41">
        <v>0.4</v>
      </c>
      <c r="EM19" s="41" t="s">
        <v>45</v>
      </c>
      <c r="EN19" s="42">
        <v>0.3</v>
      </c>
      <c r="EO19" s="42">
        <v>0.3</v>
      </c>
      <c r="EP19" s="42">
        <v>2.8</v>
      </c>
      <c r="EQ19" s="42">
        <v>0.1</v>
      </c>
      <c r="ER19" s="42">
        <v>1.3</v>
      </c>
      <c r="ES19" s="42">
        <v>0.4</v>
      </c>
      <c r="ET19" s="42">
        <v>0.3</v>
      </c>
      <c r="EU19" s="42">
        <v>0.3</v>
      </c>
      <c r="EV19" s="42">
        <v>0.4</v>
      </c>
      <c r="EW19" s="42">
        <v>0.3</v>
      </c>
      <c r="EX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88" t="s">
        <v>45</v>
      </c>
      <c r="F20" s="41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/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/>
      <c r="AG20" s="41"/>
      <c r="AH20" s="41"/>
      <c r="AI20" s="41"/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>
        <v>0.2</v>
      </c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>
        <v>0.5</v>
      </c>
      <c r="EK20" s="41" t="s">
        <v>50</v>
      </c>
      <c r="EL20" s="41" t="s">
        <v>50</v>
      </c>
      <c r="EM20" s="41" t="s">
        <v>50</v>
      </c>
      <c r="EN20" s="42">
        <v>0.3</v>
      </c>
      <c r="EO20" s="42" t="s">
        <v>45</v>
      </c>
      <c r="EP20" s="42">
        <v>0.2</v>
      </c>
      <c r="EQ20" s="42" t="s">
        <v>45</v>
      </c>
      <c r="ER20" s="42">
        <v>0.3</v>
      </c>
      <c r="ES20" s="42">
        <v>0.3</v>
      </c>
      <c r="ET20" s="42">
        <v>0.3</v>
      </c>
      <c r="EU20" s="42">
        <v>0.3</v>
      </c>
      <c r="EV20" s="42">
        <v>0.4</v>
      </c>
      <c r="EW20" s="42">
        <v>0.5</v>
      </c>
      <c r="EX20" s="42">
        <v>0.3</v>
      </c>
    </row>
    <row r="21" ht="15.75" customHeight="1">
      <c r="A21" s="72" t="s">
        <v>63</v>
      </c>
      <c r="B21" s="42"/>
      <c r="C21" s="42"/>
      <c r="D21" s="42"/>
      <c r="E21" s="91"/>
      <c r="F21" s="41"/>
      <c r="G21" s="42"/>
      <c r="H21" s="42"/>
      <c r="I21" s="42"/>
      <c r="J21" s="42"/>
      <c r="K21" s="42"/>
      <c r="L21" s="42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</row>
    <row r="22" ht="15.75" customHeight="1">
      <c r="A22" s="74" t="s">
        <v>64</v>
      </c>
      <c r="B22" s="53" t="s">
        <v>65</v>
      </c>
      <c r="C22" s="53" t="s">
        <v>65</v>
      </c>
      <c r="D22" s="53" t="s">
        <v>65</v>
      </c>
      <c r="E22" s="93" t="s">
        <v>65</v>
      </c>
      <c r="F22" s="55" t="s">
        <v>65</v>
      </c>
      <c r="G22" s="53" t="s">
        <v>65</v>
      </c>
      <c r="H22" s="53" t="s">
        <v>65</v>
      </c>
      <c r="I22" s="53" t="s">
        <v>65</v>
      </c>
      <c r="J22" s="53" t="s">
        <v>65</v>
      </c>
      <c r="K22" s="53" t="s">
        <v>65</v>
      </c>
      <c r="L22" s="53" t="s">
        <v>151</v>
      </c>
      <c r="M22" s="55" t="s">
        <v>65</v>
      </c>
      <c r="N22" s="55">
        <v>0.868</v>
      </c>
      <c r="O22" s="55" t="s">
        <v>65</v>
      </c>
      <c r="P22" s="55" t="s">
        <v>65</v>
      </c>
      <c r="Q22" s="55">
        <v>0.881</v>
      </c>
      <c r="R22" s="55">
        <v>0.858</v>
      </c>
      <c r="S22" s="55" t="s">
        <v>65</v>
      </c>
      <c r="T22" s="55" t="s">
        <v>65</v>
      </c>
      <c r="U22" s="55">
        <v>0.854</v>
      </c>
      <c r="V22" s="55">
        <v>0.875</v>
      </c>
      <c r="W22" s="55">
        <v>0.85</v>
      </c>
      <c r="X22" s="55" t="s">
        <v>45</v>
      </c>
      <c r="Y22" s="55">
        <v>0.871</v>
      </c>
      <c r="Z22" s="55">
        <v>0.855</v>
      </c>
      <c r="AA22" s="55">
        <v>0.86</v>
      </c>
      <c r="AB22" s="55">
        <v>0.857</v>
      </c>
      <c r="AC22" s="55">
        <v>0.855</v>
      </c>
      <c r="AD22" s="55">
        <v>0.859</v>
      </c>
      <c r="AE22" s="55">
        <v>0.821</v>
      </c>
      <c r="AF22" s="55">
        <v>0.855</v>
      </c>
      <c r="AG22" s="55">
        <v>0.855</v>
      </c>
      <c r="AH22" s="55">
        <v>0.849</v>
      </c>
      <c r="AI22" s="55">
        <v>0.85</v>
      </c>
      <c r="AJ22" s="55">
        <v>0.849</v>
      </c>
      <c r="AK22" s="55">
        <v>0.851</v>
      </c>
      <c r="AL22" s="55">
        <v>0.852</v>
      </c>
      <c r="AM22" s="55">
        <v>0.848</v>
      </c>
      <c r="AN22" s="55">
        <v>0.849</v>
      </c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>
        <v>0.786</v>
      </c>
      <c r="EK22" s="41">
        <v>0.78</v>
      </c>
      <c r="EL22" s="41">
        <v>0.781</v>
      </c>
      <c r="EM22" s="41">
        <v>0.781</v>
      </c>
      <c r="EN22" s="42">
        <v>0.782</v>
      </c>
      <c r="EO22" s="42">
        <v>0.78</v>
      </c>
      <c r="EP22" s="42">
        <v>0.782</v>
      </c>
      <c r="EQ22" s="42">
        <v>0.783</v>
      </c>
      <c r="ER22" s="42">
        <v>0.783</v>
      </c>
      <c r="ES22" s="42">
        <v>0.783</v>
      </c>
      <c r="ET22" s="42">
        <v>0.785</v>
      </c>
      <c r="EU22" s="42">
        <v>0.785</v>
      </c>
      <c r="EV22" s="42">
        <v>0.79</v>
      </c>
      <c r="EW22" s="42">
        <v>0.788</v>
      </c>
      <c r="EX22" s="42">
        <v>0.786</v>
      </c>
    </row>
    <row r="23" ht="15.75" customHeight="1">
      <c r="A23" s="74" t="s">
        <v>66</v>
      </c>
      <c r="B23" s="51">
        <v>0.843</v>
      </c>
      <c r="C23" s="51">
        <v>0.843</v>
      </c>
      <c r="D23" s="51">
        <v>0.843</v>
      </c>
      <c r="E23" s="88">
        <v>0.843</v>
      </c>
      <c r="F23" s="41">
        <v>0.843</v>
      </c>
      <c r="G23" s="51">
        <v>0.843</v>
      </c>
      <c r="H23" s="51">
        <v>0.843</v>
      </c>
      <c r="I23" s="51">
        <v>0.843</v>
      </c>
      <c r="J23" s="51">
        <v>0.843</v>
      </c>
      <c r="K23" s="51">
        <v>0.843</v>
      </c>
      <c r="L23" s="51">
        <v>0.843</v>
      </c>
      <c r="M23" s="41" t="s">
        <v>45</v>
      </c>
      <c r="N23" s="41">
        <v>0.843</v>
      </c>
      <c r="O23" s="41" t="s">
        <v>45</v>
      </c>
      <c r="P23" s="41">
        <v>0.843</v>
      </c>
      <c r="Q23" s="41">
        <v>0.843</v>
      </c>
      <c r="R23" s="41">
        <v>0.843</v>
      </c>
      <c r="S23" s="41">
        <v>0.843</v>
      </c>
      <c r="T23" s="41">
        <v>0.843</v>
      </c>
      <c r="U23" s="41">
        <v>0.843</v>
      </c>
      <c r="V23" s="41">
        <v>0.843</v>
      </c>
      <c r="W23" s="41">
        <v>0.843</v>
      </c>
      <c r="X23" s="41">
        <v>0.843</v>
      </c>
      <c r="Y23" s="41">
        <v>0.843</v>
      </c>
      <c r="Z23" s="41">
        <v>0.843</v>
      </c>
      <c r="AA23" s="41">
        <v>0.843</v>
      </c>
      <c r="AB23" s="41">
        <v>0.843</v>
      </c>
      <c r="AC23" s="41">
        <v>0.843</v>
      </c>
      <c r="AD23" s="41">
        <v>0.843</v>
      </c>
      <c r="AE23" s="41">
        <v>0.843</v>
      </c>
      <c r="AF23" s="41">
        <v>0.843</v>
      </c>
      <c r="AG23" s="41">
        <v>0.843</v>
      </c>
      <c r="AH23" s="41">
        <v>0.843</v>
      </c>
      <c r="AI23" s="41">
        <v>0.843</v>
      </c>
      <c r="AJ23" s="41">
        <v>0.843</v>
      </c>
      <c r="AK23" s="41">
        <v>0.843</v>
      </c>
      <c r="AL23" s="41">
        <v>0.843</v>
      </c>
      <c r="AM23" s="41">
        <v>0.843</v>
      </c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>
        <v>0.782</v>
      </c>
      <c r="EK23" s="41">
        <v>0.782</v>
      </c>
      <c r="EL23" s="41">
        <v>0.782</v>
      </c>
      <c r="EM23" s="41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</row>
    <row r="24" ht="15.75" customHeight="1">
      <c r="A24" s="74" t="s">
        <v>67</v>
      </c>
      <c r="B24" s="54"/>
      <c r="C24" s="54"/>
      <c r="D24" s="54"/>
      <c r="E24" s="108"/>
      <c r="F24" s="55"/>
      <c r="G24" s="54"/>
      <c r="H24" s="54"/>
      <c r="I24" s="54"/>
      <c r="J24" s="54"/>
      <c r="K24" s="54"/>
      <c r="L24" s="54"/>
      <c r="M24" s="55" t="s">
        <v>45</v>
      </c>
      <c r="N24" s="55">
        <f>N22-N23</f>
        <v>0.025</v>
      </c>
      <c r="O24" s="55" t="s">
        <v>45</v>
      </c>
      <c r="P24" s="55"/>
      <c r="Q24" s="55">
        <f t="shared" ref="Q24:R24" si="11">Q22-Q23</f>
        <v>0.038</v>
      </c>
      <c r="R24" s="55">
        <f t="shared" si="11"/>
        <v>0.015</v>
      </c>
      <c r="S24" s="55"/>
      <c r="T24" s="55"/>
      <c r="U24" s="55">
        <f t="shared" ref="U24:W24" si="12">U22-U23</f>
        <v>0.011</v>
      </c>
      <c r="V24" s="55">
        <f t="shared" si="12"/>
        <v>0.032</v>
      </c>
      <c r="W24" s="55">
        <f t="shared" si="12"/>
        <v>0.007</v>
      </c>
      <c r="X24" s="55" t="s">
        <v>45</v>
      </c>
      <c r="Y24" s="55">
        <f t="shared" ref="Y24:AC24" si="13">Y22-Y23</f>
        <v>0.028</v>
      </c>
      <c r="Z24" s="55">
        <f t="shared" si="13"/>
        <v>0.012</v>
      </c>
      <c r="AA24" s="55">
        <f t="shared" si="13"/>
        <v>0.017</v>
      </c>
      <c r="AB24" s="55">
        <f t="shared" si="13"/>
        <v>0.014</v>
      </c>
      <c r="AC24" s="55">
        <f t="shared" si="13"/>
        <v>0.012</v>
      </c>
      <c r="AD24" s="55">
        <f t="shared" ref="AD24:AM24" si="14">ABS(AD22-AD23)</f>
        <v>0.016</v>
      </c>
      <c r="AE24" s="55">
        <f t="shared" si="14"/>
        <v>0.022</v>
      </c>
      <c r="AF24" s="55">
        <f t="shared" si="14"/>
        <v>0.012</v>
      </c>
      <c r="AG24" s="55">
        <f t="shared" si="14"/>
        <v>0.012</v>
      </c>
      <c r="AH24" s="55">
        <f t="shared" si="14"/>
        <v>0.006</v>
      </c>
      <c r="AI24" s="55">
        <f t="shared" si="14"/>
        <v>0.007</v>
      </c>
      <c r="AJ24" s="55">
        <f t="shared" si="14"/>
        <v>0.006</v>
      </c>
      <c r="AK24" s="55">
        <f t="shared" si="14"/>
        <v>0.008</v>
      </c>
      <c r="AL24" s="55">
        <f t="shared" si="14"/>
        <v>0.009</v>
      </c>
      <c r="AM24" s="55">
        <f t="shared" si="14"/>
        <v>0.005</v>
      </c>
      <c r="AN24" s="55"/>
      <c r="AO24" s="55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>
        <v>0.004</v>
      </c>
      <c r="EK24" s="41">
        <v>-0.002</v>
      </c>
      <c r="EL24" s="41">
        <v>-0.001</v>
      </c>
      <c r="EM24" s="41">
        <v>-0.001</v>
      </c>
      <c r="EN24" s="42">
        <v>0.0</v>
      </c>
      <c r="EO24" s="42">
        <v>-0.002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</v>
      </c>
      <c r="EU24" s="42">
        <v>0.0</v>
      </c>
      <c r="EV24" s="42">
        <v>0.002</v>
      </c>
      <c r="EW24" s="42">
        <v>0.0</v>
      </c>
      <c r="EX24" s="42">
        <v>0.004</v>
      </c>
    </row>
    <row r="25" ht="15.75" customHeight="1">
      <c r="A25" s="82" t="s">
        <v>68</v>
      </c>
      <c r="B25" s="57"/>
      <c r="C25" s="57"/>
      <c r="D25" s="57"/>
      <c r="E25" s="88" t="s">
        <v>152</v>
      </c>
      <c r="F25" s="41" t="s">
        <v>152</v>
      </c>
      <c r="G25" s="57"/>
      <c r="H25" s="57"/>
      <c r="I25" s="57"/>
      <c r="J25" s="57"/>
      <c r="K25" s="57"/>
      <c r="L25" s="57"/>
      <c r="M25" s="41" t="s">
        <v>141</v>
      </c>
      <c r="N25" s="58">
        <f>(N22-N23)/N23</f>
        <v>0.02965599051</v>
      </c>
      <c r="O25" s="41" t="s">
        <v>141</v>
      </c>
      <c r="P25" s="41" t="s">
        <v>152</v>
      </c>
      <c r="Q25" s="58">
        <f t="shared" ref="Q25:R25" si="15">(Q22-Q23)/Q23</f>
        <v>0.04507710558</v>
      </c>
      <c r="R25" s="58">
        <f t="shared" si="15"/>
        <v>0.01779359431</v>
      </c>
      <c r="S25" s="58"/>
      <c r="T25" s="58"/>
      <c r="U25" s="58">
        <f t="shared" ref="U25:W25" si="16">(U22-U23)/U23</f>
        <v>0.01304863582</v>
      </c>
      <c r="V25" s="58">
        <f t="shared" si="16"/>
        <v>0.03795966785</v>
      </c>
      <c r="W25" s="58">
        <f t="shared" si="16"/>
        <v>0.008303677343</v>
      </c>
      <c r="X25" s="41" t="s">
        <v>45</v>
      </c>
      <c r="Y25" s="58">
        <f t="shared" ref="Y25:AM25" si="17">(Y22-Y23)/Y23</f>
        <v>0.03321470937</v>
      </c>
      <c r="Z25" s="58">
        <f t="shared" si="17"/>
        <v>0.01423487544</v>
      </c>
      <c r="AA25" s="58">
        <f t="shared" si="17"/>
        <v>0.02016607355</v>
      </c>
      <c r="AB25" s="58">
        <f t="shared" si="17"/>
        <v>0.01660735469</v>
      </c>
      <c r="AC25" s="58">
        <f t="shared" si="17"/>
        <v>0.01423487544</v>
      </c>
      <c r="AD25" s="58">
        <f t="shared" si="17"/>
        <v>0.01897983393</v>
      </c>
      <c r="AE25" s="58">
        <f t="shared" si="17"/>
        <v>-0.02609727165</v>
      </c>
      <c r="AF25" s="58">
        <f t="shared" si="17"/>
        <v>0.01423487544</v>
      </c>
      <c r="AG25" s="58">
        <f t="shared" si="17"/>
        <v>0.01423487544</v>
      </c>
      <c r="AH25" s="58">
        <f t="shared" si="17"/>
        <v>0.007117437722</v>
      </c>
      <c r="AI25" s="58">
        <f t="shared" si="17"/>
        <v>0.008303677343</v>
      </c>
      <c r="AJ25" s="58">
        <f t="shared" si="17"/>
        <v>0.007117437722</v>
      </c>
      <c r="AK25" s="58">
        <f t="shared" si="17"/>
        <v>0.009489916963</v>
      </c>
      <c r="AL25" s="58">
        <f t="shared" si="17"/>
        <v>0.01067615658</v>
      </c>
      <c r="AM25" s="58">
        <f t="shared" si="17"/>
        <v>0.005931198102</v>
      </c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>
        <v>0.0</v>
      </c>
      <c r="EK25" s="58">
        <v>-1.0E-5</v>
      </c>
      <c r="EL25" s="58">
        <v>1.0E-4</v>
      </c>
      <c r="EM25" s="58">
        <v>1.0E-4</v>
      </c>
      <c r="EN25" s="57">
        <v>0.0</v>
      </c>
      <c r="EO25" s="57">
        <v>2.0E-4</v>
      </c>
      <c r="EP25" s="57">
        <v>0.0</v>
      </c>
      <c r="EQ25" s="57">
        <v>0.0</v>
      </c>
      <c r="ER25" s="57">
        <v>0.0</v>
      </c>
      <c r="ES25" s="57">
        <v>0.0</v>
      </c>
      <c r="ET25" s="57">
        <v>0.0</v>
      </c>
      <c r="EU25" s="57">
        <v>0.0</v>
      </c>
      <c r="EV25" s="57">
        <v>1.0</v>
      </c>
      <c r="EW25" s="57">
        <v>0.0</v>
      </c>
      <c r="EX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88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88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143</v>
      </c>
      <c r="AF27" s="42" t="s">
        <v>41</v>
      </c>
      <c r="AG27" s="42" t="s">
        <v>143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143</v>
      </c>
      <c r="AM27" s="42" t="s">
        <v>41</v>
      </c>
      <c r="AN27" s="42" t="s">
        <v>41</v>
      </c>
      <c r="AO27" s="42" t="s">
        <v>71</v>
      </c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72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88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74</v>
      </c>
      <c r="AN28" s="42" t="s">
        <v>74</v>
      </c>
      <c r="AO28" s="42" t="s">
        <v>74</v>
      </c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88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74</v>
      </c>
      <c r="AN29" s="42" t="s">
        <v>74</v>
      </c>
      <c r="AO29" s="42" t="s">
        <v>74</v>
      </c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88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74</v>
      </c>
      <c r="AN30" s="42" t="s">
        <v>74</v>
      </c>
      <c r="AO30" s="42" t="s">
        <v>74</v>
      </c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88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79</v>
      </c>
      <c r="AM31" s="42" t="s">
        <v>74</v>
      </c>
      <c r="AN31" s="42" t="s">
        <v>74</v>
      </c>
      <c r="AO31" s="42" t="s">
        <v>74</v>
      </c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88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74</v>
      </c>
      <c r="AN32" s="42" t="s">
        <v>74</v>
      </c>
      <c r="AO32" s="42" t="s">
        <v>74</v>
      </c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81</v>
      </c>
      <c r="EV32" s="42" t="s">
        <v>42</v>
      </c>
      <c r="EW32" s="42" t="s">
        <v>42</v>
      </c>
      <c r="EX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88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74</v>
      </c>
      <c r="AN33" s="42" t="s">
        <v>74</v>
      </c>
      <c r="AO33" s="42" t="s">
        <v>74</v>
      </c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81</v>
      </c>
      <c r="EV33" s="42" t="s">
        <v>42</v>
      </c>
      <c r="EW33" s="42" t="s">
        <v>42</v>
      </c>
      <c r="EX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88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74</v>
      </c>
      <c r="AN34" s="42" t="s">
        <v>74</v>
      </c>
      <c r="AO34" s="42" t="s">
        <v>74</v>
      </c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</row>
    <row r="35" ht="15.75" customHeight="1">
      <c r="A35" s="42" t="s">
        <v>84</v>
      </c>
      <c r="B35" s="60">
        <v>0.8</v>
      </c>
      <c r="C35" s="60">
        <v>0.9</v>
      </c>
      <c r="D35" s="60">
        <v>1.0</v>
      </c>
      <c r="E35" s="95">
        <v>0.4</v>
      </c>
      <c r="F35" s="60">
        <v>0.5</v>
      </c>
      <c r="G35" s="60">
        <v>1.0</v>
      </c>
      <c r="H35" s="51">
        <v>10.0</v>
      </c>
      <c r="I35" s="60">
        <v>0.2</v>
      </c>
      <c r="J35" s="51">
        <v>90.0</v>
      </c>
      <c r="K35" s="60">
        <v>0.85</v>
      </c>
      <c r="L35" s="51">
        <v>100.0</v>
      </c>
      <c r="M35" s="61">
        <v>0.3</v>
      </c>
      <c r="N35" s="42">
        <v>50.0</v>
      </c>
      <c r="O35" s="61">
        <v>0.7</v>
      </c>
      <c r="P35" s="61">
        <v>0.95</v>
      </c>
      <c r="Q35" s="61">
        <v>0.3</v>
      </c>
      <c r="R35" s="61">
        <v>0.9</v>
      </c>
      <c r="S35" s="61">
        <v>0.7</v>
      </c>
      <c r="T35" s="61">
        <v>0.9</v>
      </c>
      <c r="U35" s="61">
        <v>0.2</v>
      </c>
      <c r="V35" s="42" t="s">
        <v>153</v>
      </c>
      <c r="W35" s="61">
        <v>0.6</v>
      </c>
      <c r="X35" s="61">
        <v>0.8</v>
      </c>
      <c r="Y35" s="61">
        <v>0.9</v>
      </c>
      <c r="Z35" s="61">
        <v>0.9</v>
      </c>
      <c r="AA35" s="61">
        <v>1.0</v>
      </c>
      <c r="AB35" s="61">
        <v>0.4</v>
      </c>
      <c r="AC35" s="61">
        <v>0.5</v>
      </c>
      <c r="AD35" s="61">
        <v>0.9</v>
      </c>
      <c r="AE35" s="61">
        <v>1.0</v>
      </c>
      <c r="AF35" s="61">
        <v>0.2</v>
      </c>
      <c r="AG35" s="61">
        <v>0.4</v>
      </c>
      <c r="AH35" s="61">
        <v>0.5</v>
      </c>
      <c r="AI35" s="61">
        <v>0.15</v>
      </c>
      <c r="AJ35" s="61">
        <v>0.3</v>
      </c>
      <c r="AK35" s="61">
        <v>0.45</v>
      </c>
      <c r="AL35" s="61">
        <v>0.5</v>
      </c>
      <c r="AM35" s="61">
        <v>0.7</v>
      </c>
      <c r="AN35" s="61">
        <v>0.8</v>
      </c>
      <c r="AO35" s="61">
        <v>0.9</v>
      </c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61"/>
      <c r="BC35" s="61"/>
      <c r="BD35" s="42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42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42"/>
      <c r="DM35" s="61"/>
      <c r="DN35" s="42"/>
      <c r="DO35" s="42"/>
      <c r="DP35" s="42"/>
      <c r="DQ35" s="61"/>
      <c r="DR35" s="61"/>
      <c r="DS35" s="61"/>
      <c r="DT35" s="61"/>
      <c r="DU35" s="61"/>
      <c r="DV35" s="61"/>
      <c r="DW35" s="61"/>
      <c r="DX35" s="42"/>
      <c r="DY35" s="42"/>
      <c r="DZ35" s="42"/>
      <c r="EA35" s="61"/>
      <c r="EB35" s="61"/>
      <c r="EC35" s="42"/>
      <c r="ED35" s="61"/>
      <c r="EE35" s="42"/>
      <c r="EF35" s="42"/>
      <c r="EG35" s="61"/>
      <c r="EH35" s="61"/>
      <c r="EI35" s="42"/>
      <c r="EJ35" s="61">
        <v>0.5</v>
      </c>
      <c r="EK35" s="42" t="s">
        <v>42</v>
      </c>
      <c r="EL35" s="42" t="s">
        <v>42</v>
      </c>
      <c r="EM35" s="42" t="s">
        <v>42</v>
      </c>
      <c r="EN35" s="42" t="s">
        <v>42</v>
      </c>
      <c r="EO35" s="42" t="s">
        <v>81</v>
      </c>
      <c r="EP35" s="61">
        <v>0.75</v>
      </c>
      <c r="EQ35" s="42" t="s">
        <v>85</v>
      </c>
      <c r="ER35" s="42" t="s">
        <v>86</v>
      </c>
      <c r="ES35" s="61">
        <v>1.0</v>
      </c>
      <c r="ET35" s="42" t="s">
        <v>87</v>
      </c>
      <c r="EU35" s="61">
        <v>0.6</v>
      </c>
      <c r="EV35" s="42" t="s">
        <v>88</v>
      </c>
      <c r="EW35" s="61">
        <v>0.25</v>
      </c>
      <c r="EX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88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90</v>
      </c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60</v>
      </c>
      <c r="EO36" s="42" t="s">
        <v>60</v>
      </c>
      <c r="EP36" s="42" t="s">
        <v>91</v>
      </c>
      <c r="EQ36" s="42" t="s">
        <v>92</v>
      </c>
      <c r="ER36" s="42" t="s">
        <v>93</v>
      </c>
      <c r="ES36" s="42" t="s">
        <v>94</v>
      </c>
      <c r="ET36" s="42" t="s">
        <v>95</v>
      </c>
      <c r="EU36" s="42" t="s">
        <v>60</v>
      </c>
      <c r="EV36" s="42" t="s">
        <v>60</v>
      </c>
      <c r="EW36" s="42" t="s">
        <v>60</v>
      </c>
      <c r="EX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10" t="s">
        <v>41</v>
      </c>
      <c r="E37" s="98" t="s">
        <v>41</v>
      </c>
      <c r="F37" s="42" t="s">
        <v>79</v>
      </c>
      <c r="G37" s="10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41</v>
      </c>
      <c r="O37" s="10" t="s">
        <v>41</v>
      </c>
      <c r="P37" s="42" t="s">
        <v>79</v>
      </c>
      <c r="Q37" s="42" t="s">
        <v>79</v>
      </c>
      <c r="R37" s="42" t="s">
        <v>41</v>
      </c>
      <c r="S37" s="42" t="s">
        <v>41</v>
      </c>
      <c r="T37" s="42" t="s">
        <v>41</v>
      </c>
      <c r="U37" s="42" t="s">
        <v>79</v>
      </c>
      <c r="V37" s="42" t="s">
        <v>41</v>
      </c>
      <c r="W37" s="42" t="s">
        <v>79</v>
      </c>
      <c r="X37" s="42" t="s">
        <v>41</v>
      </c>
      <c r="Y37" s="42" t="s">
        <v>41</v>
      </c>
      <c r="Z37" s="42" t="s">
        <v>41</v>
      </c>
      <c r="AA37" s="42" t="s">
        <v>79</v>
      </c>
      <c r="AB37" s="42" t="s">
        <v>41</v>
      </c>
      <c r="AC37" s="42" t="s">
        <v>79</v>
      </c>
      <c r="AD37" s="42" t="s">
        <v>41</v>
      </c>
      <c r="AE37" s="42" t="s">
        <v>79</v>
      </c>
      <c r="AF37" s="42" t="s">
        <v>41</v>
      </c>
      <c r="AG37" s="42" t="s">
        <v>79</v>
      </c>
      <c r="AH37" s="42" t="s">
        <v>41</v>
      </c>
      <c r="AI37" s="42" t="s">
        <v>41</v>
      </c>
      <c r="AJ37" s="42" t="s">
        <v>79</v>
      </c>
      <c r="AK37" s="42" t="s">
        <v>41</v>
      </c>
      <c r="AL37" s="42" t="s">
        <v>41</v>
      </c>
      <c r="AM37" s="44" t="s">
        <v>79</v>
      </c>
      <c r="AN37" s="42" t="s">
        <v>41</v>
      </c>
      <c r="AO37" s="44" t="s">
        <v>97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62"/>
      <c r="DV37" s="62"/>
      <c r="DW37" s="42"/>
      <c r="DX37" s="62"/>
      <c r="DY37" s="6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 t="s">
        <v>42</v>
      </c>
      <c r="EK37" s="42" t="s">
        <v>42</v>
      </c>
      <c r="EL37" s="42" t="s">
        <v>42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42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  <c r="EW37" s="42" t="s">
        <v>98</v>
      </c>
      <c r="EX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41</v>
      </c>
      <c r="E38" s="98" t="s">
        <v>41</v>
      </c>
      <c r="F38" s="42" t="s">
        <v>79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79</v>
      </c>
      <c r="Q38" s="42" t="s">
        <v>79</v>
      </c>
      <c r="R38" s="42" t="s">
        <v>41</v>
      </c>
      <c r="S38" s="42" t="s">
        <v>41</v>
      </c>
      <c r="T38" s="42" t="s">
        <v>41</v>
      </c>
      <c r="U38" s="42" t="s">
        <v>79</v>
      </c>
      <c r="V38" s="42" t="s">
        <v>41</v>
      </c>
      <c r="W38" s="42" t="s">
        <v>79</v>
      </c>
      <c r="X38" s="42" t="s">
        <v>41</v>
      </c>
      <c r="Y38" s="42" t="s">
        <v>41</v>
      </c>
      <c r="Z38" s="42" t="s">
        <v>41</v>
      </c>
      <c r="AA38" s="42" t="s">
        <v>79</v>
      </c>
      <c r="AB38" s="42" t="s">
        <v>41</v>
      </c>
      <c r="AC38" s="42" t="s">
        <v>79</v>
      </c>
      <c r="AD38" s="42" t="s">
        <v>41</v>
      </c>
      <c r="AE38" s="42" t="s">
        <v>79</v>
      </c>
      <c r="AF38" s="42" t="s">
        <v>41</v>
      </c>
      <c r="AG38" s="42" t="s">
        <v>79</v>
      </c>
      <c r="AH38" s="42" t="s">
        <v>41</v>
      </c>
      <c r="AI38" s="42" t="s">
        <v>41</v>
      </c>
      <c r="AJ38" s="42" t="s">
        <v>79</v>
      </c>
      <c r="AK38" s="42" t="s">
        <v>41</v>
      </c>
      <c r="AL38" s="42" t="s">
        <v>41</v>
      </c>
      <c r="AM38" s="42" t="s">
        <v>79</v>
      </c>
      <c r="AN38" s="42" t="s">
        <v>41</v>
      </c>
      <c r="AO38" s="42" t="s">
        <v>97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62"/>
      <c r="DV38" s="62"/>
      <c r="DW38" s="42"/>
      <c r="DX38" s="62"/>
      <c r="DY38" s="6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 t="s">
        <v>42</v>
      </c>
      <c r="EK38" s="42" t="s">
        <v>42</v>
      </c>
      <c r="EL38" s="42" t="s">
        <v>42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42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  <c r="EW38" s="42" t="s">
        <v>98</v>
      </c>
      <c r="EX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41</v>
      </c>
      <c r="E39" s="98" t="s">
        <v>41</v>
      </c>
      <c r="F39" s="42" t="s">
        <v>79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79</v>
      </c>
      <c r="Q39" s="42" t="s">
        <v>79</v>
      </c>
      <c r="R39" s="42" t="s">
        <v>41</v>
      </c>
      <c r="S39" s="42" t="s">
        <v>41</v>
      </c>
      <c r="T39" s="42" t="s">
        <v>41</v>
      </c>
      <c r="U39" s="42" t="s">
        <v>79</v>
      </c>
      <c r="V39" s="42" t="s">
        <v>41</v>
      </c>
      <c r="W39" s="42" t="s">
        <v>79</v>
      </c>
      <c r="X39" s="42" t="s">
        <v>41</v>
      </c>
      <c r="Y39" s="42" t="s">
        <v>41</v>
      </c>
      <c r="Z39" s="42" t="s">
        <v>41</v>
      </c>
      <c r="AA39" s="42" t="s">
        <v>79</v>
      </c>
      <c r="AB39" s="42" t="s">
        <v>41</v>
      </c>
      <c r="AC39" s="42" t="s">
        <v>79</v>
      </c>
      <c r="AD39" s="42" t="s">
        <v>41</v>
      </c>
      <c r="AE39" s="42" t="s">
        <v>79</v>
      </c>
      <c r="AF39" s="42" t="s">
        <v>41</v>
      </c>
      <c r="AG39" s="42" t="s">
        <v>79</v>
      </c>
      <c r="AH39" s="42" t="s">
        <v>41</v>
      </c>
      <c r="AI39" s="42" t="s">
        <v>41</v>
      </c>
      <c r="AJ39" s="42" t="s">
        <v>79</v>
      </c>
      <c r="AK39" s="42" t="s">
        <v>41</v>
      </c>
      <c r="AL39" s="42" t="s">
        <v>41</v>
      </c>
      <c r="AM39" s="42" t="s">
        <v>79</v>
      </c>
      <c r="AN39" s="42" t="s">
        <v>41</v>
      </c>
      <c r="AO39" s="42" t="s">
        <v>97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62"/>
      <c r="DV39" s="62"/>
      <c r="DW39" s="42"/>
      <c r="DX39" s="62"/>
      <c r="DY39" s="6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 t="s">
        <v>42</v>
      </c>
      <c r="EK39" s="42" t="s">
        <v>42</v>
      </c>
      <c r="EL39" s="42" t="s">
        <v>42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42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  <c r="EW39" s="42" t="s">
        <v>98</v>
      </c>
      <c r="EX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41</v>
      </c>
      <c r="E40" s="98" t="s">
        <v>41</v>
      </c>
      <c r="F40" s="42" t="s">
        <v>79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79</v>
      </c>
      <c r="Q40" s="42" t="s">
        <v>79</v>
      </c>
      <c r="R40" s="42" t="s">
        <v>41</v>
      </c>
      <c r="S40" s="42" t="s">
        <v>41</v>
      </c>
      <c r="T40" s="42" t="s">
        <v>41</v>
      </c>
      <c r="U40" s="42" t="s">
        <v>79</v>
      </c>
      <c r="V40" s="42" t="s">
        <v>41</v>
      </c>
      <c r="W40" s="42" t="s">
        <v>79</v>
      </c>
      <c r="X40" s="42" t="s">
        <v>41</v>
      </c>
      <c r="Y40" s="42" t="s">
        <v>41</v>
      </c>
      <c r="Z40" s="42" t="s">
        <v>41</v>
      </c>
      <c r="AA40" s="42" t="s">
        <v>79</v>
      </c>
      <c r="AB40" s="42" t="s">
        <v>41</v>
      </c>
      <c r="AC40" s="42" t="s">
        <v>79</v>
      </c>
      <c r="AD40" s="42" t="s">
        <v>41</v>
      </c>
      <c r="AE40" s="42" t="s">
        <v>79</v>
      </c>
      <c r="AF40" s="42" t="s">
        <v>41</v>
      </c>
      <c r="AG40" s="42" t="s">
        <v>79</v>
      </c>
      <c r="AH40" s="42" t="s">
        <v>41</v>
      </c>
      <c r="AI40" s="42" t="s">
        <v>41</v>
      </c>
      <c r="AJ40" s="42" t="s">
        <v>79</v>
      </c>
      <c r="AK40" s="42" t="s">
        <v>41</v>
      </c>
      <c r="AL40" s="42" t="s">
        <v>41</v>
      </c>
      <c r="AM40" s="42" t="s">
        <v>79</v>
      </c>
      <c r="AN40" s="42" t="s">
        <v>41</v>
      </c>
      <c r="AO40" s="42" t="s">
        <v>97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62"/>
      <c r="DV40" s="62"/>
      <c r="DW40" s="42"/>
      <c r="DX40" s="62"/>
      <c r="DY40" s="6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42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  <c r="EW40" s="42" t="s">
        <v>98</v>
      </c>
      <c r="EX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97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103</v>
      </c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88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88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88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88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88" t="s">
        <v>45</v>
      </c>
      <c r="F46" s="42" t="s">
        <v>45</v>
      </c>
      <c r="G46" s="42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41</v>
      </c>
      <c r="M46" s="42" t="s">
        <v>45</v>
      </c>
      <c r="N46" s="42" t="s">
        <v>79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41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41</v>
      </c>
      <c r="AM46" s="42" t="s">
        <v>41</v>
      </c>
      <c r="AN46" s="42" t="s">
        <v>41</v>
      </c>
      <c r="AO46" s="42" t="s">
        <v>109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 t="s">
        <v>42</v>
      </c>
      <c r="EK46" s="42" t="s">
        <v>45</v>
      </c>
      <c r="EL46" s="42" t="s">
        <v>45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88" t="s">
        <v>45</v>
      </c>
      <c r="F47" s="42" t="s">
        <v>45</v>
      </c>
      <c r="G47" s="42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41</v>
      </c>
      <c r="M47" s="42" t="s">
        <v>45</v>
      </c>
      <c r="N47" s="42" t="s">
        <v>79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41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41</v>
      </c>
      <c r="AM47" s="42" t="s">
        <v>41</v>
      </c>
      <c r="AN47" s="42" t="s">
        <v>41</v>
      </c>
      <c r="AO47" s="42" t="s">
        <v>112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 t="s">
        <v>42</v>
      </c>
      <c r="EK47" s="42" t="s">
        <v>45</v>
      </c>
      <c r="EL47" s="42" t="s">
        <v>45</v>
      </c>
      <c r="EM47" s="42" t="s">
        <v>45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88" t="s">
        <v>45</v>
      </c>
      <c r="F48" s="42" t="s">
        <v>45</v>
      </c>
      <c r="G48" s="42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41</v>
      </c>
      <c r="M48" s="42" t="s">
        <v>45</v>
      </c>
      <c r="N48" s="42" t="s">
        <v>79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41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41</v>
      </c>
      <c r="AM48" s="42" t="s">
        <v>41</v>
      </c>
      <c r="AN48" s="42" t="s">
        <v>41</v>
      </c>
      <c r="AO48" s="42" t="s">
        <v>41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 t="s">
        <v>42</v>
      </c>
      <c r="EK48" s="42" t="s">
        <v>45</v>
      </c>
      <c r="EL48" s="42" t="s">
        <v>45</v>
      </c>
      <c r="EM48" s="42" t="s">
        <v>45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88" t="s">
        <v>45</v>
      </c>
      <c r="F49" s="42" t="s">
        <v>45</v>
      </c>
      <c r="G49" s="42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41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143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41</v>
      </c>
      <c r="AN49" s="42"/>
      <c r="AO49" s="42">
        <v>78.0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 t="s">
        <v>42</v>
      </c>
      <c r="EK49" s="42" t="s">
        <v>45</v>
      </c>
      <c r="EL49" s="42" t="s">
        <v>45</v>
      </c>
      <c r="EM49" s="42" t="s">
        <v>45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42</v>
      </c>
      <c r="ES49" s="42" t="s">
        <v>42</v>
      </c>
      <c r="ET49" s="42" t="s">
        <v>45</v>
      </c>
      <c r="EU49" s="42" t="s">
        <v>42</v>
      </c>
      <c r="EV49" s="42" t="s">
        <v>42</v>
      </c>
      <c r="EW49" s="42" t="s">
        <v>42</v>
      </c>
      <c r="EX49" s="42" t="s">
        <v>42</v>
      </c>
    </row>
    <row r="50" ht="15.75" customHeight="1">
      <c r="A50" s="64" t="s">
        <v>115</v>
      </c>
      <c r="B50" s="65"/>
      <c r="C50" s="65"/>
      <c r="D50" s="65"/>
      <c r="E50" s="109"/>
      <c r="G50" s="65"/>
      <c r="H50" s="65"/>
      <c r="I50" s="65"/>
      <c r="J50" s="65"/>
      <c r="K50" s="65"/>
      <c r="L50" s="65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88" t="s">
        <v>41</v>
      </c>
      <c r="F51" s="67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42" t="s">
        <v>41</v>
      </c>
      <c r="L51" s="42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1" t="s">
        <v>41</v>
      </c>
      <c r="AG51" s="67" t="s">
        <v>41</v>
      </c>
      <c r="AH51" s="67" t="s">
        <v>41</v>
      </c>
      <c r="AI51" s="67" t="s">
        <v>41</v>
      </c>
      <c r="AJ51" s="42" t="s">
        <v>41</v>
      </c>
      <c r="AK51" s="67" t="s">
        <v>41</v>
      </c>
      <c r="AL51" s="41" t="s">
        <v>41</v>
      </c>
      <c r="AM51" s="41" t="s">
        <v>41</v>
      </c>
      <c r="AN51" s="41" t="s">
        <v>41</v>
      </c>
      <c r="AO51" s="41" t="s">
        <v>41</v>
      </c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42"/>
      <c r="DV51" s="42"/>
      <c r="DW51" s="42"/>
      <c r="DX51" s="42"/>
      <c r="DY51" s="42"/>
      <c r="DZ51" s="42"/>
      <c r="EA51" s="42"/>
      <c r="EB51" s="42"/>
      <c r="EC51" s="42"/>
      <c r="ED51" s="67"/>
      <c r="EE51" s="67"/>
      <c r="EF51" s="67"/>
      <c r="EG51" s="67"/>
      <c r="EH51" s="67"/>
      <c r="EI51" s="67"/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88" t="s">
        <v>41</v>
      </c>
      <c r="F52" s="67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42" t="s">
        <v>41</v>
      </c>
      <c r="L52" s="42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42"/>
      <c r="DV52" s="42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88" t="s">
        <v>41</v>
      </c>
      <c r="F53" s="67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42" t="s">
        <v>41</v>
      </c>
      <c r="L53" s="42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42"/>
      <c r="DV53" s="42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</row>
    <row r="54" ht="15.75" customHeight="1">
      <c r="A54" s="20" t="s">
        <v>119</v>
      </c>
      <c r="B54" s="51">
        <v>10.12</v>
      </c>
      <c r="C54" s="51">
        <v>20.91</v>
      </c>
      <c r="D54" s="51" t="s">
        <v>65</v>
      </c>
      <c r="E54" s="98">
        <v>19.83</v>
      </c>
      <c r="F54" s="83">
        <v>22.64</v>
      </c>
      <c r="G54" s="51">
        <v>19.28</v>
      </c>
      <c r="H54" s="51">
        <v>23.87</v>
      </c>
      <c r="I54" s="51">
        <v>30.81</v>
      </c>
      <c r="J54" s="51">
        <v>25.25</v>
      </c>
      <c r="K54" s="51">
        <v>30.11</v>
      </c>
      <c r="L54" s="51">
        <v>22.5</v>
      </c>
      <c r="M54" s="67">
        <v>24.84</v>
      </c>
      <c r="N54" s="67">
        <v>25.16</v>
      </c>
      <c r="O54" s="67">
        <v>25.02</v>
      </c>
      <c r="P54" s="67">
        <v>37.37</v>
      </c>
      <c r="Q54" s="67">
        <v>32.0</v>
      </c>
      <c r="R54" s="67">
        <v>25.46</v>
      </c>
      <c r="S54" s="67">
        <v>36.38</v>
      </c>
      <c r="T54" s="67">
        <v>25.3</v>
      </c>
      <c r="U54" s="67">
        <v>20.1</v>
      </c>
      <c r="V54" s="67">
        <v>16.17</v>
      </c>
      <c r="W54" s="67">
        <v>24.63</v>
      </c>
      <c r="X54" s="67" t="s">
        <v>45</v>
      </c>
      <c r="Y54" s="67">
        <v>21.69</v>
      </c>
      <c r="Z54" s="67">
        <v>22.47</v>
      </c>
      <c r="AA54" s="67">
        <v>25.69</v>
      </c>
      <c r="AB54" s="67">
        <v>16.8</v>
      </c>
      <c r="AC54" s="67">
        <v>16.4</v>
      </c>
      <c r="AD54" s="67">
        <v>16.26</v>
      </c>
      <c r="AE54" s="67">
        <v>17.02</v>
      </c>
      <c r="AF54" s="67">
        <v>25.85</v>
      </c>
      <c r="AG54" s="67">
        <v>13.8</v>
      </c>
      <c r="AH54" s="67">
        <v>17.23</v>
      </c>
      <c r="AI54" s="67">
        <v>15.36</v>
      </c>
      <c r="AJ54" s="67">
        <v>23.21</v>
      </c>
      <c r="AK54" s="67">
        <v>22.81</v>
      </c>
      <c r="AL54" s="67">
        <v>76.55</v>
      </c>
      <c r="AM54" s="67">
        <v>77.4</v>
      </c>
      <c r="AN54" s="67" t="s">
        <v>41</v>
      </c>
      <c r="AO54" s="67" t="s">
        <v>41</v>
      </c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42"/>
      <c r="DV54" s="42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 t="s">
        <v>42</v>
      </c>
      <c r="EK54" s="67" t="s">
        <v>45</v>
      </c>
      <c r="EL54" s="67" t="s">
        <v>42</v>
      </c>
      <c r="EM54" s="67" t="s">
        <v>42</v>
      </c>
      <c r="EN54" s="67" t="s">
        <v>120</v>
      </c>
      <c r="EO54" s="67" t="s">
        <v>42</v>
      </c>
      <c r="EP54" s="67" t="s">
        <v>120</v>
      </c>
      <c r="EQ54" s="67">
        <v>83.0</v>
      </c>
      <c r="ER54" s="67">
        <v>83.0</v>
      </c>
      <c r="ES54" s="67" t="s">
        <v>42</v>
      </c>
      <c r="ET54" s="67" t="s">
        <v>42</v>
      </c>
      <c r="EU54" s="67" t="s">
        <v>42</v>
      </c>
      <c r="EV54" s="67" t="s">
        <v>42</v>
      </c>
      <c r="EW54" s="67" t="s">
        <v>42</v>
      </c>
      <c r="EX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88" t="s">
        <v>40</v>
      </c>
      <c r="F55" s="67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42" t="s">
        <v>40</v>
      </c>
      <c r="L55" s="42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42"/>
      <c r="DV55" s="42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88" t="s">
        <v>40</v>
      </c>
      <c r="F56" s="67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42" t="s">
        <v>40</v>
      </c>
      <c r="L56" s="42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42"/>
      <c r="DV56" s="42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88" t="s">
        <v>41</v>
      </c>
      <c r="F57" s="67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42" t="s">
        <v>41</v>
      </c>
      <c r="L57" s="42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42"/>
      <c r="DV57" s="42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124</v>
      </c>
      <c r="ES57" s="67" t="s">
        <v>42</v>
      </c>
      <c r="ET57" s="67" t="s">
        <v>42</v>
      </c>
      <c r="EU57" s="67" t="s">
        <v>42</v>
      </c>
      <c r="EV57" s="67" t="s">
        <v>42</v>
      </c>
      <c r="EW57" s="67" t="s">
        <v>42</v>
      </c>
      <c r="EX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88" t="s">
        <v>40</v>
      </c>
      <c r="F58" s="67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42" t="s">
        <v>40</v>
      </c>
      <c r="L58" s="42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42"/>
      <c r="DV58" s="42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88" t="s">
        <v>40</v>
      </c>
      <c r="F59" s="67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42" t="s">
        <v>40</v>
      </c>
      <c r="L59" s="42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42"/>
      <c r="DV59" s="42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 t="s">
        <v>128</v>
      </c>
      <c r="EK59" s="67" t="s">
        <v>128</v>
      </c>
      <c r="EL59" s="67" t="s">
        <v>42</v>
      </c>
      <c r="EM59" s="67" t="s">
        <v>42</v>
      </c>
      <c r="EN59" s="67" t="s">
        <v>60</v>
      </c>
      <c r="EO59" s="67" t="s">
        <v>60</v>
      </c>
      <c r="EP59" s="67" t="s">
        <v>60</v>
      </c>
      <c r="EQ59" s="67" t="s">
        <v>60</v>
      </c>
      <c r="ER59" s="67" t="s">
        <v>60</v>
      </c>
      <c r="ES59" s="67" t="s">
        <v>129</v>
      </c>
      <c r="ET59" s="67" t="s">
        <v>60</v>
      </c>
      <c r="EU59" s="67" t="s">
        <v>60</v>
      </c>
      <c r="EV59" s="67" t="s">
        <v>60</v>
      </c>
      <c r="EW59" s="67" t="s">
        <v>60</v>
      </c>
      <c r="EX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88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132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 t="s">
        <v>133</v>
      </c>
      <c r="EK60" s="42" t="s">
        <v>134</v>
      </c>
      <c r="EL60" s="42" t="s">
        <v>135</v>
      </c>
      <c r="EM60" s="42" t="s">
        <v>134</v>
      </c>
      <c r="EN60" s="42" t="s">
        <v>136</v>
      </c>
      <c r="EO60" s="42" t="s">
        <v>134</v>
      </c>
      <c r="EP60" s="42" t="s">
        <v>136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132</v>
      </c>
    </row>
    <row r="61" ht="15.75" customHeight="1">
      <c r="A61" s="35" t="s">
        <v>137</v>
      </c>
      <c r="B61" s="39"/>
      <c r="C61" s="38">
        <v>0.4652777777777778</v>
      </c>
      <c r="D61" s="39">
        <v>0.13194444444444445</v>
      </c>
      <c r="E61" s="110">
        <v>0.052083333333333336</v>
      </c>
      <c r="F61" s="38">
        <v>0.052083333333333336</v>
      </c>
      <c r="G61" s="39">
        <v>0.5069444444444444</v>
      </c>
      <c r="H61" s="38">
        <v>0.5208333333333334</v>
      </c>
      <c r="I61" s="39">
        <v>0.1388888888888889</v>
      </c>
      <c r="J61" s="38">
        <v>0.5277777777777778</v>
      </c>
      <c r="K61" s="39">
        <v>0.11458333333333333</v>
      </c>
      <c r="L61" s="38">
        <v>0.5208333333333334</v>
      </c>
      <c r="M61" s="40">
        <v>0.4444444444444444</v>
      </c>
      <c r="N61" s="40">
        <v>0.4722222222222222</v>
      </c>
      <c r="O61" s="40">
        <v>0.4479166666666667</v>
      </c>
      <c r="P61" s="40">
        <v>0.3888888888888889</v>
      </c>
      <c r="Q61" s="40">
        <v>0.5138888888888888</v>
      </c>
      <c r="R61" s="40">
        <v>0.4756944444444444</v>
      </c>
      <c r="S61" s="40">
        <v>0.4895833333333333</v>
      </c>
      <c r="T61" s="40">
        <v>0.5138888888888888</v>
      </c>
      <c r="U61" s="40">
        <v>0.4375</v>
      </c>
      <c r="V61" s="40">
        <v>0.4583333333333333</v>
      </c>
      <c r="W61" s="40">
        <v>0.5208333333333334</v>
      </c>
      <c r="X61" s="40">
        <v>0.3993055555555556</v>
      </c>
      <c r="Y61" s="40">
        <v>0.4791666666666667</v>
      </c>
      <c r="Z61" s="40">
        <v>0.5138888888888888</v>
      </c>
      <c r="AA61" s="40">
        <v>0.041666666666666664</v>
      </c>
      <c r="AB61" s="40">
        <v>0.5138888888888888</v>
      </c>
      <c r="AC61" s="40">
        <v>0.5173611111111112</v>
      </c>
      <c r="AD61" s="40">
        <v>0.4375</v>
      </c>
      <c r="AE61" s="40">
        <v>0.5243055555555556</v>
      </c>
      <c r="AF61" s="40">
        <v>0.09375</v>
      </c>
      <c r="AG61" s="40">
        <v>0.4652777777777778</v>
      </c>
      <c r="AH61" s="40">
        <v>0.4583333333333333</v>
      </c>
      <c r="AI61" s="40">
        <v>0.4375</v>
      </c>
      <c r="AJ61" s="40">
        <v>0.5138888888888888</v>
      </c>
      <c r="AK61" s="40">
        <v>0.4930555555555556</v>
      </c>
      <c r="AL61" s="40">
        <v>0.46875</v>
      </c>
      <c r="AM61" s="40">
        <v>0.4861111111111111</v>
      </c>
      <c r="AN61" s="40">
        <v>0.4375</v>
      </c>
      <c r="AO61" s="68">
        <v>0.6458333333333334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0"/>
      <c r="BI61" s="42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2"/>
      <c r="BW61" s="42"/>
      <c r="BX61" s="42"/>
      <c r="BY61" s="42"/>
      <c r="BZ61" s="42"/>
      <c r="CA61" s="42"/>
      <c r="CB61" s="42"/>
      <c r="CC61" s="42"/>
      <c r="CD61" s="40"/>
      <c r="CE61" s="40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0"/>
      <c r="DM61" s="42"/>
      <c r="DN61" s="42"/>
      <c r="DO61" s="42"/>
      <c r="DP61" s="42"/>
      <c r="DQ61" s="42"/>
      <c r="DR61" s="42"/>
      <c r="DS61" s="42"/>
      <c r="DT61" s="40"/>
      <c r="DU61" s="42"/>
      <c r="DV61" s="42"/>
      <c r="DW61" s="40"/>
      <c r="DX61" s="42"/>
      <c r="DY61" s="40"/>
      <c r="DZ61" s="40"/>
      <c r="EA61" s="40"/>
      <c r="EB61" s="42"/>
      <c r="EC61" s="42"/>
      <c r="ED61" s="42"/>
      <c r="EE61" s="42"/>
      <c r="EF61" s="42"/>
      <c r="EG61" s="42"/>
      <c r="EH61" s="42"/>
      <c r="EI61" s="42"/>
      <c r="EJ61" s="42"/>
      <c r="EK61" s="42">
        <v>1136.0</v>
      </c>
      <c r="EL61" s="42">
        <v>1201.0</v>
      </c>
      <c r="EM61" s="42">
        <v>1145.0</v>
      </c>
      <c r="EN61" s="42">
        <v>955.0</v>
      </c>
      <c r="EO61" s="42">
        <v>1155.0</v>
      </c>
      <c r="EP61" s="40">
        <v>0.6354166666666666</v>
      </c>
      <c r="EQ61" s="42">
        <v>1315.0</v>
      </c>
      <c r="ER61" s="42">
        <v>1340.0</v>
      </c>
      <c r="ES61" s="42">
        <v>1522.0</v>
      </c>
      <c r="ET61" s="42">
        <v>1405.0</v>
      </c>
      <c r="EU61" s="42">
        <v>1330.0</v>
      </c>
      <c r="EV61" s="42">
        <v>1210.0</v>
      </c>
      <c r="EW61" s="42">
        <v>1150.0</v>
      </c>
      <c r="EX61" s="40">
        <v>0.6354166666666666</v>
      </c>
    </row>
    <row r="62" ht="15.75" customHeight="1">
      <c r="A62" s="69" t="s">
        <v>138</v>
      </c>
      <c r="B62" s="69"/>
      <c r="C62" s="69"/>
      <c r="D62" s="69"/>
      <c r="E62" s="101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</row>
    <row r="63" ht="15.75" customHeight="1">
      <c r="E63" s="10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</row>
    <row r="64" ht="15.75" customHeight="1">
      <c r="E64" s="10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</row>
    <row r="65" ht="15.75" customHeight="1">
      <c r="E65" s="10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</row>
    <row r="66" ht="15.75" customHeight="1">
      <c r="E66" s="10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</row>
    <row r="67" ht="15.75" customHeight="1">
      <c r="E67" s="10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</row>
    <row r="68" ht="15.75" customHeight="1">
      <c r="E68" s="10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</row>
    <row r="69" ht="15.75" customHeight="1">
      <c r="E69" s="10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</row>
    <row r="70" ht="15.75" customHeight="1">
      <c r="E70" s="10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</row>
    <row r="71" ht="15.75" customHeight="1">
      <c r="E71" s="10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</row>
    <row r="72" ht="15.75" customHeight="1">
      <c r="E72" s="10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</row>
    <row r="73" ht="15.75" customHeight="1">
      <c r="E73" s="10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</row>
    <row r="74" ht="15.75" customHeight="1">
      <c r="E74" s="10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</row>
    <row r="75" ht="15.75" customHeight="1">
      <c r="E75" s="10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</row>
    <row r="76" ht="15.75" customHeight="1">
      <c r="E76" s="10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</row>
    <row r="77" ht="15.75" customHeight="1">
      <c r="E77" s="10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</row>
    <row r="78" ht="15.75" customHeight="1">
      <c r="E78" s="10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</row>
    <row r="79" ht="15.75" customHeight="1">
      <c r="E79" s="10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</row>
    <row r="80" ht="15.75" customHeight="1">
      <c r="E80" s="10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</row>
    <row r="81" ht="15.75" customHeight="1">
      <c r="E81" s="10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</row>
    <row r="82" ht="15.75" customHeight="1">
      <c r="E82" s="10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</row>
    <row r="83" ht="15.75" customHeight="1">
      <c r="E83" s="10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</row>
    <row r="84" ht="15.75" customHeight="1">
      <c r="E84" s="10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</row>
    <row r="85" ht="15.75" customHeight="1">
      <c r="E85" s="10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</row>
    <row r="86" ht="15.75" customHeight="1">
      <c r="E86" s="10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</row>
    <row r="87" ht="15.75" customHeight="1">
      <c r="E87" s="10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</row>
    <row r="88" ht="15.75" customHeight="1">
      <c r="E88" s="10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</row>
    <row r="89" ht="15.75" customHeight="1">
      <c r="E89" s="10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</row>
    <row r="90" ht="15.75" customHeight="1">
      <c r="E90" s="10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</row>
    <row r="91" ht="15.75" customHeight="1">
      <c r="E91" s="10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</row>
    <row r="92" ht="15.75" customHeight="1">
      <c r="E92" s="10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</row>
    <row r="93" ht="15.75" customHeight="1">
      <c r="E93" s="10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</row>
    <row r="94" ht="15.75" customHeight="1">
      <c r="E94" s="10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</row>
    <row r="95" ht="15.75" customHeight="1">
      <c r="E95" s="10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</row>
    <row r="96" ht="15.75" customHeight="1">
      <c r="E96" s="10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</row>
    <row r="97" ht="15.75" customHeight="1">
      <c r="E97" s="10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</row>
    <row r="98" ht="15.75" customHeight="1">
      <c r="E98" s="10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</row>
    <row r="99" ht="15.75" customHeight="1">
      <c r="E99" s="10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</row>
    <row r="100" ht="15.75" customHeight="1">
      <c r="E100" s="10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</row>
    <row r="101" ht="15.75" customHeight="1">
      <c r="E101" s="10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</row>
    <row r="102" ht="15.75" customHeight="1">
      <c r="E102" s="10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</row>
    <row r="103" ht="15.75" customHeight="1">
      <c r="E103" s="10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</row>
    <row r="104" ht="15.75" customHeight="1">
      <c r="E104" s="10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</row>
    <row r="105" ht="15.75" customHeight="1">
      <c r="E105" s="10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</row>
    <row r="106" ht="15.75" customHeight="1">
      <c r="E106" s="10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</row>
    <row r="107" ht="15.75" customHeight="1">
      <c r="E107" s="10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</row>
    <row r="108" ht="15.75" customHeight="1">
      <c r="E108" s="10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</row>
    <row r="109" ht="15.75" customHeight="1">
      <c r="E109" s="10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</row>
    <row r="110" ht="15.75" customHeight="1">
      <c r="E110" s="10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</row>
    <row r="111" ht="15.75" customHeight="1">
      <c r="E111" s="10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</row>
    <row r="112" ht="15.75" customHeight="1">
      <c r="E112" s="10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</row>
    <row r="113" ht="15.75" customHeight="1">
      <c r="E113" s="10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</row>
    <row r="114" ht="15.75" customHeight="1">
      <c r="E114" s="10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</row>
    <row r="115" ht="15.75" customHeight="1">
      <c r="E115" s="10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</row>
    <row r="116" ht="15.75" customHeight="1">
      <c r="E116" s="10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</row>
    <row r="117" ht="15.75" customHeight="1">
      <c r="E117" s="10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</row>
    <row r="118" ht="15.75" customHeight="1">
      <c r="E118" s="10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</row>
    <row r="119" ht="15.75" customHeight="1">
      <c r="E119" s="10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</row>
    <row r="120" ht="15.75" customHeight="1">
      <c r="E120" s="10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</row>
    <row r="121" ht="15.75" customHeight="1">
      <c r="E121" s="10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</row>
    <row r="122" ht="15.75" customHeight="1">
      <c r="E122" s="10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</row>
    <row r="123" ht="15.75" customHeight="1">
      <c r="E123" s="10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</row>
    <row r="124" ht="15.75" customHeight="1">
      <c r="E124" s="10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</row>
    <row r="125" ht="15.75" customHeight="1">
      <c r="E125" s="10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</row>
    <row r="126" ht="15.75" customHeight="1">
      <c r="E126" s="10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</row>
    <row r="127" ht="15.75" customHeight="1">
      <c r="E127" s="10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</row>
    <row r="128" ht="15.75" customHeight="1">
      <c r="E128" s="10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</row>
    <row r="129" ht="15.75" customHeight="1">
      <c r="E129" s="10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</row>
    <row r="130" ht="15.75" customHeight="1">
      <c r="E130" s="10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</row>
    <row r="131" ht="15.75" customHeight="1">
      <c r="E131" s="10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</row>
    <row r="132" ht="15.75" customHeight="1">
      <c r="E132" s="10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</row>
    <row r="133" ht="15.75" customHeight="1">
      <c r="E133" s="10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</row>
    <row r="134" ht="15.75" customHeight="1">
      <c r="E134" s="10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</row>
    <row r="135" ht="15.75" customHeight="1">
      <c r="E135" s="10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</row>
    <row r="136" ht="15.75" customHeight="1">
      <c r="E136" s="10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</row>
    <row r="137" ht="15.75" customHeight="1">
      <c r="E137" s="10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</row>
    <row r="138" ht="15.75" customHeight="1">
      <c r="E138" s="10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</row>
    <row r="139" ht="15.75" customHeight="1">
      <c r="E139" s="10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</row>
    <row r="140" ht="15.75" customHeight="1">
      <c r="E140" s="10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</row>
    <row r="141" ht="15.75" customHeight="1">
      <c r="E141" s="10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</row>
    <row r="142" ht="15.75" customHeight="1">
      <c r="E142" s="10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</row>
    <row r="143" ht="15.75" customHeight="1">
      <c r="E143" s="10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</row>
    <row r="144" ht="15.75" customHeight="1">
      <c r="E144" s="10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</row>
    <row r="145" ht="15.75" customHeight="1">
      <c r="E145" s="10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</row>
    <row r="146" ht="15.75" customHeight="1">
      <c r="E146" s="10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</row>
    <row r="147" ht="15.75" customHeight="1">
      <c r="E147" s="10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</row>
    <row r="148" ht="15.75" customHeight="1">
      <c r="E148" s="10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</row>
    <row r="149" ht="15.75" customHeight="1">
      <c r="E149" s="10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</row>
    <row r="150" ht="15.75" customHeight="1">
      <c r="E150" s="10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</row>
    <row r="151" ht="15.75" customHeight="1">
      <c r="E151" s="10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</row>
    <row r="152" ht="15.75" customHeight="1">
      <c r="E152" s="10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</row>
    <row r="153" ht="15.75" customHeight="1">
      <c r="E153" s="10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</row>
    <row r="154" ht="15.75" customHeight="1">
      <c r="E154" s="10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</row>
    <row r="155" ht="15.75" customHeight="1">
      <c r="E155" s="10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</row>
    <row r="156" ht="15.75" customHeight="1">
      <c r="E156" s="10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</row>
    <row r="157" ht="15.75" customHeight="1">
      <c r="E157" s="10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</row>
    <row r="158" ht="15.75" customHeight="1">
      <c r="E158" s="10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</row>
    <row r="159" ht="15.75" customHeight="1">
      <c r="E159" s="10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</row>
    <row r="160" ht="15.75" customHeight="1">
      <c r="E160" s="10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</row>
    <row r="161" ht="15.75" customHeight="1">
      <c r="E161" s="10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</row>
    <row r="162" ht="15.75" customHeight="1">
      <c r="E162" s="10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</row>
    <row r="163" ht="15.75" customHeight="1">
      <c r="E163" s="10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</row>
    <row r="164" ht="15.75" customHeight="1">
      <c r="E164" s="10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</row>
    <row r="165" ht="15.75" customHeight="1">
      <c r="E165" s="10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</row>
    <row r="166" ht="15.75" customHeight="1">
      <c r="E166" s="10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</row>
    <row r="167" ht="15.75" customHeight="1">
      <c r="E167" s="10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</row>
    <row r="168" ht="15.75" customHeight="1">
      <c r="E168" s="10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</row>
    <row r="169" ht="15.75" customHeight="1">
      <c r="E169" s="10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</row>
    <row r="170" ht="15.75" customHeight="1">
      <c r="E170" s="10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</row>
    <row r="171" ht="15.75" customHeight="1">
      <c r="E171" s="10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</row>
    <row r="172" ht="15.75" customHeight="1">
      <c r="E172" s="10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</row>
    <row r="173" ht="15.75" customHeight="1">
      <c r="E173" s="10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</row>
    <row r="174" ht="15.75" customHeight="1">
      <c r="E174" s="10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</row>
    <row r="175" ht="15.75" customHeight="1">
      <c r="E175" s="10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</row>
    <row r="176" ht="15.75" customHeight="1">
      <c r="E176" s="10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</row>
    <row r="177" ht="15.75" customHeight="1">
      <c r="E177" s="10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</row>
    <row r="178" ht="15.75" customHeight="1">
      <c r="E178" s="10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</row>
    <row r="179" ht="15.75" customHeight="1">
      <c r="E179" s="10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</row>
    <row r="180" ht="15.75" customHeight="1">
      <c r="E180" s="10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</row>
    <row r="181" ht="15.75" customHeight="1">
      <c r="E181" s="10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</row>
    <row r="182" ht="15.75" customHeight="1">
      <c r="E182" s="10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</row>
    <row r="183" ht="15.75" customHeight="1">
      <c r="E183" s="10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</row>
    <row r="184" ht="15.75" customHeight="1">
      <c r="E184" s="10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</row>
    <row r="185" ht="15.75" customHeight="1">
      <c r="E185" s="10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</row>
    <row r="186" ht="15.75" customHeight="1">
      <c r="E186" s="10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</row>
    <row r="187" ht="15.75" customHeight="1">
      <c r="E187" s="10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</row>
    <row r="188" ht="15.75" customHeight="1">
      <c r="E188" s="10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</row>
    <row r="189" ht="15.75" customHeight="1">
      <c r="E189" s="10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</row>
    <row r="190" ht="15.75" customHeight="1">
      <c r="E190" s="10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</row>
    <row r="191" ht="15.75" customHeight="1">
      <c r="E191" s="10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</row>
    <row r="192" ht="15.75" customHeight="1">
      <c r="E192" s="10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</row>
    <row r="193" ht="15.75" customHeight="1">
      <c r="E193" s="10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</row>
    <row r="194" ht="15.75" customHeight="1">
      <c r="E194" s="10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</row>
    <row r="195" ht="15.75" customHeight="1">
      <c r="E195" s="10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</row>
    <row r="196" ht="15.75" customHeight="1">
      <c r="E196" s="10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</row>
    <row r="197" ht="15.75" customHeight="1">
      <c r="E197" s="10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</row>
    <row r="198" ht="15.75" customHeight="1">
      <c r="E198" s="10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</row>
    <row r="199" ht="15.75" customHeight="1">
      <c r="E199" s="10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</row>
    <row r="200" ht="15.75" customHeight="1">
      <c r="E200" s="10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</row>
    <row r="201" ht="15.75" customHeight="1">
      <c r="E201" s="10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</row>
    <row r="202" ht="15.75" customHeight="1">
      <c r="E202" s="10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</row>
    <row r="203" ht="15.75" customHeight="1">
      <c r="E203" s="10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</row>
    <row r="204" ht="15.75" customHeight="1">
      <c r="E204" s="10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</row>
    <row r="205" ht="15.75" customHeight="1">
      <c r="E205" s="10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</row>
    <row r="206" ht="15.75" customHeight="1">
      <c r="E206" s="10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</row>
    <row r="207" ht="15.75" customHeight="1">
      <c r="E207" s="10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</row>
    <row r="208" ht="15.75" customHeight="1">
      <c r="E208" s="10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</row>
    <row r="209" ht="15.75" customHeight="1">
      <c r="E209" s="10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</row>
    <row r="210" ht="15.75" customHeight="1">
      <c r="E210" s="10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</row>
    <row r="211" ht="15.75" customHeight="1">
      <c r="E211" s="10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</row>
    <row r="212" ht="15.75" customHeight="1">
      <c r="E212" s="10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</row>
    <row r="213" ht="15.75" customHeight="1">
      <c r="E213" s="10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</row>
    <row r="214" ht="15.75" customHeight="1">
      <c r="E214" s="10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</row>
    <row r="215" ht="15.75" customHeight="1">
      <c r="E215" s="10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</row>
    <row r="216" ht="15.75" customHeight="1">
      <c r="E216" s="10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</row>
    <row r="217" ht="15.75" customHeight="1">
      <c r="E217" s="10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</row>
    <row r="218" ht="15.75" customHeight="1">
      <c r="E218" s="10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</row>
    <row r="219" ht="15.75" customHeight="1">
      <c r="E219" s="10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</row>
    <row r="220" ht="15.75" customHeight="1">
      <c r="E220" s="10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</row>
    <row r="221" ht="15.75" customHeight="1">
      <c r="E221" s="10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</row>
    <row r="222" ht="15.75" customHeight="1">
      <c r="E222" s="10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</row>
    <row r="223" ht="15.75" customHeight="1">
      <c r="E223" s="10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</row>
    <row r="224" ht="15.75" customHeight="1">
      <c r="E224" s="10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</row>
    <row r="225" ht="15.75" customHeight="1">
      <c r="E225" s="10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</row>
    <row r="226" ht="15.75" customHeight="1">
      <c r="E226" s="10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</row>
    <row r="227" ht="15.75" customHeight="1">
      <c r="E227" s="10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</row>
    <row r="228" ht="15.75" customHeight="1">
      <c r="E228" s="10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</row>
    <row r="229" ht="15.75" customHeight="1">
      <c r="E229" s="10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</row>
    <row r="230" ht="15.75" customHeight="1">
      <c r="E230" s="10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</row>
    <row r="231" ht="15.75" customHeight="1">
      <c r="E231" s="10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</row>
    <row r="232" ht="15.75" customHeight="1">
      <c r="E232" s="10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</row>
    <row r="233" ht="15.75" customHeight="1">
      <c r="E233" s="10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</row>
    <row r="234" ht="15.75" customHeight="1">
      <c r="E234" s="10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</row>
    <row r="235" ht="15.75" customHeight="1">
      <c r="E235" s="10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</row>
    <row r="236" ht="15.75" customHeight="1">
      <c r="E236" s="10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</row>
    <row r="237" ht="15.75" customHeight="1">
      <c r="E237" s="10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</row>
    <row r="238" ht="15.75" customHeight="1">
      <c r="E238" s="10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</row>
    <row r="239" ht="15.75" customHeight="1">
      <c r="E239" s="10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</row>
    <row r="240" ht="15.75" customHeight="1">
      <c r="E240" s="10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</row>
    <row r="241" ht="15.75" customHeight="1">
      <c r="E241" s="10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</row>
    <row r="242" ht="15.75" customHeight="1">
      <c r="E242" s="10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</row>
    <row r="243" ht="15.75" customHeight="1">
      <c r="E243" s="10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</row>
    <row r="244" ht="15.75" customHeight="1">
      <c r="E244" s="10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</row>
    <row r="245" ht="15.75" customHeight="1">
      <c r="E245" s="10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</row>
    <row r="246" ht="15.75" customHeight="1">
      <c r="E246" s="10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</row>
    <row r="247" ht="15.75" customHeight="1">
      <c r="E247" s="10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</row>
    <row r="248" ht="15.75" customHeight="1">
      <c r="E248" s="10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</row>
    <row r="249" ht="15.75" customHeight="1">
      <c r="E249" s="10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</row>
    <row r="250" ht="15.75" customHeight="1">
      <c r="E250" s="10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</row>
    <row r="251" ht="15.75" customHeight="1">
      <c r="E251" s="10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</row>
    <row r="252" ht="15.75" customHeight="1">
      <c r="E252" s="10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</row>
    <row r="253" ht="15.75" customHeight="1">
      <c r="E253" s="10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</row>
    <row r="254" ht="15.75" customHeight="1">
      <c r="E254" s="10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</row>
    <row r="255" ht="15.75" customHeight="1">
      <c r="E255" s="10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</row>
    <row r="256" ht="15.75" customHeight="1">
      <c r="E256" s="10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</row>
    <row r="257" ht="15.75" customHeight="1">
      <c r="E257" s="10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</row>
    <row r="258" ht="15.75" customHeight="1">
      <c r="E258" s="10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</row>
    <row r="259" ht="15.75" customHeight="1">
      <c r="E259" s="10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</row>
    <row r="260" ht="15.75" customHeight="1">
      <c r="E260" s="10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</row>
    <row r="261" ht="15.75" customHeight="1">
      <c r="E261" s="10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</row>
    <row r="262" ht="15.75" customHeight="1">
      <c r="E262" s="10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</row>
    <row r="263" ht="15.75" customHeight="1">
      <c r="B263" s="21"/>
      <c r="C263" s="21"/>
      <c r="D263" s="21"/>
      <c r="E263" s="10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4" width="11.88"/>
    <col customWidth="1" min="5" max="6" width="10.5"/>
    <col customWidth="1" min="7" max="12" width="12.63"/>
    <col customWidth="1" min="13" max="118" width="10.5"/>
    <col customWidth="1" min="119" max="119" width="9.88"/>
    <col customWidth="1" min="120" max="122" width="10.5"/>
    <col customWidth="1" min="123" max="123" width="9.0"/>
    <col customWidth="1" min="124" max="130" width="10.5"/>
    <col customWidth="1" min="131" max="131" width="9.38"/>
    <col customWidth="1" min="132" max="132" width="8.88"/>
    <col customWidth="1" min="133" max="133" width="9.38"/>
    <col customWidth="1" min="134" max="134" width="8.38"/>
    <col customWidth="1" min="135" max="135" width="9.38"/>
    <col customWidth="1" min="136" max="136" width="9.0"/>
    <col customWidth="1" min="137" max="137" width="8.38"/>
    <col customWidth="1" min="138" max="138" width="10.13"/>
    <col customWidth="1" min="139" max="139" width="9.38"/>
    <col customWidth="1" hidden="1" min="140" max="140" width="8.88"/>
    <col customWidth="1" hidden="1" min="141" max="141" width="8.5"/>
    <col customWidth="1" hidden="1" min="142" max="142" width="8.75"/>
    <col customWidth="1" hidden="1" min="143" max="143" width="8.63"/>
    <col customWidth="1" hidden="1" min="144" max="144" width="9.75"/>
    <col customWidth="1" hidden="1" min="145" max="145" width="9.88"/>
    <col customWidth="1" hidden="1" min="146" max="146" width="8.75"/>
    <col customWidth="1" hidden="1" min="147" max="147" width="9.13"/>
    <col customWidth="1" hidden="1" min="148" max="148" width="9.38"/>
    <col customWidth="1" hidden="1" min="149" max="149" width="8.38"/>
    <col customWidth="1" hidden="1" min="150" max="150" width="10.38"/>
    <col customWidth="1" hidden="1" min="151" max="154" width="9.63"/>
  </cols>
  <sheetData>
    <row r="1" ht="15.75" customHeight="1">
      <c r="A1" s="23" t="s">
        <v>154</v>
      </c>
      <c r="B1" s="23"/>
      <c r="C1" s="23"/>
      <c r="D1" s="23"/>
      <c r="E1" s="24"/>
      <c r="F1" s="26"/>
      <c r="G1" s="24"/>
      <c r="H1" s="24"/>
      <c r="I1" s="24"/>
      <c r="J1" s="24"/>
      <c r="K1" s="24"/>
      <c r="L1" s="26"/>
      <c r="M1" s="71"/>
      <c r="N1" s="71" t="s">
        <v>35</v>
      </c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</row>
    <row r="2" ht="15.75" customHeight="1">
      <c r="A2" s="27" t="s">
        <v>36</v>
      </c>
      <c r="B2" s="28">
        <v>45308.0</v>
      </c>
      <c r="C2" s="28">
        <v>45300.0</v>
      </c>
      <c r="D2" s="28">
        <v>45287.0</v>
      </c>
      <c r="E2" s="29">
        <v>45268.0</v>
      </c>
      <c r="F2" s="30">
        <v>45251.0</v>
      </c>
      <c r="G2" s="111">
        <v>45215.0</v>
      </c>
      <c r="H2" s="112">
        <v>45209.0</v>
      </c>
      <c r="I2" s="113">
        <v>45201.0</v>
      </c>
      <c r="J2" s="30">
        <v>45163.0</v>
      </c>
      <c r="K2" s="30">
        <v>45152.0</v>
      </c>
      <c r="L2" s="30">
        <v>45141.0</v>
      </c>
      <c r="M2" s="32">
        <v>45127.0</v>
      </c>
      <c r="N2" s="32">
        <v>45114.0</v>
      </c>
      <c r="O2" s="32">
        <v>45089.0</v>
      </c>
      <c r="P2" s="32">
        <v>45078.0</v>
      </c>
      <c r="Q2" s="32">
        <v>45051.0</v>
      </c>
      <c r="R2" s="32">
        <v>45037.0</v>
      </c>
      <c r="S2" s="32">
        <v>45030.0</v>
      </c>
      <c r="T2" s="32">
        <v>45015.0</v>
      </c>
      <c r="U2" s="32">
        <v>44995.0</v>
      </c>
      <c r="V2" s="32">
        <v>44981.0</v>
      </c>
      <c r="W2" s="32">
        <v>44963.0</v>
      </c>
      <c r="X2" s="32">
        <v>44953.0</v>
      </c>
      <c r="Y2" s="32">
        <v>44946.0</v>
      </c>
      <c r="Z2" s="32">
        <v>44939.0</v>
      </c>
      <c r="AA2" s="32">
        <v>44931.0</v>
      </c>
      <c r="AB2" s="32">
        <v>44923.0</v>
      </c>
      <c r="AC2" s="32">
        <v>44908.0</v>
      </c>
      <c r="AD2" s="32">
        <v>44893.0</v>
      </c>
      <c r="AE2" s="32">
        <v>44879.0</v>
      </c>
      <c r="AF2" s="32">
        <v>44867.0</v>
      </c>
      <c r="AG2" s="32">
        <v>44853.0</v>
      </c>
      <c r="AH2" s="32">
        <v>44848.0</v>
      </c>
      <c r="AI2" s="32">
        <v>44841.0</v>
      </c>
      <c r="AJ2" s="32">
        <v>44831.0</v>
      </c>
      <c r="AK2" s="32">
        <v>44825.0</v>
      </c>
      <c r="AL2" s="32">
        <v>44820.0</v>
      </c>
      <c r="AM2" s="32">
        <v>44806.0</v>
      </c>
      <c r="AN2" s="32">
        <v>44806.0</v>
      </c>
      <c r="AO2" s="32">
        <v>44798.0</v>
      </c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>
        <v>42305.0</v>
      </c>
      <c r="EK2" s="34">
        <v>42100.0</v>
      </c>
      <c r="EL2" s="34">
        <v>42108.0</v>
      </c>
      <c r="EM2" s="34">
        <v>42115.0</v>
      </c>
      <c r="EN2" s="34">
        <v>42130.0</v>
      </c>
      <c r="EO2" s="34">
        <v>42144.0</v>
      </c>
      <c r="EP2" s="34">
        <v>42158.0</v>
      </c>
      <c r="EQ2" s="34">
        <v>42174.0</v>
      </c>
      <c r="ER2" s="34">
        <v>42191.0</v>
      </c>
      <c r="ES2" s="34">
        <v>42206.0</v>
      </c>
      <c r="ET2" s="34">
        <v>42220.0</v>
      </c>
      <c r="EU2" s="34">
        <v>42233.0</v>
      </c>
      <c r="EV2" s="34">
        <v>42250.0</v>
      </c>
      <c r="EW2" s="34">
        <v>42263.0</v>
      </c>
      <c r="EX2" s="34">
        <v>42278.0</v>
      </c>
    </row>
    <row r="3" ht="15.75" customHeight="1">
      <c r="A3" s="35" t="s">
        <v>37</v>
      </c>
      <c r="B3" s="36"/>
      <c r="C3" s="36">
        <v>0.4652777777777778</v>
      </c>
      <c r="D3" s="36">
        <v>0.13194444444444445</v>
      </c>
      <c r="E3" s="37">
        <v>0.052083333333333336</v>
      </c>
      <c r="F3" s="40">
        <v>0.3645833333333333</v>
      </c>
      <c r="G3" s="114">
        <v>0.5069444444444444</v>
      </c>
      <c r="H3" s="115">
        <v>0.5208333333333334</v>
      </c>
      <c r="I3" s="114">
        <v>0.1388888888888889</v>
      </c>
      <c r="J3" s="38">
        <v>0.5277777777777778</v>
      </c>
      <c r="K3" s="38">
        <v>0.11458333333333333</v>
      </c>
      <c r="L3" s="38">
        <v>0.5208333333333334</v>
      </c>
      <c r="M3" s="40">
        <v>0.4444444444444444</v>
      </c>
      <c r="N3" s="40">
        <v>0.4722222222222222</v>
      </c>
      <c r="O3" s="40">
        <v>0.4479166666666667</v>
      </c>
      <c r="P3" s="40">
        <v>0.3645833333333333</v>
      </c>
      <c r="Q3" s="40">
        <v>0.5138888888888888</v>
      </c>
      <c r="R3" s="40">
        <v>0.4756944444444444</v>
      </c>
      <c r="S3" s="40">
        <v>0.4895833333333333</v>
      </c>
      <c r="T3" s="40">
        <v>0.5138888888888888</v>
      </c>
      <c r="U3" s="40">
        <v>0.4375</v>
      </c>
      <c r="V3" s="40">
        <v>0.4409722222222222</v>
      </c>
      <c r="W3" s="40">
        <v>0.5208333333333334</v>
      </c>
      <c r="X3" s="40">
        <v>0.3993055555555556</v>
      </c>
      <c r="Y3" s="40">
        <v>0.4583333333333333</v>
      </c>
      <c r="Z3" s="40">
        <v>0.5138888888888888</v>
      </c>
      <c r="AA3" s="40">
        <v>0.041666666666666664</v>
      </c>
      <c r="AB3" s="40">
        <v>0.5138888888888888</v>
      </c>
      <c r="AC3" s="40">
        <v>0.53125</v>
      </c>
      <c r="AD3" s="40">
        <v>0.4375</v>
      </c>
      <c r="AE3" s="40">
        <v>0.5243055555555556</v>
      </c>
      <c r="AF3" s="40">
        <v>0.09375</v>
      </c>
      <c r="AG3" s="40">
        <v>0.4652777777777778</v>
      </c>
      <c r="AH3" s="40">
        <v>0.4583333333333333</v>
      </c>
      <c r="AI3" s="40">
        <v>0.4375</v>
      </c>
      <c r="AJ3" s="40">
        <v>0.5173611111111112</v>
      </c>
      <c r="AK3" s="40">
        <v>0.5104166666666666</v>
      </c>
      <c r="AL3" s="40">
        <v>0.4722222222222222</v>
      </c>
      <c r="AM3" s="42"/>
      <c r="AN3" s="40">
        <v>0.3854166666666667</v>
      </c>
      <c r="AO3" s="40">
        <v>0.5625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0"/>
      <c r="BI3" s="42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0"/>
      <c r="CD3" s="40"/>
      <c r="CE3" s="40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0"/>
      <c r="DM3" s="42"/>
      <c r="DN3" s="42"/>
      <c r="DO3" s="42"/>
      <c r="DP3" s="42"/>
      <c r="DQ3" s="42"/>
      <c r="DR3" s="40"/>
      <c r="DS3" s="40"/>
      <c r="DT3" s="40"/>
      <c r="DU3" s="42"/>
      <c r="DV3" s="42"/>
      <c r="DW3" s="40"/>
      <c r="DX3" s="42"/>
      <c r="DY3" s="42"/>
      <c r="DZ3" s="40"/>
      <c r="EA3" s="40"/>
      <c r="EB3" s="42"/>
      <c r="EC3" s="42"/>
      <c r="ED3" s="42"/>
      <c r="EE3" s="42"/>
      <c r="EF3" s="42"/>
      <c r="EG3" s="42"/>
      <c r="EH3" s="42"/>
      <c r="EI3" s="42"/>
      <c r="EJ3" s="42">
        <v>1111.0</v>
      </c>
      <c r="EK3" s="40"/>
      <c r="EL3" s="40"/>
      <c r="EM3" s="42">
        <v>1125.0</v>
      </c>
      <c r="EN3" s="40">
        <v>0.3784722222222222</v>
      </c>
      <c r="EO3" s="40">
        <v>0.46805555555555556</v>
      </c>
      <c r="EP3" s="40">
        <v>0.5833333333333334</v>
      </c>
      <c r="EQ3" s="42">
        <v>1245.0</v>
      </c>
      <c r="ER3" s="42">
        <v>1303.0</v>
      </c>
      <c r="ES3" s="42">
        <v>1427.0</v>
      </c>
      <c r="ET3" s="42">
        <v>1320.0</v>
      </c>
      <c r="EU3" s="42">
        <v>1255.0</v>
      </c>
      <c r="EV3" s="42">
        <v>1136.0</v>
      </c>
      <c r="EW3" s="42">
        <v>1058.0</v>
      </c>
      <c r="EX3" s="40">
        <v>0.5694444444444444</v>
      </c>
    </row>
    <row r="4" ht="15.75" customHeight="1">
      <c r="A4" s="43" t="s">
        <v>38</v>
      </c>
      <c r="B4" s="43"/>
      <c r="C4" s="43"/>
      <c r="D4" s="43"/>
      <c r="E4" s="44"/>
      <c r="F4" s="47"/>
      <c r="G4" s="116"/>
      <c r="H4" s="101"/>
      <c r="I4" s="116"/>
      <c r="J4" s="42"/>
      <c r="K4" s="46"/>
      <c r="L4" s="42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1" t="s">
        <v>41</v>
      </c>
      <c r="F5" s="41" t="s">
        <v>41</v>
      </c>
      <c r="G5" s="88" t="s">
        <v>40</v>
      </c>
      <c r="H5" s="42" t="s">
        <v>41</v>
      </c>
      <c r="I5" s="88" t="s">
        <v>40</v>
      </c>
      <c r="J5" s="42" t="s">
        <v>41</v>
      </c>
      <c r="K5" s="42" t="s">
        <v>40</v>
      </c>
      <c r="L5" s="42" t="s">
        <v>41</v>
      </c>
      <c r="M5" s="41" t="s">
        <v>40</v>
      </c>
      <c r="N5" s="41" t="s">
        <v>41</v>
      </c>
      <c r="O5" s="41" t="s">
        <v>40</v>
      </c>
      <c r="P5" s="41" t="s">
        <v>41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41</v>
      </c>
      <c r="V5" s="41" t="s">
        <v>41</v>
      </c>
      <c r="W5" s="41" t="s">
        <v>40</v>
      </c>
      <c r="X5" s="41" t="s">
        <v>40</v>
      </c>
      <c r="Y5" s="41" t="s">
        <v>41</v>
      </c>
      <c r="Z5" s="41" t="s">
        <v>41</v>
      </c>
      <c r="AA5" s="41" t="s">
        <v>40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40</v>
      </c>
      <c r="AJ5" s="41" t="s">
        <v>41</v>
      </c>
      <c r="AK5" s="41" t="s">
        <v>41</v>
      </c>
      <c r="AL5" s="41" t="s">
        <v>41</v>
      </c>
      <c r="AM5" s="41" t="s">
        <v>41</v>
      </c>
      <c r="AN5" s="41" t="s">
        <v>41</v>
      </c>
      <c r="AO5" s="41" t="s">
        <v>41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 t="s">
        <v>42</v>
      </c>
      <c r="EK5" s="41" t="s">
        <v>42</v>
      </c>
      <c r="EL5" s="41" t="s">
        <v>43</v>
      </c>
      <c r="EM5" s="41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43</v>
      </c>
      <c r="EV5" s="42" t="s">
        <v>43</v>
      </c>
      <c r="EW5" s="42" t="s">
        <v>42</v>
      </c>
      <c r="EX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1">
        <v>16.7</v>
      </c>
      <c r="F6" s="41">
        <v>16.7</v>
      </c>
      <c r="G6" s="88" t="s">
        <v>45</v>
      </c>
      <c r="H6" s="42">
        <v>16.7</v>
      </c>
      <c r="I6" s="88" t="s">
        <v>45</v>
      </c>
      <c r="J6" s="42">
        <v>16.7</v>
      </c>
      <c r="K6" s="42" t="s">
        <v>45</v>
      </c>
      <c r="L6" s="42">
        <v>16.7</v>
      </c>
      <c r="M6" s="41" t="s">
        <v>45</v>
      </c>
      <c r="N6" s="41">
        <v>16.7</v>
      </c>
      <c r="O6" s="41" t="s">
        <v>45</v>
      </c>
      <c r="P6" s="41">
        <v>16.7</v>
      </c>
      <c r="Q6" s="41">
        <v>16.71</v>
      </c>
      <c r="R6" s="41" t="s">
        <v>45</v>
      </c>
      <c r="S6" s="41">
        <v>16.7</v>
      </c>
      <c r="T6" s="41">
        <v>16.7</v>
      </c>
      <c r="U6" s="41">
        <v>16.7</v>
      </c>
      <c r="V6" s="41">
        <v>16.7</v>
      </c>
      <c r="W6" s="41" t="s">
        <v>45</v>
      </c>
      <c r="X6" s="41" t="s">
        <v>45</v>
      </c>
      <c r="Y6" s="41">
        <v>16.7</v>
      </c>
      <c r="Z6" s="41">
        <v>16.7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>
        <v>16.7</v>
      </c>
      <c r="AH6" s="41">
        <v>16.7</v>
      </c>
      <c r="AI6" s="41"/>
      <c r="AJ6" s="41">
        <v>16.7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>
        <v>16.7</v>
      </c>
      <c r="EK6" s="41">
        <v>17.0</v>
      </c>
      <c r="EL6" s="41">
        <v>16.7</v>
      </c>
      <c r="EM6" s="41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</row>
    <row r="7" ht="15.75" customHeight="1">
      <c r="A7" s="74" t="s">
        <v>46</v>
      </c>
      <c r="B7" s="42" t="s">
        <v>45</v>
      </c>
      <c r="C7" s="51">
        <v>16.65</v>
      </c>
      <c r="D7" s="42" t="s">
        <v>45</v>
      </c>
      <c r="E7" s="76">
        <v>16.57</v>
      </c>
      <c r="F7" s="76">
        <v>16.87</v>
      </c>
      <c r="G7" s="89" t="s">
        <v>45</v>
      </c>
      <c r="H7" s="51">
        <v>17.0</v>
      </c>
      <c r="I7" s="89" t="s">
        <v>45</v>
      </c>
      <c r="J7" s="51">
        <v>16.55</v>
      </c>
      <c r="K7" s="42" t="s">
        <v>45</v>
      </c>
      <c r="L7" s="51">
        <v>16.53</v>
      </c>
      <c r="M7" s="41" t="s">
        <v>45</v>
      </c>
      <c r="N7" s="41">
        <v>16.75</v>
      </c>
      <c r="O7" s="41" t="s">
        <v>45</v>
      </c>
      <c r="P7" s="41">
        <v>16.61</v>
      </c>
      <c r="Q7" s="41">
        <v>16.77</v>
      </c>
      <c r="R7" s="41" t="s">
        <v>45</v>
      </c>
      <c r="S7" s="41">
        <v>16.57</v>
      </c>
      <c r="T7" s="41">
        <v>17.05</v>
      </c>
      <c r="U7" s="41">
        <v>16.4</v>
      </c>
      <c r="V7" s="41">
        <v>16.95</v>
      </c>
      <c r="W7" s="41" t="s">
        <v>45</v>
      </c>
      <c r="X7" s="41" t="s">
        <v>45</v>
      </c>
      <c r="Y7" s="41">
        <v>16.66</v>
      </c>
      <c r="Z7" s="41">
        <v>16.72</v>
      </c>
      <c r="AA7" s="41" t="s">
        <v>45</v>
      </c>
      <c r="AB7" s="41">
        <v>16.64</v>
      </c>
      <c r="AC7" s="41">
        <v>16.59</v>
      </c>
      <c r="AD7" s="41">
        <v>16.64</v>
      </c>
      <c r="AE7" s="41">
        <v>16.71</v>
      </c>
      <c r="AF7" s="41">
        <v>16.68</v>
      </c>
      <c r="AG7" s="41">
        <v>16.78</v>
      </c>
      <c r="AH7" s="41">
        <v>16.62</v>
      </c>
      <c r="AI7" s="41"/>
      <c r="AJ7" s="41">
        <v>16.63</v>
      </c>
      <c r="AK7" s="41">
        <v>16.73</v>
      </c>
      <c r="AL7" s="41">
        <v>16.62</v>
      </c>
      <c r="AM7" s="41">
        <v>16.82</v>
      </c>
      <c r="AN7" s="41">
        <v>16.71</v>
      </c>
      <c r="AO7" s="41">
        <v>16.7</v>
      </c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>
        <v>16.52</v>
      </c>
      <c r="EK7" s="41">
        <v>16.79</v>
      </c>
      <c r="EL7" s="41">
        <v>16.66</v>
      </c>
      <c r="EM7" s="41">
        <v>16.71</v>
      </c>
      <c r="EN7" s="42">
        <v>16.67</v>
      </c>
      <c r="EO7" s="42">
        <v>16.76</v>
      </c>
      <c r="EP7" s="42">
        <v>16.3</v>
      </c>
      <c r="EQ7" s="42">
        <v>16.4</v>
      </c>
      <c r="ER7" s="42">
        <v>16.2</v>
      </c>
      <c r="ES7" s="42">
        <v>16.5</v>
      </c>
      <c r="ET7" s="42">
        <v>16.6</v>
      </c>
      <c r="EU7" s="42">
        <v>16.51</v>
      </c>
      <c r="EV7" s="42">
        <v>16.8</v>
      </c>
      <c r="EW7" s="42">
        <v>16.65</v>
      </c>
      <c r="EX7" s="42">
        <v>16.83</v>
      </c>
    </row>
    <row r="8" ht="15.75" customHeight="1">
      <c r="A8" s="74" t="s">
        <v>47</v>
      </c>
      <c r="B8" s="42" t="s">
        <v>45</v>
      </c>
      <c r="C8" s="42">
        <f>ABS(C6-C7)</f>
        <v>0.05</v>
      </c>
      <c r="D8" s="42" t="s">
        <v>45</v>
      </c>
      <c r="E8" s="41">
        <f t="shared" ref="E8:F8" si="1">ABS(E6-E7)</f>
        <v>0.13</v>
      </c>
      <c r="F8" s="41">
        <f t="shared" si="1"/>
        <v>0.17</v>
      </c>
      <c r="G8" s="88" t="s">
        <v>45</v>
      </c>
      <c r="H8" s="42">
        <f>ABS(H6-H7)</f>
        <v>0.3</v>
      </c>
      <c r="I8" s="88" t="s">
        <v>45</v>
      </c>
      <c r="J8" s="42">
        <f>ABS(J6-J7)</f>
        <v>0.15</v>
      </c>
      <c r="K8" s="42" t="s">
        <v>45</v>
      </c>
      <c r="L8" s="42">
        <f>ABS(L6-L7)</f>
        <v>0.17</v>
      </c>
      <c r="M8" s="41" t="s">
        <v>45</v>
      </c>
      <c r="N8" s="41">
        <f>ABS(N6-N7)</f>
        <v>0.05</v>
      </c>
      <c r="O8" s="41" t="s">
        <v>45</v>
      </c>
      <c r="P8" s="41">
        <f t="shared" ref="P8:Q8" si="2">ABS(P6-P7)</f>
        <v>0.09</v>
      </c>
      <c r="Q8" s="41">
        <f t="shared" si="2"/>
        <v>0.06</v>
      </c>
      <c r="R8" s="41" t="s">
        <v>45</v>
      </c>
      <c r="S8" s="41">
        <f t="shared" ref="S8:V8" si="3">ABS(S6-S7)</f>
        <v>0.13</v>
      </c>
      <c r="T8" s="41">
        <f t="shared" si="3"/>
        <v>0.35</v>
      </c>
      <c r="U8" s="41">
        <f t="shared" si="3"/>
        <v>0.3</v>
      </c>
      <c r="V8" s="41">
        <f t="shared" si="3"/>
        <v>0.25</v>
      </c>
      <c r="W8" s="41" t="s">
        <v>45</v>
      </c>
      <c r="X8" s="41" t="s">
        <v>45</v>
      </c>
      <c r="Y8" s="41">
        <f t="shared" ref="Y8:Z8" si="4">ABS(Y6-Y7)</f>
        <v>0.04</v>
      </c>
      <c r="Z8" s="41">
        <f t="shared" si="4"/>
        <v>0.02</v>
      </c>
      <c r="AA8" s="41" t="s">
        <v>45</v>
      </c>
      <c r="AB8" s="41">
        <f t="shared" ref="AB8:AM8" si="5">ABS(AB6-AB7)</f>
        <v>0.06</v>
      </c>
      <c r="AC8" s="41">
        <f t="shared" si="5"/>
        <v>0.11</v>
      </c>
      <c r="AD8" s="41">
        <f t="shared" si="5"/>
        <v>0.06</v>
      </c>
      <c r="AE8" s="41">
        <f t="shared" si="5"/>
        <v>0.01</v>
      </c>
      <c r="AF8" s="41">
        <f t="shared" si="5"/>
        <v>0.02</v>
      </c>
      <c r="AG8" s="41">
        <f t="shared" si="5"/>
        <v>0.08</v>
      </c>
      <c r="AH8" s="41">
        <f t="shared" si="5"/>
        <v>0.08</v>
      </c>
      <c r="AI8" s="41">
        <f t="shared" si="5"/>
        <v>0</v>
      </c>
      <c r="AJ8" s="41">
        <f t="shared" si="5"/>
        <v>0.07</v>
      </c>
      <c r="AK8" s="41">
        <f t="shared" si="5"/>
        <v>0.03</v>
      </c>
      <c r="AL8" s="41">
        <f t="shared" si="5"/>
        <v>0.08</v>
      </c>
      <c r="AM8" s="41">
        <f t="shared" si="5"/>
        <v>0.12</v>
      </c>
      <c r="AN8" s="41">
        <v>0.01</v>
      </c>
      <c r="AO8" s="41">
        <v>0.0</v>
      </c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>
        <v>0.18</v>
      </c>
      <c r="EK8" s="41">
        <f>EK6-EK7</f>
        <v>0.21</v>
      </c>
      <c r="EL8" s="41">
        <v>0.04</v>
      </c>
      <c r="EM8" s="41"/>
      <c r="EN8" s="42">
        <v>0.03</v>
      </c>
      <c r="EO8" s="42">
        <v>0.06</v>
      </c>
      <c r="EP8" s="42">
        <v>0.4</v>
      </c>
      <c r="EQ8" s="42">
        <v>0.3</v>
      </c>
      <c r="ER8" s="42">
        <v>0.5</v>
      </c>
      <c r="ES8" s="42">
        <v>0.2</v>
      </c>
      <c r="ET8" s="42">
        <v>0.1</v>
      </c>
      <c r="EU8" s="42">
        <v>0.19</v>
      </c>
      <c r="EV8" s="42">
        <v>0.1</v>
      </c>
      <c r="EW8" s="42">
        <v>0.05</v>
      </c>
      <c r="EX8" s="42">
        <v>0.13</v>
      </c>
    </row>
    <row r="9" ht="15.75" customHeight="1">
      <c r="A9" s="74" t="s">
        <v>48</v>
      </c>
      <c r="B9" s="42" t="s">
        <v>45</v>
      </c>
      <c r="C9" s="42">
        <f>ABS(C6-C7)</f>
        <v>0.05</v>
      </c>
      <c r="D9" s="42" t="s">
        <v>45</v>
      </c>
      <c r="E9" s="41">
        <f t="shared" ref="E9:F9" si="6">ABS(E6-E7)</f>
        <v>0.13</v>
      </c>
      <c r="F9" s="41">
        <f t="shared" si="6"/>
        <v>0.17</v>
      </c>
      <c r="G9" s="88" t="s">
        <v>45</v>
      </c>
      <c r="H9" s="42">
        <f>ABS(H6-H7)</f>
        <v>0.3</v>
      </c>
      <c r="I9" s="88" t="s">
        <v>45</v>
      </c>
      <c r="J9" s="42">
        <f>ABS(J6-J7)</f>
        <v>0.15</v>
      </c>
      <c r="K9" s="42" t="s">
        <v>45</v>
      </c>
      <c r="L9" s="42">
        <f>ABS(L6-L7)</f>
        <v>0.17</v>
      </c>
      <c r="M9" s="41" t="s">
        <v>45</v>
      </c>
      <c r="N9" s="41">
        <f>ABS(N6-N7)</f>
        <v>0.05</v>
      </c>
      <c r="O9" s="41" t="s">
        <v>45</v>
      </c>
      <c r="P9" s="41">
        <f t="shared" ref="P9:Q9" si="7">ABS(P6-P7)</f>
        <v>0.09</v>
      </c>
      <c r="Q9" s="41">
        <f t="shared" si="7"/>
        <v>0.06</v>
      </c>
      <c r="R9" s="41" t="s">
        <v>45</v>
      </c>
      <c r="S9" s="41">
        <f t="shared" ref="S9:V9" si="8">ABS(S6-S7)</f>
        <v>0.13</v>
      </c>
      <c r="T9" s="41">
        <f t="shared" si="8"/>
        <v>0.35</v>
      </c>
      <c r="U9" s="41">
        <f t="shared" si="8"/>
        <v>0.3</v>
      </c>
      <c r="V9" s="41">
        <f t="shared" si="8"/>
        <v>0.25</v>
      </c>
      <c r="W9" s="41" t="s">
        <v>45</v>
      </c>
      <c r="X9" s="41" t="s">
        <v>45</v>
      </c>
      <c r="Y9" s="41">
        <f t="shared" ref="Y9:Z9" si="9">ABS(Y6-Y7)</f>
        <v>0.04</v>
      </c>
      <c r="Z9" s="41">
        <f t="shared" si="9"/>
        <v>0.02</v>
      </c>
      <c r="AA9" s="41" t="s">
        <v>45</v>
      </c>
      <c r="AB9" s="41">
        <f t="shared" ref="AB9:AM9" si="10">ABS(AB6-AB7)</f>
        <v>0.06</v>
      </c>
      <c r="AC9" s="41">
        <f t="shared" si="10"/>
        <v>0.11</v>
      </c>
      <c r="AD9" s="41">
        <f t="shared" si="10"/>
        <v>0.06</v>
      </c>
      <c r="AE9" s="41">
        <f t="shared" si="10"/>
        <v>0.01</v>
      </c>
      <c r="AF9" s="41">
        <f t="shared" si="10"/>
        <v>0.02</v>
      </c>
      <c r="AG9" s="41">
        <f t="shared" si="10"/>
        <v>0.08</v>
      </c>
      <c r="AH9" s="41">
        <f t="shared" si="10"/>
        <v>0.08</v>
      </c>
      <c r="AI9" s="41">
        <f t="shared" si="10"/>
        <v>0</v>
      </c>
      <c r="AJ9" s="41">
        <f t="shared" si="10"/>
        <v>0.07</v>
      </c>
      <c r="AK9" s="41">
        <f t="shared" si="10"/>
        <v>0.03</v>
      </c>
      <c r="AL9" s="41">
        <f t="shared" si="10"/>
        <v>0.08</v>
      </c>
      <c r="AM9" s="41">
        <f t="shared" si="10"/>
        <v>0.12</v>
      </c>
      <c r="AN9" s="41">
        <v>0.01</v>
      </c>
      <c r="AO9" s="41">
        <v>0.0</v>
      </c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>
        <v>0.28</v>
      </c>
      <c r="EK9" s="41">
        <f>EK7-16.7</f>
        <v>0.09</v>
      </c>
      <c r="EL9" s="41">
        <v>0.04</v>
      </c>
      <c r="EM9" s="41"/>
      <c r="EN9" s="42">
        <v>0.03</v>
      </c>
      <c r="EO9" s="42">
        <v>0.06</v>
      </c>
      <c r="EP9" s="42">
        <v>0.4</v>
      </c>
      <c r="EQ9" s="42">
        <v>0.3</v>
      </c>
      <c r="ER9" s="42">
        <v>0.6</v>
      </c>
      <c r="ES9" s="42">
        <v>0.3</v>
      </c>
      <c r="ET9" s="42">
        <v>0.2</v>
      </c>
      <c r="EU9" s="42">
        <v>0.29</v>
      </c>
      <c r="EV9" s="42">
        <v>0.2</v>
      </c>
      <c r="EW9" s="42">
        <v>0.15</v>
      </c>
      <c r="EX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76" t="s">
        <v>45</v>
      </c>
      <c r="F10" s="76">
        <v>16.8</v>
      </c>
      <c r="G10" s="88" t="s">
        <v>45</v>
      </c>
      <c r="H10" s="51">
        <v>17.0</v>
      </c>
      <c r="I10" s="88" t="s">
        <v>45</v>
      </c>
      <c r="J10" s="42" t="s">
        <v>45</v>
      </c>
      <c r="K10" s="42" t="s">
        <v>45</v>
      </c>
      <c r="L10" s="42" t="s">
        <v>45</v>
      </c>
      <c r="M10" s="41" t="s">
        <v>45</v>
      </c>
      <c r="N10" s="41" t="s">
        <v>45</v>
      </c>
      <c r="O10" s="41" t="s">
        <v>45</v>
      </c>
      <c r="P10" s="41" t="s">
        <v>45</v>
      </c>
      <c r="Q10" s="41" t="s">
        <v>45</v>
      </c>
      <c r="R10" s="41" t="s">
        <v>45</v>
      </c>
      <c r="S10" s="41" t="s">
        <v>45</v>
      </c>
      <c r="T10" s="41">
        <v>17.0</v>
      </c>
      <c r="U10" s="41">
        <v>16.4</v>
      </c>
      <c r="V10" s="41">
        <v>16.9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>
        <v>16.6</v>
      </c>
      <c r="AD10" s="41" t="s">
        <v>45</v>
      </c>
      <c r="AE10" s="41" t="s">
        <v>45</v>
      </c>
      <c r="AF10" s="41" t="s">
        <v>45</v>
      </c>
      <c r="AG10" s="41" t="s">
        <v>45</v>
      </c>
      <c r="AH10" s="41" t="s">
        <v>45</v>
      </c>
      <c r="AI10" s="41"/>
      <c r="AJ10" s="41" t="s">
        <v>45</v>
      </c>
      <c r="AK10" s="41" t="s">
        <v>45</v>
      </c>
      <c r="AL10" s="41" t="s">
        <v>45</v>
      </c>
      <c r="AM10" s="41" t="s">
        <v>45</v>
      </c>
      <c r="AN10" s="41" t="s">
        <v>45</v>
      </c>
      <c r="AO10" s="41">
        <v>16.7</v>
      </c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 t="s">
        <v>45</v>
      </c>
      <c r="EK10" s="41" t="s">
        <v>50</v>
      </c>
      <c r="EL10" s="41" t="s">
        <v>50</v>
      </c>
      <c r="EM10" s="41" t="s">
        <v>50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 t="s">
        <v>45</v>
      </c>
      <c r="EX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1">
        <v>16.7</v>
      </c>
      <c r="F11" s="41">
        <v>16.7</v>
      </c>
      <c r="G11" s="88" t="s">
        <v>45</v>
      </c>
      <c r="H11" s="42">
        <v>16.7</v>
      </c>
      <c r="I11" s="88" t="s">
        <v>45</v>
      </c>
      <c r="J11" s="42">
        <v>16.7</v>
      </c>
      <c r="K11" s="42" t="s">
        <v>45</v>
      </c>
      <c r="L11" s="42">
        <v>16.7</v>
      </c>
      <c r="M11" s="41" t="s">
        <v>45</v>
      </c>
      <c r="N11" s="41">
        <v>16.7</v>
      </c>
      <c r="O11" s="41" t="s">
        <v>45</v>
      </c>
      <c r="P11" s="41">
        <v>16.7</v>
      </c>
      <c r="Q11" s="41">
        <v>16.7</v>
      </c>
      <c r="R11" s="41" t="s">
        <v>45</v>
      </c>
      <c r="S11" s="41">
        <v>16.7</v>
      </c>
      <c r="T11" s="41">
        <v>16.7</v>
      </c>
      <c r="U11" s="41">
        <v>16.7</v>
      </c>
      <c r="V11" s="41">
        <v>16.7</v>
      </c>
      <c r="W11" s="41" t="s">
        <v>45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>
        <v>16.7</v>
      </c>
      <c r="AH11" s="41">
        <v>16.7</v>
      </c>
      <c r="AI11" s="41"/>
      <c r="AJ11" s="41">
        <v>16.7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>
        <v>16.6</v>
      </c>
      <c r="EK11" s="41">
        <v>17.0</v>
      </c>
      <c r="EL11" s="41">
        <v>16.7</v>
      </c>
      <c r="EM11" s="41"/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16.8</v>
      </c>
      <c r="EW11" s="42">
        <v>16.7</v>
      </c>
      <c r="EX11" s="42">
        <v>16.6</v>
      </c>
    </row>
    <row r="12" ht="15.75" customHeight="1">
      <c r="A12" s="74" t="s">
        <v>52</v>
      </c>
      <c r="B12" s="42" t="s">
        <v>45</v>
      </c>
      <c r="C12" s="51">
        <v>1.8</v>
      </c>
      <c r="D12" s="42" t="s">
        <v>45</v>
      </c>
      <c r="E12" s="76">
        <v>7.4</v>
      </c>
      <c r="F12" s="76">
        <v>5.1</v>
      </c>
      <c r="G12" s="89" t="s">
        <v>45</v>
      </c>
      <c r="H12" s="51">
        <v>13.3</v>
      </c>
      <c r="I12" s="89" t="s">
        <v>45</v>
      </c>
      <c r="J12" s="51">
        <v>24.0</v>
      </c>
      <c r="K12" s="42" t="s">
        <v>45</v>
      </c>
      <c r="L12" s="51">
        <v>28.1</v>
      </c>
      <c r="M12" s="41" t="s">
        <v>45</v>
      </c>
      <c r="N12" s="41">
        <v>22.8</v>
      </c>
      <c r="O12" s="41" t="s">
        <v>45</v>
      </c>
      <c r="P12" s="41">
        <v>28.6</v>
      </c>
      <c r="Q12" s="41">
        <v>25.8</v>
      </c>
      <c r="R12" s="41" t="s">
        <v>45</v>
      </c>
      <c r="S12" s="41">
        <v>25.1</v>
      </c>
      <c r="T12" s="41">
        <v>6.7</v>
      </c>
      <c r="U12" s="41">
        <v>2.4</v>
      </c>
      <c r="V12" s="41">
        <f>7.4</f>
        <v>7.4</v>
      </c>
      <c r="W12" s="41" t="s">
        <v>45</v>
      </c>
      <c r="X12" s="41" t="s">
        <v>45</v>
      </c>
      <c r="Y12" s="41">
        <v>0.9</v>
      </c>
      <c r="Z12" s="41">
        <v>0.2</v>
      </c>
      <c r="AA12" s="41" t="s">
        <v>45</v>
      </c>
      <c r="AB12" s="41">
        <v>6.1</v>
      </c>
      <c r="AC12" s="41">
        <v>6.7</v>
      </c>
      <c r="AD12" s="41">
        <v>8.1</v>
      </c>
      <c r="AE12" s="41">
        <v>6.0</v>
      </c>
      <c r="AF12" s="41">
        <v>22.5</v>
      </c>
      <c r="AG12" s="41">
        <v>8.0</v>
      </c>
      <c r="AH12" s="41">
        <v>11.8</v>
      </c>
      <c r="AI12" s="41"/>
      <c r="AJ12" s="41">
        <v>16.2</v>
      </c>
      <c r="AK12" s="41">
        <v>26.6</v>
      </c>
      <c r="AL12" s="41">
        <v>26.7</v>
      </c>
      <c r="AM12" s="41">
        <v>27.9</v>
      </c>
      <c r="AN12" s="41">
        <v>26.3</v>
      </c>
      <c r="AO12" s="41">
        <v>23.3</v>
      </c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</row>
    <row r="13" ht="15.75" customHeight="1">
      <c r="A13" s="74" t="s">
        <v>53</v>
      </c>
      <c r="B13" s="42" t="s">
        <v>45</v>
      </c>
      <c r="C13" s="51">
        <v>1.9</v>
      </c>
      <c r="D13" s="42" t="s">
        <v>45</v>
      </c>
      <c r="E13" s="76">
        <v>7.1</v>
      </c>
      <c r="F13" s="76">
        <v>6.3</v>
      </c>
      <c r="G13" s="89" t="s">
        <v>45</v>
      </c>
      <c r="H13" s="51">
        <v>12.8</v>
      </c>
      <c r="I13" s="89" t="s">
        <v>45</v>
      </c>
      <c r="J13" s="51">
        <v>24.1</v>
      </c>
      <c r="K13" s="42" t="s">
        <v>45</v>
      </c>
      <c r="L13" s="51">
        <v>28.7</v>
      </c>
      <c r="M13" s="41" t="s">
        <v>45</v>
      </c>
      <c r="N13" s="41">
        <v>21.6</v>
      </c>
      <c r="O13" s="41" t="s">
        <v>45</v>
      </c>
      <c r="P13" s="41">
        <v>28.4</v>
      </c>
      <c r="Q13" s="41">
        <v>25.7</v>
      </c>
      <c r="R13" s="41" t="s">
        <v>45</v>
      </c>
      <c r="S13" s="41">
        <v>24.8</v>
      </c>
      <c r="T13" s="41">
        <v>6.3</v>
      </c>
      <c r="U13" s="41">
        <v>1.2</v>
      </c>
      <c r="V13" s="41">
        <v>-2.8</v>
      </c>
      <c r="W13" s="41" t="s">
        <v>45</v>
      </c>
      <c r="X13" s="41" t="s">
        <v>45</v>
      </c>
      <c r="Y13" s="41">
        <v>1.8</v>
      </c>
      <c r="Z13" s="41">
        <v>0.8</v>
      </c>
      <c r="AA13" s="41" t="s">
        <v>45</v>
      </c>
      <c r="AB13" s="41">
        <v>6.8</v>
      </c>
      <c r="AC13" s="41">
        <v>6.4</v>
      </c>
      <c r="AD13" s="41">
        <v>8.8</v>
      </c>
      <c r="AE13" s="41">
        <v>5.7</v>
      </c>
      <c r="AF13" s="41">
        <v>22.3</v>
      </c>
      <c r="AG13" s="41">
        <v>9.6</v>
      </c>
      <c r="AH13" s="41">
        <v>9.2</v>
      </c>
      <c r="AI13" s="41"/>
      <c r="AJ13" s="41">
        <v>11.3</v>
      </c>
      <c r="AK13" s="41">
        <v>27.6</v>
      </c>
      <c r="AL13" s="41">
        <v>27.7</v>
      </c>
      <c r="AM13" s="41">
        <v>28.5</v>
      </c>
      <c r="AN13" s="41">
        <v>27.8</v>
      </c>
      <c r="AO13" s="41">
        <v>24.7</v>
      </c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</row>
    <row r="14" ht="15.75" customHeight="1">
      <c r="A14" s="74" t="s">
        <v>54</v>
      </c>
      <c r="B14" s="42" t="s">
        <v>45</v>
      </c>
      <c r="C14" s="42" t="s">
        <v>45</v>
      </c>
      <c r="D14" s="42" t="s">
        <v>45</v>
      </c>
      <c r="E14" s="76" t="s">
        <v>45</v>
      </c>
      <c r="F14" s="76">
        <v>6.3</v>
      </c>
      <c r="G14" s="88" t="s">
        <v>45</v>
      </c>
      <c r="H14" s="42" t="s">
        <v>45</v>
      </c>
      <c r="I14" s="88" t="s">
        <v>45</v>
      </c>
      <c r="J14" s="42" t="s">
        <v>45</v>
      </c>
      <c r="K14" s="42" t="s">
        <v>45</v>
      </c>
      <c r="L14" s="42" t="s">
        <v>45</v>
      </c>
      <c r="M14" s="41" t="s">
        <v>45</v>
      </c>
      <c r="N14" s="41" t="s">
        <v>45</v>
      </c>
      <c r="O14" s="41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>
        <v>1.2</v>
      </c>
      <c r="V14" s="41">
        <v>-2.8</v>
      </c>
      <c r="W14" s="41" t="s">
        <v>45</v>
      </c>
      <c r="X14" s="41" t="s">
        <v>45</v>
      </c>
      <c r="Y14" s="41">
        <v>1.8</v>
      </c>
      <c r="Z14" s="41" t="s">
        <v>45</v>
      </c>
      <c r="AA14" s="41" t="s">
        <v>45</v>
      </c>
      <c r="AB14" s="41" t="s">
        <v>45</v>
      </c>
      <c r="AC14" s="41">
        <v>6.4</v>
      </c>
      <c r="AD14" s="41">
        <v>8.8</v>
      </c>
      <c r="AE14" s="41" t="s">
        <v>45</v>
      </c>
      <c r="AF14" s="41" t="s">
        <v>45</v>
      </c>
      <c r="AG14" s="41" t="s">
        <v>45</v>
      </c>
      <c r="AH14" s="41" t="s">
        <v>45</v>
      </c>
      <c r="AI14" s="41"/>
      <c r="AJ14" s="41">
        <v>11.3</v>
      </c>
      <c r="AK14" s="41" t="s">
        <v>45</v>
      </c>
      <c r="AL14" s="41" t="s">
        <v>45</v>
      </c>
      <c r="AM14" s="41">
        <v>28.5</v>
      </c>
      <c r="AN14" s="41">
        <v>27.8</v>
      </c>
      <c r="AO14" s="41">
        <v>24.7</v>
      </c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</row>
    <row r="15" ht="15.75" customHeight="1">
      <c r="A15" s="74" t="s">
        <v>55</v>
      </c>
      <c r="B15" s="42" t="s">
        <v>45</v>
      </c>
      <c r="C15" s="51">
        <v>753.0</v>
      </c>
      <c r="D15" s="42" t="s">
        <v>45</v>
      </c>
      <c r="E15" s="76">
        <v>741.0</v>
      </c>
      <c r="F15" s="76">
        <v>742.0</v>
      </c>
      <c r="G15" s="88" t="s">
        <v>45</v>
      </c>
      <c r="H15" s="51">
        <v>742.0</v>
      </c>
      <c r="I15" s="88" t="s">
        <v>45</v>
      </c>
      <c r="J15" s="42">
        <v>746.0</v>
      </c>
      <c r="K15" s="42" t="s">
        <v>45</v>
      </c>
      <c r="L15" s="42">
        <v>746.0</v>
      </c>
      <c r="M15" s="41" t="s">
        <v>45</v>
      </c>
      <c r="N15" s="41">
        <v>746.0</v>
      </c>
      <c r="O15" s="41" t="s">
        <v>45</v>
      </c>
      <c r="P15" s="41">
        <v>748.0</v>
      </c>
      <c r="Q15" s="41">
        <v>747.0</v>
      </c>
      <c r="R15" s="41" t="s">
        <v>45</v>
      </c>
      <c r="S15" s="41">
        <v>242.0</v>
      </c>
      <c r="T15" s="41">
        <v>751.0</v>
      </c>
      <c r="U15" s="41">
        <v>745.0</v>
      </c>
      <c r="V15" s="41">
        <v>759.0</v>
      </c>
      <c r="W15" s="41" t="s">
        <v>45</v>
      </c>
      <c r="X15" s="41" t="s">
        <v>45</v>
      </c>
      <c r="Y15" s="41">
        <v>743.0</v>
      </c>
      <c r="Z15" s="41">
        <v>751.0</v>
      </c>
      <c r="AA15" s="41" t="s">
        <v>45</v>
      </c>
      <c r="AB15" s="41">
        <v>742.0</v>
      </c>
      <c r="AC15" s="41">
        <v>741.0</v>
      </c>
      <c r="AD15" s="41">
        <v>746.0</v>
      </c>
      <c r="AE15" s="41">
        <v>754.0</v>
      </c>
      <c r="AF15" s="41">
        <v>752.0</v>
      </c>
      <c r="AG15" s="41">
        <v>747.0</v>
      </c>
      <c r="AH15" s="41">
        <v>739.0</v>
      </c>
      <c r="AI15" s="41"/>
      <c r="AJ15" s="41">
        <v>749.0</v>
      </c>
      <c r="AK15" s="41">
        <v>744.0</v>
      </c>
      <c r="AL15" s="41">
        <v>750.0</v>
      </c>
      <c r="AM15" s="41">
        <v>747.0</v>
      </c>
      <c r="AN15" s="41">
        <v>749.0</v>
      </c>
      <c r="AO15" s="41">
        <v>745.0</v>
      </c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</row>
    <row r="16" ht="15.75" customHeight="1">
      <c r="A16" s="74" t="s">
        <v>56</v>
      </c>
      <c r="B16" s="42" t="s">
        <v>45</v>
      </c>
      <c r="C16" s="51">
        <v>753.0</v>
      </c>
      <c r="D16" s="42" t="s">
        <v>45</v>
      </c>
      <c r="E16" s="76">
        <v>741.5</v>
      </c>
      <c r="F16" s="76">
        <v>741.5</v>
      </c>
      <c r="G16" s="89" t="s">
        <v>45</v>
      </c>
      <c r="H16" s="51">
        <v>741.5</v>
      </c>
      <c r="I16" s="89" t="s">
        <v>45</v>
      </c>
      <c r="J16" s="51">
        <v>746.5</v>
      </c>
      <c r="K16" s="42" t="s">
        <v>45</v>
      </c>
      <c r="L16" s="51">
        <v>747.0</v>
      </c>
      <c r="M16" s="41" t="s">
        <v>45</v>
      </c>
      <c r="N16" s="41">
        <v>747.0</v>
      </c>
      <c r="O16" s="41" t="s">
        <v>45</v>
      </c>
      <c r="P16" s="41">
        <v>749.0</v>
      </c>
      <c r="Q16" s="41">
        <v>748.0</v>
      </c>
      <c r="R16" s="41" t="s">
        <v>45</v>
      </c>
      <c r="S16" s="41">
        <v>242.5</v>
      </c>
      <c r="T16" s="41">
        <v>752.5</v>
      </c>
      <c r="U16" s="41">
        <v>745.2</v>
      </c>
      <c r="V16" s="41">
        <v>761.1</v>
      </c>
      <c r="W16" s="41" t="s">
        <v>45</v>
      </c>
      <c r="X16" s="41" t="s">
        <v>45</v>
      </c>
      <c r="Y16" s="41">
        <v>748.0</v>
      </c>
      <c r="Z16" s="41">
        <v>750.2</v>
      </c>
      <c r="AA16" s="41" t="s">
        <v>45</v>
      </c>
      <c r="AB16" s="41">
        <v>741.4</v>
      </c>
      <c r="AC16" s="41">
        <v>741.0</v>
      </c>
      <c r="AD16" s="41">
        <v>746.0</v>
      </c>
      <c r="AE16" s="41">
        <v>754.5</v>
      </c>
      <c r="AF16" s="41">
        <v>752.0</v>
      </c>
      <c r="AG16" s="41">
        <v>747.0</v>
      </c>
      <c r="AH16" s="41">
        <v>738.5</v>
      </c>
      <c r="AI16" s="41"/>
      <c r="AJ16" s="41">
        <v>749.5</v>
      </c>
      <c r="AK16" s="41">
        <v>743.5</v>
      </c>
      <c r="AL16" s="41">
        <v>750.5</v>
      </c>
      <c r="AM16" s="41">
        <v>747.9</v>
      </c>
      <c r="AN16" s="41">
        <v>749.0</v>
      </c>
      <c r="AO16" s="41">
        <v>747.0</v>
      </c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</row>
    <row r="17" ht="15.75" customHeight="1">
      <c r="A17" s="74" t="s">
        <v>57</v>
      </c>
      <c r="B17" s="42" t="s">
        <v>45</v>
      </c>
      <c r="C17" s="51">
        <v>752.0</v>
      </c>
      <c r="D17" s="42" t="s">
        <v>45</v>
      </c>
      <c r="E17" s="41" t="s">
        <v>45</v>
      </c>
      <c r="F17" s="41" t="s">
        <v>45</v>
      </c>
      <c r="G17" s="88" t="s">
        <v>45</v>
      </c>
      <c r="H17" s="42" t="s">
        <v>45</v>
      </c>
      <c r="I17" s="88" t="s">
        <v>45</v>
      </c>
      <c r="J17" s="42" t="s">
        <v>45</v>
      </c>
      <c r="K17" s="42" t="s">
        <v>45</v>
      </c>
      <c r="L17" s="42" t="s">
        <v>45</v>
      </c>
      <c r="M17" s="41" t="s">
        <v>45</v>
      </c>
      <c r="N17" s="41" t="s">
        <v>45</v>
      </c>
      <c r="O17" s="41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>
        <v>761.0</v>
      </c>
      <c r="W17" s="41" t="s">
        <v>45</v>
      </c>
      <c r="X17" s="41" t="s">
        <v>45</v>
      </c>
      <c r="Y17" s="41">
        <v>747.4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/>
      <c r="AJ17" s="41" t="s">
        <v>45</v>
      </c>
      <c r="AK17" s="41" t="s">
        <v>45</v>
      </c>
      <c r="AL17" s="41" t="s">
        <v>45</v>
      </c>
      <c r="AM17" s="41" t="s">
        <v>45</v>
      </c>
      <c r="AN17" s="41" t="s">
        <v>45</v>
      </c>
      <c r="AO17" s="41">
        <v>747.0</v>
      </c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41</v>
      </c>
      <c r="F18" s="42" t="s">
        <v>41</v>
      </c>
      <c r="G18" s="88" t="s">
        <v>45</v>
      </c>
      <c r="H18" s="42" t="s">
        <v>41</v>
      </c>
      <c r="I18" s="88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45</v>
      </c>
      <c r="P18" s="42" t="s">
        <v>41</v>
      </c>
      <c r="Q18" s="42" t="s">
        <v>41</v>
      </c>
      <c r="R18" s="42" t="s">
        <v>40</v>
      </c>
      <c r="S18" s="42" t="s">
        <v>41</v>
      </c>
      <c r="T18" s="42" t="s">
        <v>41</v>
      </c>
      <c r="U18" s="42" t="s">
        <v>41</v>
      </c>
      <c r="V18" s="42" t="s">
        <v>41</v>
      </c>
      <c r="W18" s="42" t="s">
        <v>40</v>
      </c>
      <c r="X18" s="42" t="s">
        <v>40</v>
      </c>
      <c r="Y18" s="42" t="s">
        <v>41</v>
      </c>
      <c r="Z18" s="42" t="s">
        <v>41</v>
      </c>
      <c r="AA18" s="42" t="s">
        <v>40</v>
      </c>
      <c r="AB18" s="42" t="s">
        <v>41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40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 t="s">
        <v>41</v>
      </c>
      <c r="AO18" s="42" t="s">
        <v>41</v>
      </c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 t="s">
        <v>42</v>
      </c>
      <c r="EK18" s="42" t="s">
        <v>60</v>
      </c>
      <c r="EL18" s="42" t="s">
        <v>42</v>
      </c>
      <c r="EM18" s="42" t="s">
        <v>60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</row>
    <row r="19" ht="15.75" customHeight="1">
      <c r="A19" s="74" t="s">
        <v>61</v>
      </c>
      <c r="B19" s="42" t="s">
        <v>45</v>
      </c>
      <c r="C19" s="42">
        <v>0.4</v>
      </c>
      <c r="D19" s="42" t="s">
        <v>45</v>
      </c>
      <c r="E19" s="41">
        <v>0.3</v>
      </c>
      <c r="F19" s="41">
        <v>0.3</v>
      </c>
      <c r="G19" s="89" t="s">
        <v>45</v>
      </c>
      <c r="H19" s="51">
        <v>0.3</v>
      </c>
      <c r="I19" s="89" t="s">
        <v>45</v>
      </c>
      <c r="J19" s="51">
        <v>0.3</v>
      </c>
      <c r="K19" s="42" t="s">
        <v>45</v>
      </c>
      <c r="L19" s="51">
        <v>0.3</v>
      </c>
      <c r="M19" s="41" t="s">
        <v>45</v>
      </c>
      <c r="N19" s="41">
        <v>0.4</v>
      </c>
      <c r="O19" s="41" t="s">
        <v>45</v>
      </c>
      <c r="P19" s="41">
        <v>0.3</v>
      </c>
      <c r="Q19" s="41">
        <v>0.4</v>
      </c>
      <c r="R19" s="41" t="s">
        <v>45</v>
      </c>
      <c r="S19" s="41">
        <v>0.4</v>
      </c>
      <c r="T19" s="41">
        <v>0.5</v>
      </c>
      <c r="U19" s="41">
        <v>0.4</v>
      </c>
      <c r="V19" s="41">
        <v>0.4</v>
      </c>
      <c r="W19" s="41" t="s">
        <v>45</v>
      </c>
      <c r="X19" s="41" t="s">
        <v>45</v>
      </c>
      <c r="Y19" s="41">
        <v>0.3</v>
      </c>
      <c r="Z19" s="41">
        <v>0.4</v>
      </c>
      <c r="AA19" s="41" t="s">
        <v>45</v>
      </c>
      <c r="AB19" s="41">
        <v>0.4</v>
      </c>
      <c r="AC19" s="41">
        <v>0.3</v>
      </c>
      <c r="AD19" s="41">
        <v>0.3</v>
      </c>
      <c r="AE19" s="41">
        <v>0.4</v>
      </c>
      <c r="AF19" s="41">
        <v>0.3</v>
      </c>
      <c r="AG19" s="41">
        <v>0.3</v>
      </c>
      <c r="AH19" s="41">
        <v>0.3</v>
      </c>
      <c r="AI19" s="41"/>
      <c r="AJ19" s="41">
        <v>0.3</v>
      </c>
      <c r="AK19" s="41">
        <v>0.2</v>
      </c>
      <c r="AL19" s="41">
        <v>0.2</v>
      </c>
      <c r="AM19" s="41">
        <v>0.3</v>
      </c>
      <c r="AN19" s="41">
        <v>0.2</v>
      </c>
      <c r="AO19" s="41">
        <v>0.1</v>
      </c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>
        <v>0.4</v>
      </c>
      <c r="EK19" s="41" t="s">
        <v>45</v>
      </c>
      <c r="EL19" s="41">
        <v>0.4</v>
      </c>
      <c r="EM19" s="41" t="s">
        <v>45</v>
      </c>
      <c r="EN19" s="42">
        <v>0.3</v>
      </c>
      <c r="EO19" s="42">
        <v>0.3</v>
      </c>
      <c r="EP19" s="42">
        <v>2.8</v>
      </c>
      <c r="EQ19" s="42">
        <v>0.1</v>
      </c>
      <c r="ER19" s="42">
        <v>1.3</v>
      </c>
      <c r="ES19" s="42">
        <v>0.4</v>
      </c>
      <c r="ET19" s="42">
        <v>0.3</v>
      </c>
      <c r="EU19" s="42">
        <v>0.3</v>
      </c>
      <c r="EV19" s="42">
        <v>0.4</v>
      </c>
      <c r="EW19" s="42">
        <v>0.3</v>
      </c>
      <c r="EX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1" t="s">
        <v>45</v>
      </c>
      <c r="F20" s="41" t="s">
        <v>45</v>
      </c>
      <c r="G20" s="88" t="s">
        <v>45</v>
      </c>
      <c r="H20" s="42" t="s">
        <v>45</v>
      </c>
      <c r="I20" s="88" t="s">
        <v>45</v>
      </c>
      <c r="J20" s="42" t="s">
        <v>45</v>
      </c>
      <c r="K20" s="42" t="s">
        <v>45</v>
      </c>
      <c r="L20" s="42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/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/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>
        <v>0.1</v>
      </c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>
        <v>0.5</v>
      </c>
      <c r="EK20" s="41" t="s">
        <v>50</v>
      </c>
      <c r="EL20" s="41" t="s">
        <v>50</v>
      </c>
      <c r="EM20" s="41" t="s">
        <v>50</v>
      </c>
      <c r="EN20" s="42">
        <v>0.3</v>
      </c>
      <c r="EO20" s="42" t="s">
        <v>45</v>
      </c>
      <c r="EP20" s="42">
        <v>0.2</v>
      </c>
      <c r="EQ20" s="42" t="s">
        <v>45</v>
      </c>
      <c r="ER20" s="42">
        <v>0.3</v>
      </c>
      <c r="ES20" s="42">
        <v>0.3</v>
      </c>
      <c r="ET20" s="42">
        <v>0.3</v>
      </c>
      <c r="EU20" s="42">
        <v>0.3</v>
      </c>
      <c r="EV20" s="42">
        <v>0.4</v>
      </c>
      <c r="EW20" s="42">
        <v>0.5</v>
      </c>
      <c r="EX20" s="42">
        <v>0.3</v>
      </c>
    </row>
    <row r="21" ht="15.75" customHeight="1">
      <c r="A21" s="72" t="s">
        <v>63</v>
      </c>
      <c r="B21" s="42"/>
      <c r="C21" s="42"/>
      <c r="D21" s="42"/>
      <c r="E21" s="41"/>
      <c r="F21" s="41"/>
      <c r="G21" s="88"/>
      <c r="H21" s="42"/>
      <c r="I21" s="88"/>
      <c r="J21" s="42"/>
      <c r="K21" s="42"/>
      <c r="L21" s="42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</row>
    <row r="22" ht="15.75" customHeight="1">
      <c r="A22" s="74" t="s">
        <v>64</v>
      </c>
      <c r="B22" s="53">
        <v>0.852</v>
      </c>
      <c r="C22" s="53">
        <v>0.85</v>
      </c>
      <c r="D22" s="53" t="s">
        <v>65</v>
      </c>
      <c r="E22" s="80">
        <v>0.851</v>
      </c>
      <c r="F22" s="80">
        <v>0.851</v>
      </c>
      <c r="G22" s="92">
        <v>0.852</v>
      </c>
      <c r="H22" s="53">
        <v>0.848</v>
      </c>
      <c r="I22" s="92">
        <v>0.847</v>
      </c>
      <c r="J22" s="53">
        <v>0.848</v>
      </c>
      <c r="K22" s="53">
        <v>0.847</v>
      </c>
      <c r="L22" s="53">
        <v>0.852</v>
      </c>
      <c r="M22" s="55">
        <v>0.848</v>
      </c>
      <c r="N22" s="55">
        <v>0.849</v>
      </c>
      <c r="O22" s="55">
        <v>0.849</v>
      </c>
      <c r="P22" s="55">
        <v>0.848</v>
      </c>
      <c r="Q22" s="55">
        <v>0.853</v>
      </c>
      <c r="R22" s="55">
        <v>0.852</v>
      </c>
      <c r="S22" s="55">
        <v>0.857</v>
      </c>
      <c r="T22" s="55" t="s">
        <v>65</v>
      </c>
      <c r="U22" s="55">
        <v>0.846</v>
      </c>
      <c r="V22" s="55">
        <v>0.849</v>
      </c>
      <c r="W22" s="55">
        <v>0.846</v>
      </c>
      <c r="X22" s="55">
        <v>0.769</v>
      </c>
      <c r="Y22" s="55">
        <v>0.767</v>
      </c>
      <c r="Z22" s="55">
        <v>0.77</v>
      </c>
      <c r="AA22" s="55">
        <v>0.77</v>
      </c>
      <c r="AB22" s="55">
        <v>0.767</v>
      </c>
      <c r="AC22" s="55">
        <v>0.762</v>
      </c>
      <c r="AD22" s="55">
        <v>0.769</v>
      </c>
      <c r="AE22" s="55">
        <v>0.77</v>
      </c>
      <c r="AF22" s="55">
        <v>0.77</v>
      </c>
      <c r="AG22" s="55">
        <v>0.767</v>
      </c>
      <c r="AH22" s="55">
        <v>0.769</v>
      </c>
      <c r="AI22" s="55">
        <v>0.77</v>
      </c>
      <c r="AJ22" s="55">
        <v>0.771</v>
      </c>
      <c r="AK22" s="55">
        <v>0.769</v>
      </c>
      <c r="AL22" s="55">
        <v>0.772</v>
      </c>
      <c r="AM22" s="55">
        <v>0.768</v>
      </c>
      <c r="AN22" s="55">
        <v>0.768</v>
      </c>
      <c r="AO22" s="55">
        <v>0.764</v>
      </c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>
        <v>0.786</v>
      </c>
      <c r="EK22" s="41">
        <v>0.78</v>
      </c>
      <c r="EL22" s="41">
        <v>0.781</v>
      </c>
      <c r="EM22" s="41">
        <v>0.781</v>
      </c>
      <c r="EN22" s="42">
        <v>0.782</v>
      </c>
      <c r="EO22" s="42">
        <v>0.78</v>
      </c>
      <c r="EP22" s="42">
        <v>0.782</v>
      </c>
      <c r="EQ22" s="42">
        <v>0.783</v>
      </c>
      <c r="ER22" s="42">
        <v>0.783</v>
      </c>
      <c r="ES22" s="42">
        <v>0.783</v>
      </c>
      <c r="ET22" s="42">
        <v>0.785</v>
      </c>
      <c r="EU22" s="42">
        <v>0.785</v>
      </c>
      <c r="EV22" s="42">
        <v>0.79</v>
      </c>
      <c r="EW22" s="42">
        <v>0.788</v>
      </c>
      <c r="EX22" s="42">
        <v>0.786</v>
      </c>
    </row>
    <row r="23" ht="15.75" customHeight="1">
      <c r="A23" s="74" t="s">
        <v>66</v>
      </c>
      <c r="B23" s="51">
        <v>0.839</v>
      </c>
      <c r="C23" s="51">
        <v>0.839</v>
      </c>
      <c r="D23" s="51">
        <v>0.839</v>
      </c>
      <c r="E23" s="41">
        <v>0.839</v>
      </c>
      <c r="F23" s="41">
        <v>0.839</v>
      </c>
      <c r="G23" s="98">
        <v>0.839</v>
      </c>
      <c r="H23" s="51">
        <v>0.839</v>
      </c>
      <c r="I23" s="98">
        <v>0.839</v>
      </c>
      <c r="J23" s="51">
        <v>0.839</v>
      </c>
      <c r="K23" s="51">
        <v>0.839</v>
      </c>
      <c r="L23" s="51">
        <v>0.839</v>
      </c>
      <c r="M23" s="41">
        <v>0.839</v>
      </c>
      <c r="N23" s="41">
        <v>0.839</v>
      </c>
      <c r="O23" s="41">
        <v>0.839</v>
      </c>
      <c r="P23" s="41">
        <v>0.839</v>
      </c>
      <c r="Q23" s="41">
        <v>0.839</v>
      </c>
      <c r="R23" s="41">
        <v>0.839</v>
      </c>
      <c r="S23" s="41">
        <v>0.839</v>
      </c>
      <c r="T23" s="41">
        <v>0.839</v>
      </c>
      <c r="U23" s="41">
        <v>0.839</v>
      </c>
      <c r="V23" s="41">
        <v>0.839</v>
      </c>
      <c r="W23" s="41">
        <v>0.839</v>
      </c>
      <c r="X23" s="41">
        <v>0.75</v>
      </c>
      <c r="Y23" s="41">
        <v>0.75</v>
      </c>
      <c r="Z23" s="41">
        <v>0.75</v>
      </c>
      <c r="AA23" s="41">
        <v>0.75</v>
      </c>
      <c r="AB23" s="41">
        <v>0.75</v>
      </c>
      <c r="AC23" s="41">
        <v>0.75</v>
      </c>
      <c r="AD23" s="41">
        <v>0.75</v>
      </c>
      <c r="AE23" s="41">
        <v>0.75</v>
      </c>
      <c r="AF23" s="41">
        <v>0.75</v>
      </c>
      <c r="AG23" s="41">
        <v>0.75</v>
      </c>
      <c r="AH23" s="41">
        <v>0.75</v>
      </c>
      <c r="AI23" s="41">
        <v>0.75</v>
      </c>
      <c r="AJ23" s="41">
        <v>0.75</v>
      </c>
      <c r="AK23" s="41">
        <v>0.75</v>
      </c>
      <c r="AL23" s="41">
        <v>0.75</v>
      </c>
      <c r="AM23" s="41">
        <v>0.75</v>
      </c>
      <c r="AN23" s="41">
        <v>0.75</v>
      </c>
      <c r="AO23" s="41">
        <v>0.75</v>
      </c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>
        <v>0.782</v>
      </c>
      <c r="EK23" s="41">
        <v>0.782</v>
      </c>
      <c r="EL23" s="41">
        <v>0.782</v>
      </c>
      <c r="EM23" s="41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</row>
    <row r="24" ht="15.75" customHeight="1">
      <c r="A24" s="74" t="s">
        <v>67</v>
      </c>
      <c r="B24" s="54">
        <f t="shared" ref="B24:C24" si="11">B22-B23</f>
        <v>0.013</v>
      </c>
      <c r="C24" s="54">
        <f t="shared" si="11"/>
        <v>0.011</v>
      </c>
      <c r="D24" s="54"/>
      <c r="E24" s="55">
        <f t="shared" ref="E24:S24" si="12">E22-E23</f>
        <v>0.012</v>
      </c>
      <c r="F24" s="55">
        <f t="shared" si="12"/>
        <v>0.012</v>
      </c>
      <c r="G24" s="93">
        <f t="shared" si="12"/>
        <v>0.013</v>
      </c>
      <c r="H24" s="54">
        <f t="shared" si="12"/>
        <v>0.009</v>
      </c>
      <c r="I24" s="93">
        <f t="shared" si="12"/>
        <v>0.008</v>
      </c>
      <c r="J24" s="54">
        <f t="shared" si="12"/>
        <v>0.009</v>
      </c>
      <c r="K24" s="54">
        <f t="shared" si="12"/>
        <v>0.008</v>
      </c>
      <c r="L24" s="54">
        <f t="shared" si="12"/>
        <v>0.013</v>
      </c>
      <c r="M24" s="55">
        <f t="shared" si="12"/>
        <v>0.009</v>
      </c>
      <c r="N24" s="55">
        <f t="shared" si="12"/>
        <v>0.01</v>
      </c>
      <c r="O24" s="55">
        <f t="shared" si="12"/>
        <v>0.01</v>
      </c>
      <c r="P24" s="55">
        <f t="shared" si="12"/>
        <v>0.009</v>
      </c>
      <c r="Q24" s="55">
        <f t="shared" si="12"/>
        <v>0.014</v>
      </c>
      <c r="R24" s="55">
        <f t="shared" si="12"/>
        <v>0.013</v>
      </c>
      <c r="S24" s="55">
        <f t="shared" si="12"/>
        <v>0.018</v>
      </c>
      <c r="T24" s="55"/>
      <c r="U24" s="55">
        <f t="shared" ref="U24:AC24" si="13">U22-U23</f>
        <v>0.007</v>
      </c>
      <c r="V24" s="55">
        <f t="shared" si="13"/>
        <v>0.01</v>
      </c>
      <c r="W24" s="55">
        <f t="shared" si="13"/>
        <v>0.007</v>
      </c>
      <c r="X24" s="55">
        <f t="shared" si="13"/>
        <v>0.019</v>
      </c>
      <c r="Y24" s="55">
        <f t="shared" si="13"/>
        <v>0.017</v>
      </c>
      <c r="Z24" s="55">
        <f t="shared" si="13"/>
        <v>0.02</v>
      </c>
      <c r="AA24" s="55">
        <f t="shared" si="13"/>
        <v>0.02</v>
      </c>
      <c r="AB24" s="55">
        <f t="shared" si="13"/>
        <v>0.017</v>
      </c>
      <c r="AC24" s="55">
        <f t="shared" si="13"/>
        <v>0.012</v>
      </c>
      <c r="AD24" s="55">
        <f t="shared" ref="AD24:AM24" si="14">ABS(AD22-AD23)</f>
        <v>0.019</v>
      </c>
      <c r="AE24" s="55">
        <f t="shared" si="14"/>
        <v>0.02</v>
      </c>
      <c r="AF24" s="55">
        <f t="shared" si="14"/>
        <v>0.02</v>
      </c>
      <c r="AG24" s="55">
        <f t="shared" si="14"/>
        <v>0.017</v>
      </c>
      <c r="AH24" s="55">
        <f t="shared" si="14"/>
        <v>0.019</v>
      </c>
      <c r="AI24" s="55">
        <f t="shared" si="14"/>
        <v>0.02</v>
      </c>
      <c r="AJ24" s="55">
        <f t="shared" si="14"/>
        <v>0.021</v>
      </c>
      <c r="AK24" s="55">
        <f t="shared" si="14"/>
        <v>0.019</v>
      </c>
      <c r="AL24" s="55">
        <f t="shared" si="14"/>
        <v>0.022</v>
      </c>
      <c r="AM24" s="55">
        <f t="shared" si="14"/>
        <v>0.018</v>
      </c>
      <c r="AN24" s="55">
        <f>AN22-AN23</f>
        <v>0.018</v>
      </c>
      <c r="AO24" s="55">
        <v>0.014</v>
      </c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>
        <v>0.004</v>
      </c>
      <c r="EK24" s="41">
        <v>-0.002</v>
      </c>
      <c r="EL24" s="41">
        <v>-0.001</v>
      </c>
      <c r="EM24" s="41">
        <v>-0.001</v>
      </c>
      <c r="EN24" s="42">
        <v>0.0</v>
      </c>
      <c r="EO24" s="42">
        <v>-0.002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</v>
      </c>
      <c r="EU24" s="42">
        <v>0.0</v>
      </c>
      <c r="EV24" s="42">
        <v>0.002</v>
      </c>
      <c r="EW24" s="42">
        <v>0.0</v>
      </c>
      <c r="EX24" s="42">
        <v>0.004</v>
      </c>
    </row>
    <row r="25" ht="15.75" customHeight="1">
      <c r="A25" s="82" t="s">
        <v>68</v>
      </c>
      <c r="B25" s="57">
        <f t="shared" ref="B25:C25" si="15">(B22-B23)/B23</f>
        <v>0.01549463647</v>
      </c>
      <c r="C25" s="57">
        <f t="shared" si="15"/>
        <v>0.01311084625</v>
      </c>
      <c r="D25" s="57"/>
      <c r="E25" s="58">
        <f t="shared" ref="E25:S25" si="16">(E22-E23)/E23</f>
        <v>0.01430274136</v>
      </c>
      <c r="F25" s="58">
        <f t="shared" si="16"/>
        <v>0.01430274136</v>
      </c>
      <c r="G25" s="94">
        <f t="shared" si="16"/>
        <v>0.01549463647</v>
      </c>
      <c r="H25" s="57">
        <f t="shared" si="16"/>
        <v>0.01072705602</v>
      </c>
      <c r="I25" s="94">
        <f t="shared" si="16"/>
        <v>0.009535160906</v>
      </c>
      <c r="J25" s="57">
        <f t="shared" si="16"/>
        <v>0.01072705602</v>
      </c>
      <c r="K25" s="57">
        <f t="shared" si="16"/>
        <v>0.009535160906</v>
      </c>
      <c r="L25" s="57">
        <f t="shared" si="16"/>
        <v>0.01549463647</v>
      </c>
      <c r="M25" s="58">
        <f t="shared" si="16"/>
        <v>0.01072705602</v>
      </c>
      <c r="N25" s="58">
        <f t="shared" si="16"/>
        <v>0.01191895113</v>
      </c>
      <c r="O25" s="58">
        <f t="shared" si="16"/>
        <v>0.01191895113</v>
      </c>
      <c r="P25" s="58">
        <f t="shared" si="16"/>
        <v>0.01072705602</v>
      </c>
      <c r="Q25" s="58">
        <f t="shared" si="16"/>
        <v>0.01668653159</v>
      </c>
      <c r="R25" s="58">
        <f t="shared" si="16"/>
        <v>0.01549463647</v>
      </c>
      <c r="S25" s="58">
        <f t="shared" si="16"/>
        <v>0.02145411204</v>
      </c>
      <c r="T25" s="58"/>
      <c r="U25" s="58">
        <f t="shared" ref="U25:AN25" si="17">(U22-U23)/U23</f>
        <v>0.008343265793</v>
      </c>
      <c r="V25" s="58">
        <f t="shared" si="17"/>
        <v>0.01191895113</v>
      </c>
      <c r="W25" s="58">
        <f t="shared" si="17"/>
        <v>0.008343265793</v>
      </c>
      <c r="X25" s="58">
        <f t="shared" si="17"/>
        <v>0.02533333333</v>
      </c>
      <c r="Y25" s="58">
        <f t="shared" si="17"/>
        <v>0.02266666667</v>
      </c>
      <c r="Z25" s="58">
        <f t="shared" si="17"/>
        <v>0.02666666667</v>
      </c>
      <c r="AA25" s="58">
        <f t="shared" si="17"/>
        <v>0.02666666667</v>
      </c>
      <c r="AB25" s="58">
        <f t="shared" si="17"/>
        <v>0.02266666667</v>
      </c>
      <c r="AC25" s="58">
        <f t="shared" si="17"/>
        <v>0.016</v>
      </c>
      <c r="AD25" s="58">
        <f t="shared" si="17"/>
        <v>0.02533333333</v>
      </c>
      <c r="AE25" s="58">
        <f t="shared" si="17"/>
        <v>0.02666666667</v>
      </c>
      <c r="AF25" s="58">
        <f t="shared" si="17"/>
        <v>0.02666666667</v>
      </c>
      <c r="AG25" s="58">
        <f t="shared" si="17"/>
        <v>0.02266666667</v>
      </c>
      <c r="AH25" s="58">
        <f t="shared" si="17"/>
        <v>0.02533333333</v>
      </c>
      <c r="AI25" s="58">
        <f t="shared" si="17"/>
        <v>0.02666666667</v>
      </c>
      <c r="AJ25" s="58">
        <f t="shared" si="17"/>
        <v>0.028</v>
      </c>
      <c r="AK25" s="58">
        <f t="shared" si="17"/>
        <v>0.02533333333</v>
      </c>
      <c r="AL25" s="58">
        <f t="shared" si="17"/>
        <v>0.02933333333</v>
      </c>
      <c r="AM25" s="58">
        <f t="shared" si="17"/>
        <v>0.024</v>
      </c>
      <c r="AN25" s="58">
        <f t="shared" si="17"/>
        <v>0.024</v>
      </c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>
        <v>0.0</v>
      </c>
      <c r="EK25" s="58">
        <v>-1.0E-5</v>
      </c>
      <c r="EL25" s="58">
        <v>1.0E-4</v>
      </c>
      <c r="EM25" s="58">
        <v>1.0E-4</v>
      </c>
      <c r="EN25" s="57">
        <v>0.0</v>
      </c>
      <c r="EO25" s="57">
        <v>2.0E-4</v>
      </c>
      <c r="EP25" s="57">
        <v>0.0</v>
      </c>
      <c r="EQ25" s="57">
        <v>0.0</v>
      </c>
      <c r="ER25" s="57">
        <v>0.0</v>
      </c>
      <c r="ES25" s="57">
        <v>0.0</v>
      </c>
      <c r="ET25" s="57">
        <v>0.0</v>
      </c>
      <c r="EU25" s="57">
        <v>0.0</v>
      </c>
      <c r="EV25" s="57">
        <v>1.0</v>
      </c>
      <c r="EW25" s="57">
        <v>0.0</v>
      </c>
      <c r="EX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88" t="s">
        <v>40</v>
      </c>
      <c r="H26" s="42" t="s">
        <v>40</v>
      </c>
      <c r="I26" s="88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88" t="s">
        <v>41</v>
      </c>
      <c r="H27" s="42" t="s">
        <v>41</v>
      </c>
      <c r="I27" s="88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74</v>
      </c>
      <c r="AN27" s="42" t="s">
        <v>74</v>
      </c>
      <c r="AO27" s="42" t="s">
        <v>74</v>
      </c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72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88" t="s">
        <v>41</v>
      </c>
      <c r="H28" s="42" t="s">
        <v>41</v>
      </c>
      <c r="I28" s="88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74</v>
      </c>
      <c r="AN28" s="42" t="s">
        <v>74</v>
      </c>
      <c r="AO28" s="42" t="s">
        <v>74</v>
      </c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88" t="s">
        <v>41</v>
      </c>
      <c r="H29" s="42" t="s">
        <v>41</v>
      </c>
      <c r="I29" s="88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74</v>
      </c>
      <c r="AN29" s="42" t="s">
        <v>74</v>
      </c>
      <c r="AO29" s="42" t="s">
        <v>74</v>
      </c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88" t="s">
        <v>41</v>
      </c>
      <c r="H30" s="42" t="s">
        <v>41</v>
      </c>
      <c r="I30" s="88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74</v>
      </c>
      <c r="AN30" s="42" t="s">
        <v>74</v>
      </c>
      <c r="AO30" s="42" t="s">
        <v>74</v>
      </c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88" t="s">
        <v>41</v>
      </c>
      <c r="H31" s="42" t="s">
        <v>41</v>
      </c>
      <c r="I31" s="88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78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79</v>
      </c>
      <c r="AM31" s="42" t="s">
        <v>74</v>
      </c>
      <c r="AN31" s="42" t="s">
        <v>74</v>
      </c>
      <c r="AO31" s="42" t="s">
        <v>74</v>
      </c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88" t="s">
        <v>41</v>
      </c>
      <c r="H32" s="42" t="s">
        <v>41</v>
      </c>
      <c r="I32" s="88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78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74</v>
      </c>
      <c r="AN32" s="42" t="s">
        <v>74</v>
      </c>
      <c r="AO32" s="42" t="s">
        <v>74</v>
      </c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81</v>
      </c>
      <c r="EV32" s="42" t="s">
        <v>42</v>
      </c>
      <c r="EW32" s="42" t="s">
        <v>42</v>
      </c>
      <c r="EX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88" t="s">
        <v>41</v>
      </c>
      <c r="H33" s="42" t="s">
        <v>41</v>
      </c>
      <c r="I33" s="88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78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74</v>
      </c>
      <c r="AN33" s="42" t="s">
        <v>74</v>
      </c>
      <c r="AO33" s="42" t="s">
        <v>74</v>
      </c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81</v>
      </c>
      <c r="EV33" s="42" t="s">
        <v>42</v>
      </c>
      <c r="EW33" s="42" t="s">
        <v>42</v>
      </c>
      <c r="EX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88" t="s">
        <v>41</v>
      </c>
      <c r="H34" s="42" t="s">
        <v>41</v>
      </c>
      <c r="I34" s="88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78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74</v>
      </c>
      <c r="AN34" s="42" t="s">
        <v>74</v>
      </c>
      <c r="AO34" s="42" t="s">
        <v>74</v>
      </c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</row>
    <row r="35" ht="15.75" customHeight="1">
      <c r="A35" s="42" t="s">
        <v>84</v>
      </c>
      <c r="B35" s="60">
        <v>0.8</v>
      </c>
      <c r="C35" s="60">
        <v>0.9</v>
      </c>
      <c r="D35" s="60">
        <v>1.0</v>
      </c>
      <c r="E35" s="60">
        <v>0.4</v>
      </c>
      <c r="F35" s="60">
        <v>0.5</v>
      </c>
      <c r="G35" s="95">
        <v>1.0</v>
      </c>
      <c r="H35" s="51">
        <v>10.0</v>
      </c>
      <c r="I35" s="95">
        <v>0.2</v>
      </c>
      <c r="J35" s="51">
        <v>80.0</v>
      </c>
      <c r="K35" s="60">
        <v>0.9</v>
      </c>
      <c r="L35" s="51">
        <v>100.0</v>
      </c>
      <c r="M35" s="61">
        <v>0.3</v>
      </c>
      <c r="N35" s="42">
        <v>50.0</v>
      </c>
      <c r="O35" s="61">
        <v>0.8</v>
      </c>
      <c r="P35" s="61">
        <v>1.0</v>
      </c>
      <c r="Q35" s="61">
        <v>0.5</v>
      </c>
      <c r="R35" s="61">
        <v>0.6</v>
      </c>
      <c r="S35" s="61">
        <v>0.7</v>
      </c>
      <c r="T35" s="61">
        <v>0.95</v>
      </c>
      <c r="U35" s="61">
        <v>0.2</v>
      </c>
      <c r="V35" s="61">
        <v>0.3</v>
      </c>
      <c r="W35" s="61">
        <v>0.7</v>
      </c>
      <c r="X35" s="61">
        <v>0.9</v>
      </c>
      <c r="Y35" s="61">
        <v>0.9</v>
      </c>
      <c r="Z35" s="61">
        <v>1.0</v>
      </c>
      <c r="AA35" s="61">
        <v>0.2</v>
      </c>
      <c r="AB35" s="61">
        <v>0.3</v>
      </c>
      <c r="AC35" s="61">
        <v>0.5</v>
      </c>
      <c r="AD35" s="61">
        <v>0.8</v>
      </c>
      <c r="AE35" s="61">
        <v>0.9</v>
      </c>
      <c r="AF35" s="61">
        <v>0.2</v>
      </c>
      <c r="AG35" s="61">
        <v>0.3</v>
      </c>
      <c r="AH35" s="61">
        <v>0.5</v>
      </c>
      <c r="AI35" s="61">
        <v>0.6</v>
      </c>
      <c r="AJ35" s="42" t="s">
        <v>155</v>
      </c>
      <c r="AK35" s="61">
        <v>0.8</v>
      </c>
      <c r="AL35" s="61">
        <v>0.9</v>
      </c>
      <c r="AM35" s="61">
        <v>0.95</v>
      </c>
      <c r="AN35" s="61">
        <v>0.15</v>
      </c>
      <c r="AO35" s="61">
        <v>0.25</v>
      </c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61"/>
      <c r="BC35" s="61"/>
      <c r="BD35" s="42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42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42"/>
      <c r="DM35" s="61"/>
      <c r="DN35" s="42"/>
      <c r="DO35" s="42"/>
      <c r="DP35" s="42"/>
      <c r="DQ35" s="61"/>
      <c r="DR35" s="61"/>
      <c r="DS35" s="61"/>
      <c r="DT35" s="61"/>
      <c r="DU35" s="61"/>
      <c r="DV35" s="61"/>
      <c r="DW35" s="61"/>
      <c r="DX35" s="42"/>
      <c r="DY35" s="42"/>
      <c r="DZ35" s="42"/>
      <c r="EA35" s="61"/>
      <c r="EB35" s="61"/>
      <c r="EC35" s="42"/>
      <c r="ED35" s="61"/>
      <c r="EE35" s="42"/>
      <c r="EF35" s="42"/>
      <c r="EG35" s="61"/>
      <c r="EH35" s="61"/>
      <c r="EI35" s="42"/>
      <c r="EJ35" s="61">
        <v>0.5</v>
      </c>
      <c r="EK35" s="42" t="s">
        <v>42</v>
      </c>
      <c r="EL35" s="42" t="s">
        <v>42</v>
      </c>
      <c r="EM35" s="42" t="s">
        <v>42</v>
      </c>
      <c r="EN35" s="42" t="s">
        <v>42</v>
      </c>
      <c r="EO35" s="42" t="s">
        <v>81</v>
      </c>
      <c r="EP35" s="61">
        <v>0.75</v>
      </c>
      <c r="EQ35" s="42" t="s">
        <v>85</v>
      </c>
      <c r="ER35" s="42" t="s">
        <v>86</v>
      </c>
      <c r="ES35" s="61">
        <v>1.0</v>
      </c>
      <c r="ET35" s="42" t="s">
        <v>87</v>
      </c>
      <c r="EU35" s="61">
        <v>0.6</v>
      </c>
      <c r="EV35" s="42" t="s">
        <v>88</v>
      </c>
      <c r="EW35" s="61">
        <v>0.25</v>
      </c>
      <c r="EX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88" t="s">
        <v>40</v>
      </c>
      <c r="H36" s="42" t="s">
        <v>40</v>
      </c>
      <c r="I36" s="88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90</v>
      </c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60</v>
      </c>
      <c r="EO36" s="42" t="s">
        <v>60</v>
      </c>
      <c r="EP36" s="42" t="s">
        <v>91</v>
      </c>
      <c r="EQ36" s="42" t="s">
        <v>92</v>
      </c>
      <c r="ER36" s="42" t="s">
        <v>93</v>
      </c>
      <c r="ES36" s="42" t="s">
        <v>94</v>
      </c>
      <c r="ET36" s="42" t="s">
        <v>95</v>
      </c>
      <c r="EU36" s="42" t="s">
        <v>60</v>
      </c>
      <c r="EV36" s="42" t="s">
        <v>60</v>
      </c>
      <c r="EW36" s="42" t="s">
        <v>60</v>
      </c>
      <c r="EX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10" t="s">
        <v>41</v>
      </c>
      <c r="E37" s="51" t="s">
        <v>41</v>
      </c>
      <c r="F37" s="42" t="s">
        <v>79</v>
      </c>
      <c r="G37" s="91" t="s">
        <v>41</v>
      </c>
      <c r="H37" s="42" t="s">
        <v>41</v>
      </c>
      <c r="I37" s="91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41</v>
      </c>
      <c r="O37" s="10" t="s">
        <v>41</v>
      </c>
      <c r="P37" s="42" t="s">
        <v>79</v>
      </c>
      <c r="Q37" s="42" t="s">
        <v>79</v>
      </c>
      <c r="R37" s="42" t="s">
        <v>41</v>
      </c>
      <c r="S37" s="42" t="s">
        <v>41</v>
      </c>
      <c r="T37" s="42" t="s">
        <v>41</v>
      </c>
      <c r="U37" s="42" t="s">
        <v>79</v>
      </c>
      <c r="V37" s="42" t="s">
        <v>41</v>
      </c>
      <c r="W37" s="42" t="s">
        <v>41</v>
      </c>
      <c r="X37" s="42" t="s">
        <v>41</v>
      </c>
      <c r="Y37" s="42" t="s">
        <v>79</v>
      </c>
      <c r="Z37" s="42" t="s">
        <v>41</v>
      </c>
      <c r="AA37" s="42" t="s">
        <v>41</v>
      </c>
      <c r="AB37" s="42" t="s">
        <v>41</v>
      </c>
      <c r="AC37" s="42" t="s">
        <v>79</v>
      </c>
      <c r="AD37" s="42" t="s">
        <v>79</v>
      </c>
      <c r="AE37" s="42" t="s">
        <v>41</v>
      </c>
      <c r="AF37" s="42" t="s">
        <v>79</v>
      </c>
      <c r="AG37" s="42" t="s">
        <v>41</v>
      </c>
      <c r="AH37" s="42" t="s">
        <v>79</v>
      </c>
      <c r="AI37" s="42" t="s">
        <v>41</v>
      </c>
      <c r="AJ37" s="42" t="s">
        <v>79</v>
      </c>
      <c r="AK37" s="42" t="s">
        <v>41</v>
      </c>
      <c r="AL37" s="42" t="s">
        <v>41</v>
      </c>
      <c r="AM37" s="44" t="s">
        <v>41</v>
      </c>
      <c r="AN37" s="42" t="s">
        <v>41</v>
      </c>
      <c r="AO37" s="44" t="s">
        <v>97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62"/>
      <c r="DV37" s="62"/>
      <c r="DW37" s="42"/>
      <c r="DX37" s="62"/>
      <c r="DY37" s="6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 t="s">
        <v>42</v>
      </c>
      <c r="EK37" s="42" t="s">
        <v>42</v>
      </c>
      <c r="EL37" s="42" t="s">
        <v>42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42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  <c r="EW37" s="42" t="s">
        <v>98</v>
      </c>
      <c r="EX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41</v>
      </c>
      <c r="E38" s="51" t="s">
        <v>41</v>
      </c>
      <c r="F38" s="42" t="s">
        <v>79</v>
      </c>
      <c r="G38" s="88" t="s">
        <v>41</v>
      </c>
      <c r="H38" s="42" t="s">
        <v>41</v>
      </c>
      <c r="I38" s="88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79</v>
      </c>
      <c r="Q38" s="42" t="s">
        <v>79</v>
      </c>
      <c r="R38" s="42" t="s">
        <v>41</v>
      </c>
      <c r="S38" s="42" t="s">
        <v>41</v>
      </c>
      <c r="T38" s="42" t="s">
        <v>41</v>
      </c>
      <c r="U38" s="42" t="s">
        <v>79</v>
      </c>
      <c r="V38" s="42" t="s">
        <v>41</v>
      </c>
      <c r="W38" s="42" t="s">
        <v>41</v>
      </c>
      <c r="X38" s="42" t="s">
        <v>41</v>
      </c>
      <c r="Y38" s="42" t="s">
        <v>79</v>
      </c>
      <c r="Z38" s="42" t="s">
        <v>41</v>
      </c>
      <c r="AA38" s="42" t="s">
        <v>41</v>
      </c>
      <c r="AB38" s="42" t="s">
        <v>41</v>
      </c>
      <c r="AC38" s="42" t="s">
        <v>79</v>
      </c>
      <c r="AD38" s="42" t="s">
        <v>79</v>
      </c>
      <c r="AE38" s="42" t="s">
        <v>41</v>
      </c>
      <c r="AF38" s="42" t="s">
        <v>79</v>
      </c>
      <c r="AG38" s="42" t="s">
        <v>41</v>
      </c>
      <c r="AH38" s="42" t="s">
        <v>79</v>
      </c>
      <c r="AI38" s="42" t="s">
        <v>41</v>
      </c>
      <c r="AJ38" s="42" t="s">
        <v>79</v>
      </c>
      <c r="AK38" s="42" t="s">
        <v>41</v>
      </c>
      <c r="AL38" s="42" t="s">
        <v>41</v>
      </c>
      <c r="AM38" s="42" t="s">
        <v>41</v>
      </c>
      <c r="AN38" s="42" t="s">
        <v>41</v>
      </c>
      <c r="AO38" s="42" t="s">
        <v>97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62"/>
      <c r="DV38" s="62"/>
      <c r="DW38" s="42"/>
      <c r="DX38" s="62"/>
      <c r="DY38" s="6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 t="s">
        <v>42</v>
      </c>
      <c r="EK38" s="42" t="s">
        <v>42</v>
      </c>
      <c r="EL38" s="42" t="s">
        <v>42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42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  <c r="EW38" s="42" t="s">
        <v>98</v>
      </c>
      <c r="EX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41</v>
      </c>
      <c r="E39" s="51" t="s">
        <v>41</v>
      </c>
      <c r="F39" s="42" t="s">
        <v>79</v>
      </c>
      <c r="G39" s="88" t="s">
        <v>41</v>
      </c>
      <c r="H39" s="42" t="s">
        <v>41</v>
      </c>
      <c r="I39" s="88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79</v>
      </c>
      <c r="Q39" s="42" t="s">
        <v>79</v>
      </c>
      <c r="R39" s="42" t="s">
        <v>41</v>
      </c>
      <c r="S39" s="42" t="s">
        <v>41</v>
      </c>
      <c r="T39" s="42" t="s">
        <v>41</v>
      </c>
      <c r="U39" s="42" t="s">
        <v>79</v>
      </c>
      <c r="V39" s="42" t="s">
        <v>41</v>
      </c>
      <c r="W39" s="42" t="s">
        <v>41</v>
      </c>
      <c r="X39" s="42" t="s">
        <v>41</v>
      </c>
      <c r="Y39" s="42" t="s">
        <v>79</v>
      </c>
      <c r="Z39" s="42" t="s">
        <v>41</v>
      </c>
      <c r="AA39" s="42" t="s">
        <v>41</v>
      </c>
      <c r="AB39" s="42" t="s">
        <v>41</v>
      </c>
      <c r="AC39" s="42" t="s">
        <v>79</v>
      </c>
      <c r="AD39" s="42" t="s">
        <v>79</v>
      </c>
      <c r="AE39" s="42" t="s">
        <v>41</v>
      </c>
      <c r="AF39" s="42" t="s">
        <v>79</v>
      </c>
      <c r="AG39" s="42" t="s">
        <v>41</v>
      </c>
      <c r="AH39" s="42" t="s">
        <v>79</v>
      </c>
      <c r="AI39" s="42" t="s">
        <v>41</v>
      </c>
      <c r="AJ39" s="42" t="s">
        <v>79</v>
      </c>
      <c r="AK39" s="42" t="s">
        <v>41</v>
      </c>
      <c r="AL39" s="42" t="s">
        <v>41</v>
      </c>
      <c r="AM39" s="42" t="s">
        <v>41</v>
      </c>
      <c r="AN39" s="42" t="s">
        <v>41</v>
      </c>
      <c r="AO39" s="42" t="s">
        <v>97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62"/>
      <c r="DV39" s="62"/>
      <c r="DW39" s="42"/>
      <c r="DX39" s="62"/>
      <c r="DY39" s="6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 t="s">
        <v>42</v>
      </c>
      <c r="EK39" s="42" t="s">
        <v>42</v>
      </c>
      <c r="EL39" s="42" t="s">
        <v>42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42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  <c r="EW39" s="42" t="s">
        <v>98</v>
      </c>
      <c r="EX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41</v>
      </c>
      <c r="E40" s="51" t="s">
        <v>41</v>
      </c>
      <c r="F40" s="42" t="s">
        <v>79</v>
      </c>
      <c r="G40" s="88" t="s">
        <v>41</v>
      </c>
      <c r="H40" s="42" t="s">
        <v>41</v>
      </c>
      <c r="I40" s="88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79</v>
      </c>
      <c r="Q40" s="42" t="s">
        <v>79</v>
      </c>
      <c r="R40" s="42" t="s">
        <v>41</v>
      </c>
      <c r="S40" s="42" t="s">
        <v>41</v>
      </c>
      <c r="T40" s="42" t="s">
        <v>41</v>
      </c>
      <c r="U40" s="42" t="s">
        <v>79</v>
      </c>
      <c r="V40" s="42" t="s">
        <v>41</v>
      </c>
      <c r="W40" s="42" t="s">
        <v>41</v>
      </c>
      <c r="X40" s="42" t="s">
        <v>41</v>
      </c>
      <c r="Y40" s="42" t="s">
        <v>79</v>
      </c>
      <c r="Z40" s="42" t="s">
        <v>41</v>
      </c>
      <c r="AA40" s="42" t="s">
        <v>41</v>
      </c>
      <c r="AB40" s="42" t="s">
        <v>41</v>
      </c>
      <c r="AC40" s="42" t="s">
        <v>79</v>
      </c>
      <c r="AD40" s="42" t="s">
        <v>79</v>
      </c>
      <c r="AE40" s="42" t="s">
        <v>41</v>
      </c>
      <c r="AF40" s="42" t="s">
        <v>79</v>
      </c>
      <c r="AG40" s="42" t="s">
        <v>41</v>
      </c>
      <c r="AH40" s="42" t="s">
        <v>79</v>
      </c>
      <c r="AI40" s="42" t="s">
        <v>41</v>
      </c>
      <c r="AJ40" s="42" t="s">
        <v>79</v>
      </c>
      <c r="AK40" s="42" t="s">
        <v>41</v>
      </c>
      <c r="AL40" s="42" t="s">
        <v>41</v>
      </c>
      <c r="AM40" s="42" t="s">
        <v>41</v>
      </c>
      <c r="AN40" s="42" t="s">
        <v>41</v>
      </c>
      <c r="AO40" s="42" t="s">
        <v>97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62"/>
      <c r="DV40" s="62"/>
      <c r="DW40" s="42"/>
      <c r="DX40" s="62"/>
      <c r="DY40" s="6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42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  <c r="EW40" s="42" t="s">
        <v>98</v>
      </c>
      <c r="EX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97" t="s">
        <v>41</v>
      </c>
      <c r="H41" s="62" t="s">
        <v>41</v>
      </c>
      <c r="I41" s="97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103</v>
      </c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88" t="s">
        <v>40</v>
      </c>
      <c r="H42" s="42" t="s">
        <v>40</v>
      </c>
      <c r="I42" s="88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88" t="s">
        <v>41</v>
      </c>
      <c r="H43" s="42" t="s">
        <v>41</v>
      </c>
      <c r="I43" s="88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88" t="s">
        <v>41</v>
      </c>
      <c r="H44" s="42" t="s">
        <v>41</v>
      </c>
      <c r="I44" s="88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88" t="s">
        <v>41</v>
      </c>
      <c r="H45" s="42" t="s">
        <v>41</v>
      </c>
      <c r="I45" s="88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88" t="s">
        <v>45</v>
      </c>
      <c r="H46" s="42" t="s">
        <v>41</v>
      </c>
      <c r="I46" s="88" t="s">
        <v>45</v>
      </c>
      <c r="J46" s="42" t="s">
        <v>41</v>
      </c>
      <c r="K46" s="42" t="s">
        <v>45</v>
      </c>
      <c r="L46" s="42" t="s">
        <v>41</v>
      </c>
      <c r="M46" s="42" t="s">
        <v>45</v>
      </c>
      <c r="N46" s="42" t="s">
        <v>79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41</v>
      </c>
      <c r="AK46" s="42" t="s">
        <v>45</v>
      </c>
      <c r="AL46" s="42" t="s">
        <v>41</v>
      </c>
      <c r="AM46" s="42" t="s">
        <v>41</v>
      </c>
      <c r="AN46" s="42" t="s">
        <v>41</v>
      </c>
      <c r="AO46" s="42" t="s">
        <v>112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 t="s">
        <v>42</v>
      </c>
      <c r="EK46" s="42" t="s">
        <v>45</v>
      </c>
      <c r="EL46" s="42" t="s">
        <v>45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88" t="s">
        <v>45</v>
      </c>
      <c r="H47" s="42" t="s">
        <v>41</v>
      </c>
      <c r="I47" s="88" t="s">
        <v>45</v>
      </c>
      <c r="J47" s="42" t="s">
        <v>41</v>
      </c>
      <c r="K47" s="42" t="s">
        <v>45</v>
      </c>
      <c r="L47" s="42" t="s">
        <v>41</v>
      </c>
      <c r="M47" s="42" t="s">
        <v>45</v>
      </c>
      <c r="N47" s="42" t="s">
        <v>79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79</v>
      </c>
      <c r="AK47" s="42" t="s">
        <v>45</v>
      </c>
      <c r="AL47" s="42" t="s">
        <v>41</v>
      </c>
      <c r="AM47" s="42" t="s">
        <v>41</v>
      </c>
      <c r="AN47" s="42" t="s">
        <v>41</v>
      </c>
      <c r="AO47" s="42" t="s">
        <v>112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 t="s">
        <v>42</v>
      </c>
      <c r="EK47" s="42" t="s">
        <v>45</v>
      </c>
      <c r="EL47" s="42" t="s">
        <v>45</v>
      </c>
      <c r="EM47" s="42" t="s">
        <v>45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88" t="s">
        <v>45</v>
      </c>
      <c r="H48" s="42" t="s">
        <v>41</v>
      </c>
      <c r="I48" s="88" t="s">
        <v>45</v>
      </c>
      <c r="J48" s="42" t="s">
        <v>41</v>
      </c>
      <c r="K48" s="42" t="s">
        <v>45</v>
      </c>
      <c r="L48" s="42" t="s">
        <v>41</v>
      </c>
      <c r="M48" s="42" t="s">
        <v>45</v>
      </c>
      <c r="N48" s="42" t="s">
        <v>79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41</v>
      </c>
      <c r="AK48" s="42" t="s">
        <v>45</v>
      </c>
      <c r="AL48" s="42" t="s">
        <v>41</v>
      </c>
      <c r="AM48" s="42" t="s">
        <v>41</v>
      </c>
      <c r="AN48" s="42" t="s">
        <v>41</v>
      </c>
      <c r="AO48" s="42" t="s">
        <v>41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 t="s">
        <v>42</v>
      </c>
      <c r="EK48" s="42" t="s">
        <v>45</v>
      </c>
      <c r="EL48" s="42" t="s">
        <v>45</v>
      </c>
      <c r="EM48" s="42" t="s">
        <v>45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88" t="s">
        <v>45</v>
      </c>
      <c r="H49" s="42" t="s">
        <v>41</v>
      </c>
      <c r="I49" s="88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41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41</v>
      </c>
      <c r="AK49" s="42" t="s">
        <v>45</v>
      </c>
      <c r="AL49" s="42" t="s">
        <v>45</v>
      </c>
      <c r="AM49" s="42" t="s">
        <v>156</v>
      </c>
      <c r="AN49" s="42"/>
      <c r="AO49" s="42">
        <v>80.0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 t="s">
        <v>42</v>
      </c>
      <c r="EK49" s="42" t="s">
        <v>45</v>
      </c>
      <c r="EL49" s="42" t="s">
        <v>45</v>
      </c>
      <c r="EM49" s="42" t="s">
        <v>45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42</v>
      </c>
      <c r="ES49" s="42" t="s">
        <v>42</v>
      </c>
      <c r="ET49" s="42" t="s">
        <v>45</v>
      </c>
      <c r="EU49" s="42" t="s">
        <v>42</v>
      </c>
      <c r="EV49" s="42" t="s">
        <v>42</v>
      </c>
      <c r="EW49" s="42" t="s">
        <v>42</v>
      </c>
      <c r="EX49" s="42" t="s">
        <v>42</v>
      </c>
    </row>
    <row r="50" ht="15.75" customHeight="1">
      <c r="A50" s="64" t="s">
        <v>115</v>
      </c>
      <c r="B50" s="65"/>
      <c r="C50" s="65"/>
      <c r="D50" s="65"/>
      <c r="G50" s="91"/>
      <c r="H50" s="65"/>
      <c r="I50" s="91"/>
      <c r="J50" s="65"/>
      <c r="K50" s="65"/>
      <c r="L50" s="65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67" t="s">
        <v>41</v>
      </c>
      <c r="F51" s="67" t="s">
        <v>41</v>
      </c>
      <c r="G51" s="88" t="s">
        <v>41</v>
      </c>
      <c r="H51" s="42" t="s">
        <v>41</v>
      </c>
      <c r="I51" s="88" t="s">
        <v>41</v>
      </c>
      <c r="J51" s="42" t="s">
        <v>41</v>
      </c>
      <c r="K51" s="42" t="s">
        <v>41</v>
      </c>
      <c r="L51" s="42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1" t="s">
        <v>41</v>
      </c>
      <c r="AG51" s="67" t="s">
        <v>41</v>
      </c>
      <c r="AH51" s="67" t="s">
        <v>41</v>
      </c>
      <c r="AI51" s="67" t="s">
        <v>41</v>
      </c>
      <c r="AJ51" s="42" t="s">
        <v>41</v>
      </c>
      <c r="AK51" s="67" t="s">
        <v>41</v>
      </c>
      <c r="AL51" s="41" t="s">
        <v>41</v>
      </c>
      <c r="AM51" s="41" t="s">
        <v>41</v>
      </c>
      <c r="AN51" s="41" t="s">
        <v>41</v>
      </c>
      <c r="AO51" s="41" t="s">
        <v>41</v>
      </c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42"/>
      <c r="DV51" s="42"/>
      <c r="DW51" s="42"/>
      <c r="DX51" s="42"/>
      <c r="DY51" s="42"/>
      <c r="DZ51" s="42"/>
      <c r="EA51" s="42"/>
      <c r="EB51" s="42"/>
      <c r="EC51" s="42"/>
      <c r="ED51" s="67"/>
      <c r="EE51" s="67"/>
      <c r="EF51" s="67"/>
      <c r="EG51" s="67"/>
      <c r="EH51" s="67"/>
      <c r="EI51" s="67"/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67" t="s">
        <v>41</v>
      </c>
      <c r="F52" s="67" t="s">
        <v>41</v>
      </c>
      <c r="G52" s="88" t="s">
        <v>41</v>
      </c>
      <c r="H52" s="42" t="s">
        <v>41</v>
      </c>
      <c r="I52" s="88" t="s">
        <v>41</v>
      </c>
      <c r="J52" s="42" t="s">
        <v>41</v>
      </c>
      <c r="K52" s="42" t="s">
        <v>41</v>
      </c>
      <c r="L52" s="42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42"/>
      <c r="DV52" s="42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67" t="s">
        <v>41</v>
      </c>
      <c r="F53" s="67" t="s">
        <v>41</v>
      </c>
      <c r="G53" s="88" t="s">
        <v>41</v>
      </c>
      <c r="H53" s="42" t="s">
        <v>41</v>
      </c>
      <c r="I53" s="88" t="s">
        <v>41</v>
      </c>
      <c r="J53" s="42" t="s">
        <v>41</v>
      </c>
      <c r="K53" s="42" t="s">
        <v>41</v>
      </c>
      <c r="L53" s="42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42"/>
      <c r="DV53" s="42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</row>
    <row r="54" ht="15.75" customHeight="1">
      <c r="A54" s="20" t="s">
        <v>119</v>
      </c>
      <c r="B54" s="51">
        <v>10.02</v>
      </c>
      <c r="C54" s="51">
        <v>23.87</v>
      </c>
      <c r="D54" s="51" t="s">
        <v>65</v>
      </c>
      <c r="E54" s="83">
        <v>20.98</v>
      </c>
      <c r="F54" s="83">
        <v>21.86</v>
      </c>
      <c r="G54" s="98">
        <v>24.36</v>
      </c>
      <c r="H54" s="51">
        <v>26.71</v>
      </c>
      <c r="I54" s="98">
        <v>33.12</v>
      </c>
      <c r="J54" s="51">
        <v>28.75</v>
      </c>
      <c r="K54" s="51">
        <v>30.87</v>
      </c>
      <c r="L54" s="51">
        <v>32.2</v>
      </c>
      <c r="M54" s="67">
        <v>32.95</v>
      </c>
      <c r="N54" s="67">
        <v>32.23</v>
      </c>
      <c r="O54" s="67">
        <v>29.34</v>
      </c>
      <c r="P54" s="67">
        <v>33.91</v>
      </c>
      <c r="Q54" s="67">
        <v>33.42</v>
      </c>
      <c r="R54" s="67">
        <v>26.42</v>
      </c>
      <c r="S54" s="67">
        <v>32.25</v>
      </c>
      <c r="T54" s="67">
        <v>26.22</v>
      </c>
      <c r="U54" s="67">
        <v>22.6</v>
      </c>
      <c r="V54" s="67">
        <v>16.17</v>
      </c>
      <c r="W54" s="67">
        <v>26.59</v>
      </c>
      <c r="X54" s="67">
        <v>24.1</v>
      </c>
      <c r="Y54" s="67">
        <v>25.88</v>
      </c>
      <c r="Z54" s="67">
        <v>18.53</v>
      </c>
      <c r="AA54" s="67">
        <v>27.37</v>
      </c>
      <c r="AB54" s="67">
        <v>25.3</v>
      </c>
      <c r="AC54" s="67">
        <v>26.4</v>
      </c>
      <c r="AD54" s="67" t="s">
        <v>45</v>
      </c>
      <c r="AE54" s="67">
        <v>28.78</v>
      </c>
      <c r="AF54" s="67">
        <v>32.07</v>
      </c>
      <c r="AG54" s="67">
        <v>37.82</v>
      </c>
      <c r="AH54" s="67">
        <v>30.09</v>
      </c>
      <c r="AI54" s="67">
        <v>27.91</v>
      </c>
      <c r="AJ54" s="67">
        <v>32.22</v>
      </c>
      <c r="AK54" s="67">
        <v>35.16</v>
      </c>
      <c r="AL54" s="67">
        <v>91.98</v>
      </c>
      <c r="AM54" s="67">
        <v>97.88</v>
      </c>
      <c r="AN54" s="67" t="s">
        <v>41</v>
      </c>
      <c r="AO54" s="67" t="s">
        <v>41</v>
      </c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42"/>
      <c r="DV54" s="42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 t="s">
        <v>42</v>
      </c>
      <c r="EK54" s="67" t="s">
        <v>45</v>
      </c>
      <c r="EL54" s="67" t="s">
        <v>42</v>
      </c>
      <c r="EM54" s="67" t="s">
        <v>42</v>
      </c>
      <c r="EN54" s="67" t="s">
        <v>120</v>
      </c>
      <c r="EO54" s="67" t="s">
        <v>42</v>
      </c>
      <c r="EP54" s="67" t="s">
        <v>120</v>
      </c>
      <c r="EQ54" s="67">
        <v>83.0</v>
      </c>
      <c r="ER54" s="67">
        <v>83.0</v>
      </c>
      <c r="ES54" s="67" t="s">
        <v>42</v>
      </c>
      <c r="ET54" s="67" t="s">
        <v>42</v>
      </c>
      <c r="EU54" s="67" t="s">
        <v>42</v>
      </c>
      <c r="EV54" s="67" t="s">
        <v>42</v>
      </c>
      <c r="EW54" s="67" t="s">
        <v>42</v>
      </c>
      <c r="EX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67" t="s">
        <v>40</v>
      </c>
      <c r="F55" s="67" t="s">
        <v>40</v>
      </c>
      <c r="G55" s="88" t="s">
        <v>40</v>
      </c>
      <c r="H55" s="42" t="s">
        <v>40</v>
      </c>
      <c r="I55" s="88" t="s">
        <v>40</v>
      </c>
      <c r="J55" s="42" t="s">
        <v>40</v>
      </c>
      <c r="K55" s="42" t="s">
        <v>40</v>
      </c>
      <c r="L55" s="42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42"/>
      <c r="DV55" s="42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67" t="s">
        <v>40</v>
      </c>
      <c r="F56" s="67" t="s">
        <v>40</v>
      </c>
      <c r="G56" s="88" t="s">
        <v>40</v>
      </c>
      <c r="H56" s="42" t="s">
        <v>40</v>
      </c>
      <c r="I56" s="88" t="s">
        <v>40</v>
      </c>
      <c r="J56" s="42" t="s">
        <v>40</v>
      </c>
      <c r="K56" s="42" t="s">
        <v>40</v>
      </c>
      <c r="L56" s="42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42"/>
      <c r="DV56" s="42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67" t="s">
        <v>41</v>
      </c>
      <c r="F57" s="67" t="s">
        <v>41</v>
      </c>
      <c r="G57" s="88" t="s">
        <v>41</v>
      </c>
      <c r="H57" s="42" t="s">
        <v>41</v>
      </c>
      <c r="I57" s="88" t="s">
        <v>41</v>
      </c>
      <c r="J57" s="42" t="s">
        <v>41</v>
      </c>
      <c r="K57" s="42" t="s">
        <v>41</v>
      </c>
      <c r="L57" s="42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42"/>
      <c r="DV57" s="42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124</v>
      </c>
      <c r="ES57" s="67" t="s">
        <v>42</v>
      </c>
      <c r="ET57" s="67" t="s">
        <v>42</v>
      </c>
      <c r="EU57" s="67" t="s">
        <v>42</v>
      </c>
      <c r="EV57" s="67" t="s">
        <v>42</v>
      </c>
      <c r="EW57" s="67" t="s">
        <v>42</v>
      </c>
      <c r="EX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67" t="s">
        <v>40</v>
      </c>
      <c r="F58" s="67" t="s">
        <v>40</v>
      </c>
      <c r="G58" s="88" t="s">
        <v>40</v>
      </c>
      <c r="H58" s="42" t="s">
        <v>40</v>
      </c>
      <c r="I58" s="88" t="s">
        <v>40</v>
      </c>
      <c r="J58" s="42" t="s">
        <v>40</v>
      </c>
      <c r="K58" s="42" t="s">
        <v>40</v>
      </c>
      <c r="L58" s="42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42"/>
      <c r="DV58" s="42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67" t="s">
        <v>40</v>
      </c>
      <c r="F59" s="67" t="s">
        <v>40</v>
      </c>
      <c r="G59" s="88" t="s">
        <v>40</v>
      </c>
      <c r="H59" s="42" t="s">
        <v>40</v>
      </c>
      <c r="I59" s="88" t="s">
        <v>40</v>
      </c>
      <c r="J59" s="42" t="s">
        <v>40</v>
      </c>
      <c r="K59" s="42" t="s">
        <v>40</v>
      </c>
      <c r="L59" s="42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42"/>
      <c r="DV59" s="42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 t="s">
        <v>128</v>
      </c>
      <c r="EK59" s="67" t="s">
        <v>128</v>
      </c>
      <c r="EL59" s="67" t="s">
        <v>42</v>
      </c>
      <c r="EM59" s="67" t="s">
        <v>42</v>
      </c>
      <c r="EN59" s="67" t="s">
        <v>60</v>
      </c>
      <c r="EO59" s="67" t="s">
        <v>60</v>
      </c>
      <c r="EP59" s="67" t="s">
        <v>60</v>
      </c>
      <c r="EQ59" s="67" t="s">
        <v>60</v>
      </c>
      <c r="ER59" s="67" t="s">
        <v>60</v>
      </c>
      <c r="ES59" s="67" t="s">
        <v>129</v>
      </c>
      <c r="ET59" s="67" t="s">
        <v>60</v>
      </c>
      <c r="EU59" s="67" t="s">
        <v>60</v>
      </c>
      <c r="EV59" s="67" t="s">
        <v>60</v>
      </c>
      <c r="EW59" s="67" t="s">
        <v>60</v>
      </c>
      <c r="EX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88" t="s">
        <v>131</v>
      </c>
      <c r="H60" s="42" t="s">
        <v>131</v>
      </c>
      <c r="I60" s="88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132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 t="s">
        <v>133</v>
      </c>
      <c r="EK60" s="42" t="s">
        <v>134</v>
      </c>
      <c r="EL60" s="42" t="s">
        <v>135</v>
      </c>
      <c r="EM60" s="42" t="s">
        <v>134</v>
      </c>
      <c r="EN60" s="42" t="s">
        <v>136</v>
      </c>
      <c r="EO60" s="42" t="s">
        <v>134</v>
      </c>
      <c r="EP60" s="42" t="s">
        <v>136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132</v>
      </c>
    </row>
    <row r="61" ht="15.75" customHeight="1">
      <c r="A61" s="35" t="s">
        <v>137</v>
      </c>
      <c r="B61" s="39"/>
      <c r="C61" s="38">
        <v>0.4722222222222222</v>
      </c>
      <c r="D61" s="39">
        <v>0.1388888888888889</v>
      </c>
      <c r="E61" s="38">
        <v>0.0625</v>
      </c>
      <c r="F61" s="38">
        <v>0.0625</v>
      </c>
      <c r="G61" s="117">
        <v>0.5138888888888888</v>
      </c>
      <c r="H61" s="38">
        <v>0.53125</v>
      </c>
      <c r="I61" s="117">
        <v>0.14930555555555555</v>
      </c>
      <c r="J61" s="38">
        <v>0.5347222222222222</v>
      </c>
      <c r="K61" s="38">
        <v>0.125</v>
      </c>
      <c r="L61" s="38">
        <v>0.5277777777777778</v>
      </c>
      <c r="M61" s="40">
        <v>0.4583333333333333</v>
      </c>
      <c r="N61" s="40">
        <v>0.4791666666666667</v>
      </c>
      <c r="O61" s="40">
        <v>0.4583333333333333</v>
      </c>
      <c r="P61" s="40">
        <v>0.3819444444444444</v>
      </c>
      <c r="Q61" s="40">
        <v>0.53125</v>
      </c>
      <c r="R61" s="40">
        <v>0.4826388888888889</v>
      </c>
      <c r="S61" s="40">
        <v>0.4965277777777778</v>
      </c>
      <c r="T61" s="40">
        <v>0.5208333333333334</v>
      </c>
      <c r="U61" s="40">
        <v>0.4513888888888889</v>
      </c>
      <c r="V61" s="40">
        <v>0.4479166666666667</v>
      </c>
      <c r="W61" s="40">
        <v>0.5277777777777778</v>
      </c>
      <c r="X61" s="40">
        <v>0.40625</v>
      </c>
      <c r="Y61" s="40">
        <v>0.46875</v>
      </c>
      <c r="Z61" s="40">
        <v>0.5277777777777778</v>
      </c>
      <c r="AA61" s="40">
        <v>0.05555555555555555</v>
      </c>
      <c r="AB61" s="40">
        <v>0.5208333333333334</v>
      </c>
      <c r="AC61" s="40">
        <v>0.5173611111111112</v>
      </c>
      <c r="AD61" s="40">
        <v>0.4479166666666667</v>
      </c>
      <c r="AE61" s="40">
        <v>0.5381944444444444</v>
      </c>
      <c r="AF61" s="40">
        <v>0.10416666666666667</v>
      </c>
      <c r="AG61" s="40">
        <v>0.4756944444444444</v>
      </c>
      <c r="AH61" s="40">
        <v>0.4756944444444444</v>
      </c>
      <c r="AI61" s="40">
        <v>0.4444444444444444</v>
      </c>
      <c r="AJ61" s="40">
        <v>0.53125</v>
      </c>
      <c r="AK61" s="40">
        <v>0.5173611111111112</v>
      </c>
      <c r="AL61" s="40">
        <v>0.4861111111111111</v>
      </c>
      <c r="AM61" s="40">
        <v>0.5034722222222222</v>
      </c>
      <c r="AN61" s="40">
        <v>0.4166666666666667</v>
      </c>
      <c r="AO61" s="68">
        <v>0.5798611111111112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0"/>
      <c r="BI61" s="42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2"/>
      <c r="BW61" s="42"/>
      <c r="BX61" s="42"/>
      <c r="BY61" s="42"/>
      <c r="BZ61" s="42"/>
      <c r="CA61" s="42"/>
      <c r="CB61" s="42"/>
      <c r="CC61" s="42"/>
      <c r="CD61" s="40"/>
      <c r="CE61" s="40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0"/>
      <c r="DM61" s="42"/>
      <c r="DN61" s="42"/>
      <c r="DO61" s="42"/>
      <c r="DP61" s="42"/>
      <c r="DQ61" s="42"/>
      <c r="DR61" s="42"/>
      <c r="DS61" s="42"/>
      <c r="DT61" s="40"/>
      <c r="DU61" s="42"/>
      <c r="DV61" s="42"/>
      <c r="DW61" s="40"/>
      <c r="DX61" s="42"/>
      <c r="DY61" s="40"/>
      <c r="DZ61" s="40"/>
      <c r="EA61" s="40"/>
      <c r="EB61" s="42"/>
      <c r="EC61" s="42"/>
      <c r="ED61" s="42"/>
      <c r="EE61" s="42"/>
      <c r="EF61" s="42"/>
      <c r="EG61" s="42"/>
      <c r="EH61" s="42"/>
      <c r="EI61" s="42"/>
      <c r="EJ61" s="42"/>
      <c r="EK61" s="42">
        <v>1136.0</v>
      </c>
      <c r="EL61" s="42">
        <v>1201.0</v>
      </c>
      <c r="EM61" s="42">
        <v>1145.0</v>
      </c>
      <c r="EN61" s="42">
        <v>955.0</v>
      </c>
      <c r="EO61" s="42">
        <v>1155.0</v>
      </c>
      <c r="EP61" s="40">
        <v>0.6354166666666666</v>
      </c>
      <c r="EQ61" s="42">
        <v>1315.0</v>
      </c>
      <c r="ER61" s="42">
        <v>1340.0</v>
      </c>
      <c r="ES61" s="42">
        <v>1522.0</v>
      </c>
      <c r="ET61" s="42">
        <v>1405.0</v>
      </c>
      <c r="EU61" s="42">
        <v>1330.0</v>
      </c>
      <c r="EV61" s="42">
        <v>1210.0</v>
      </c>
      <c r="EW61" s="42">
        <v>1150.0</v>
      </c>
      <c r="EX61" s="40">
        <v>0.6354166666666666</v>
      </c>
    </row>
    <row r="62" ht="15.75" customHeight="1">
      <c r="A62" s="69" t="s">
        <v>138</v>
      </c>
      <c r="B62" s="69"/>
      <c r="C62" s="69"/>
      <c r="D62" s="69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</row>
    <row r="63" ht="15.75" customHeight="1"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</row>
    <row r="64" ht="15.75" customHeight="1"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</row>
    <row r="65" ht="15.75" customHeight="1"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</row>
    <row r="66" ht="15.75" customHeight="1"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</row>
    <row r="67" ht="15.75" customHeight="1"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</row>
    <row r="68" ht="15.75" customHeight="1"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</row>
    <row r="69" ht="15.75" customHeight="1"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</row>
    <row r="70" ht="15.75" customHeight="1"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</row>
    <row r="71" ht="15.75" customHeight="1"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</row>
    <row r="72" ht="15.75" customHeight="1"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</row>
    <row r="73" ht="15.75" customHeight="1"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</row>
    <row r="74" ht="15.75" customHeight="1"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</row>
    <row r="75" ht="15.75" customHeight="1"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</row>
    <row r="76" ht="15.75" customHeight="1"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</row>
    <row r="77" ht="15.75" customHeight="1"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</row>
    <row r="78" ht="15.75" customHeight="1"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</row>
    <row r="79" ht="15.75" customHeight="1"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</row>
    <row r="80" ht="15.75" customHeight="1"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</row>
    <row r="81" ht="15.75" customHeight="1"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</row>
    <row r="82" ht="15.75" customHeight="1"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</row>
    <row r="83" ht="15.75" customHeight="1"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</row>
    <row r="84" ht="15.75" customHeight="1"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</row>
    <row r="85" ht="15.75" customHeight="1"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</row>
    <row r="86" ht="15.75" customHeight="1"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</row>
    <row r="87" ht="15.75" customHeight="1"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</row>
    <row r="88" ht="15.75" customHeight="1"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</row>
    <row r="89" ht="15.75" customHeight="1"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</row>
    <row r="90" ht="15.75" customHeight="1"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</row>
    <row r="91" ht="15.75" customHeight="1"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</row>
    <row r="92" ht="15.75" customHeight="1"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</row>
    <row r="93" ht="15.75" customHeight="1"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</row>
    <row r="94" ht="15.75" customHeight="1"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</row>
    <row r="95" ht="15.75" customHeight="1"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</row>
    <row r="96" ht="15.75" customHeight="1"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</row>
    <row r="97" ht="15.75" customHeight="1"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</row>
    <row r="98" ht="15.75" customHeight="1"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</row>
    <row r="99" ht="15.75" customHeight="1"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</row>
    <row r="100" ht="15.75" customHeight="1"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</row>
    <row r="101" ht="15.75" customHeight="1"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</row>
    <row r="102" ht="15.75" customHeight="1"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</row>
    <row r="103" ht="15.75" customHeight="1"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</row>
    <row r="104" ht="15.75" customHeight="1"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</row>
    <row r="105" ht="15.75" customHeight="1"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</row>
    <row r="106" ht="15.75" customHeight="1"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</row>
    <row r="107" ht="15.75" customHeight="1"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</row>
    <row r="108" ht="15.75" customHeight="1"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</row>
    <row r="109" ht="15.75" customHeight="1"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</row>
    <row r="110" ht="15.75" customHeight="1"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</row>
    <row r="111" ht="15.75" customHeight="1"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</row>
    <row r="112" ht="15.75" customHeight="1"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</row>
    <row r="113" ht="15.75" customHeight="1"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</row>
    <row r="114" ht="15.75" customHeight="1"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</row>
    <row r="115" ht="15.75" customHeight="1"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</row>
    <row r="116" ht="15.75" customHeight="1"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</row>
    <row r="117" ht="15.75" customHeight="1"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</row>
    <row r="118" ht="15.75" customHeight="1"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</row>
    <row r="119" ht="15.75" customHeight="1"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</row>
    <row r="120" ht="15.75" customHeight="1"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</row>
    <row r="121" ht="15.75" customHeight="1"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</row>
    <row r="122" ht="15.75" customHeight="1"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</row>
    <row r="123" ht="15.75" customHeight="1"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</row>
    <row r="124" ht="15.75" customHeight="1"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</row>
    <row r="125" ht="15.75" customHeight="1"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</row>
    <row r="126" ht="15.75" customHeight="1"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</row>
    <row r="127" ht="15.75" customHeight="1"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</row>
    <row r="128" ht="15.75" customHeight="1"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</row>
    <row r="129" ht="15.75" customHeight="1"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</row>
    <row r="130" ht="15.75" customHeight="1"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</row>
    <row r="131" ht="15.75" customHeight="1"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</row>
    <row r="132" ht="15.75" customHeight="1"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</row>
    <row r="133" ht="15.75" customHeight="1"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</row>
    <row r="134" ht="15.75" customHeight="1"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</row>
    <row r="135" ht="15.75" customHeight="1"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</row>
    <row r="136" ht="15.75" customHeight="1"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</row>
    <row r="137" ht="15.75" customHeight="1"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</row>
    <row r="138" ht="15.75" customHeight="1"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</row>
    <row r="139" ht="15.75" customHeight="1"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</row>
    <row r="140" ht="15.75" customHeight="1"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</row>
    <row r="141" ht="15.75" customHeight="1"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</row>
    <row r="142" ht="15.75" customHeight="1"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</row>
    <row r="143" ht="15.75" customHeight="1"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</row>
    <row r="144" ht="15.75" customHeight="1"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</row>
    <row r="145" ht="15.75" customHeight="1"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</row>
    <row r="146" ht="15.75" customHeight="1"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</row>
    <row r="147" ht="15.75" customHeight="1"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</row>
    <row r="148" ht="15.75" customHeight="1"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</row>
    <row r="149" ht="15.75" customHeight="1"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</row>
    <row r="150" ht="15.75" customHeight="1"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</row>
    <row r="151" ht="15.75" customHeight="1"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</row>
    <row r="152" ht="15.75" customHeight="1"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</row>
    <row r="153" ht="15.75" customHeight="1"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</row>
    <row r="154" ht="15.75" customHeight="1"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</row>
    <row r="155" ht="15.75" customHeight="1"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</row>
    <row r="156" ht="15.75" customHeight="1"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</row>
    <row r="157" ht="15.75" customHeight="1"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</row>
    <row r="158" ht="15.75" customHeight="1"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</row>
    <row r="159" ht="15.75" customHeight="1"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</row>
    <row r="160" ht="15.75" customHeight="1"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</row>
    <row r="161" ht="15.75" customHeight="1"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</row>
    <row r="162" ht="15.75" customHeight="1"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</row>
    <row r="163" ht="15.75" customHeight="1"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</row>
    <row r="164" ht="15.75" customHeight="1"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</row>
    <row r="165" ht="15.75" customHeight="1"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</row>
    <row r="166" ht="15.75" customHeight="1"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</row>
    <row r="167" ht="15.75" customHeight="1"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</row>
    <row r="168" ht="15.75" customHeight="1"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</row>
    <row r="169" ht="15.75" customHeight="1"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</row>
    <row r="170" ht="15.75" customHeight="1"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</row>
    <row r="171" ht="15.75" customHeight="1"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</row>
    <row r="172" ht="15.75" customHeight="1"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</row>
    <row r="173" ht="15.75" customHeight="1"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</row>
    <row r="174" ht="15.75" customHeight="1"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</row>
    <row r="175" ht="15.75" customHeight="1"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</row>
    <row r="176" ht="15.75" customHeight="1"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</row>
    <row r="177" ht="15.75" customHeight="1"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</row>
    <row r="178" ht="15.75" customHeight="1"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</row>
    <row r="179" ht="15.75" customHeight="1"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</row>
    <row r="180" ht="15.75" customHeight="1"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</row>
    <row r="181" ht="15.75" customHeight="1"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</row>
    <row r="182" ht="15.75" customHeight="1"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</row>
    <row r="183" ht="15.75" customHeight="1"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</row>
    <row r="184" ht="15.75" customHeight="1"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</row>
    <row r="185" ht="15.75" customHeight="1"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</row>
    <row r="186" ht="15.75" customHeight="1"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</row>
    <row r="187" ht="15.75" customHeight="1"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</row>
    <row r="188" ht="15.75" customHeight="1"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</row>
    <row r="189" ht="15.75" customHeight="1"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</row>
    <row r="190" ht="15.75" customHeight="1"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</row>
    <row r="191" ht="15.75" customHeight="1"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</row>
    <row r="192" ht="15.75" customHeight="1"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</row>
    <row r="193" ht="15.75" customHeight="1"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</row>
    <row r="194" ht="15.75" customHeight="1"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</row>
    <row r="195" ht="15.75" customHeight="1"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</row>
    <row r="196" ht="15.75" customHeight="1"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</row>
    <row r="197" ht="15.75" customHeight="1"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</row>
    <row r="198" ht="15.75" customHeight="1"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</row>
    <row r="199" ht="15.75" customHeight="1"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</row>
    <row r="200" ht="15.75" customHeight="1"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</row>
    <row r="201" ht="15.75" customHeight="1"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</row>
    <row r="202" ht="15.75" customHeight="1"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</row>
    <row r="203" ht="15.75" customHeight="1"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</row>
    <row r="204" ht="15.75" customHeight="1"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</row>
    <row r="205" ht="15.75" customHeight="1"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</row>
    <row r="206" ht="15.75" customHeight="1"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</row>
    <row r="207" ht="15.75" customHeight="1"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</row>
    <row r="208" ht="15.75" customHeight="1"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</row>
    <row r="209" ht="15.75" customHeight="1"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</row>
    <row r="210" ht="15.75" customHeight="1"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</row>
    <row r="211" ht="15.75" customHeight="1"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</row>
    <row r="212" ht="15.75" customHeight="1"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</row>
    <row r="213" ht="15.75" customHeight="1"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</row>
    <row r="214" ht="15.75" customHeight="1"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</row>
    <row r="215" ht="15.75" customHeight="1"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</row>
    <row r="216" ht="15.75" customHeight="1"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</row>
    <row r="217" ht="15.75" customHeight="1"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</row>
    <row r="218" ht="15.75" customHeight="1"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</row>
    <row r="219" ht="15.75" customHeight="1"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</row>
    <row r="220" ht="15.75" customHeight="1"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</row>
    <row r="221" ht="15.75" customHeight="1"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</row>
    <row r="222" ht="15.75" customHeight="1"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</row>
    <row r="223" ht="15.75" customHeight="1"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</row>
    <row r="224" ht="15.75" customHeight="1"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</row>
    <row r="225" ht="15.75" customHeight="1"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</row>
    <row r="226" ht="15.75" customHeight="1"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</row>
    <row r="227" ht="15.75" customHeight="1"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</row>
    <row r="228" ht="15.75" customHeight="1"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</row>
    <row r="229" ht="15.75" customHeight="1"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</row>
    <row r="230" ht="15.75" customHeight="1"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</row>
    <row r="231" ht="15.75" customHeight="1"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</row>
    <row r="232" ht="15.75" customHeight="1"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</row>
    <row r="233" ht="15.75" customHeight="1"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</row>
    <row r="234" ht="15.75" customHeight="1"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</row>
    <row r="235" ht="15.75" customHeight="1"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</row>
    <row r="236" ht="15.75" customHeight="1"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</row>
    <row r="237" ht="15.75" customHeight="1"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</row>
    <row r="238" ht="15.75" customHeight="1"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</row>
    <row r="239" ht="15.75" customHeight="1"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</row>
    <row r="240" ht="15.75" customHeight="1"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</row>
    <row r="241" ht="15.75" customHeight="1"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</row>
    <row r="242" ht="15.75" customHeight="1"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</row>
    <row r="243" ht="15.75" customHeight="1"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</row>
    <row r="244" ht="15.75" customHeight="1"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</row>
    <row r="245" ht="15.75" customHeight="1"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</row>
    <row r="246" ht="15.75" customHeight="1"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</row>
    <row r="247" ht="15.75" customHeight="1"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</row>
    <row r="248" ht="15.75" customHeight="1"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</row>
    <row r="249" ht="15.75" customHeight="1"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</row>
    <row r="250" ht="15.75" customHeight="1"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</row>
    <row r="251" ht="15.75" customHeight="1"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</row>
    <row r="252" ht="15.75" customHeight="1"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</row>
    <row r="253" ht="15.75" customHeight="1"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</row>
    <row r="254" ht="15.75" customHeight="1"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</row>
    <row r="255" ht="15.75" customHeight="1"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</row>
    <row r="256" ht="15.75" customHeight="1"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</row>
    <row r="257" ht="15.75" customHeight="1"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</row>
    <row r="258" ht="15.75" customHeight="1"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</row>
    <row r="259" ht="15.75" customHeight="1"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</row>
    <row r="260" ht="15.75" customHeight="1"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</row>
    <row r="261" ht="15.75" customHeight="1"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</row>
    <row r="262" ht="15.75" customHeight="1"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18" t="s">
        <v>157</v>
      </c>
      <c r="B1" s="26"/>
      <c r="C1" s="71"/>
      <c r="D1" s="71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05"/>
      <c r="C2" s="32">
        <v>44799.0</v>
      </c>
      <c r="D2" s="32">
        <v>44806.0</v>
      </c>
      <c r="E2" s="32">
        <v>44812.0</v>
      </c>
      <c r="F2" s="32">
        <v>44820.0</v>
      </c>
      <c r="G2" s="32">
        <v>44825.0</v>
      </c>
      <c r="H2" s="32">
        <v>44831.0</v>
      </c>
      <c r="I2" s="32">
        <v>44841.0</v>
      </c>
      <c r="J2" s="32">
        <v>44848.0</v>
      </c>
      <c r="K2" s="32">
        <v>44853.0</v>
      </c>
      <c r="L2" s="32">
        <v>44867.0</v>
      </c>
      <c r="M2" s="32">
        <v>44879.0</v>
      </c>
      <c r="N2" s="32">
        <v>44893.0</v>
      </c>
      <c r="O2" s="32">
        <v>44908.0</v>
      </c>
      <c r="P2" s="32">
        <v>44931.0</v>
      </c>
      <c r="Q2" s="32">
        <v>44939.0</v>
      </c>
      <c r="R2" s="32">
        <v>44946.0</v>
      </c>
      <c r="S2" s="32">
        <v>44953.0</v>
      </c>
      <c r="T2" s="32">
        <v>44981.0</v>
      </c>
      <c r="U2" s="32">
        <v>45015.0</v>
      </c>
      <c r="V2" s="32">
        <v>45030.0</v>
      </c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>
        <v>42305.0</v>
      </c>
      <c r="EA2" s="34">
        <v>42100.0</v>
      </c>
      <c r="EB2" s="34">
        <v>42108.0</v>
      </c>
      <c r="EC2" s="34">
        <v>42115.0</v>
      </c>
      <c r="ED2" s="34">
        <v>42130.0</v>
      </c>
      <c r="EE2" s="34">
        <v>42144.0</v>
      </c>
      <c r="EF2" s="34">
        <v>42158.0</v>
      </c>
      <c r="EG2" s="34">
        <v>42174.0</v>
      </c>
      <c r="EH2" s="34">
        <v>42191.0</v>
      </c>
      <c r="EI2" s="34">
        <v>42206.0</v>
      </c>
      <c r="EJ2" s="34">
        <v>42220.0</v>
      </c>
      <c r="EK2" s="34">
        <v>42233.0</v>
      </c>
      <c r="EL2" s="34">
        <v>42250.0</v>
      </c>
      <c r="EM2" s="34">
        <v>42263.0</v>
      </c>
      <c r="EN2" s="34">
        <v>42278.0</v>
      </c>
    </row>
    <row r="3" ht="15.75" customHeight="1">
      <c r="A3" s="35" t="s">
        <v>37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72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42</v>
      </c>
      <c r="EA4" s="41" t="s">
        <v>42</v>
      </c>
      <c r="EB4" s="41" t="s">
        <v>43</v>
      </c>
      <c r="EC4" s="41" t="s">
        <v>42</v>
      </c>
      <c r="ED4" s="42" t="s">
        <v>42</v>
      </c>
      <c r="EE4" s="42" t="s">
        <v>42</v>
      </c>
      <c r="EF4" s="42" t="s">
        <v>42</v>
      </c>
      <c r="EG4" s="42" t="s">
        <v>42</v>
      </c>
      <c r="EH4" s="42" t="s">
        <v>42</v>
      </c>
      <c r="EI4" s="42" t="s">
        <v>42</v>
      </c>
      <c r="EJ4" s="42" t="s">
        <v>42</v>
      </c>
      <c r="EK4" s="42" t="s">
        <v>43</v>
      </c>
      <c r="EL4" s="42" t="s">
        <v>43</v>
      </c>
      <c r="EM4" s="42" t="s">
        <v>42</v>
      </c>
      <c r="EN4" s="42" t="s">
        <v>42</v>
      </c>
    </row>
    <row r="5" ht="15.75" customHeight="1">
      <c r="A5" s="74" t="s">
        <v>158</v>
      </c>
      <c r="B5" s="41"/>
      <c r="C5" s="41" t="s">
        <v>74</v>
      </c>
      <c r="D5" s="41" t="s">
        <v>74</v>
      </c>
      <c r="E5" s="41" t="s">
        <v>74</v>
      </c>
      <c r="F5" s="41" t="s">
        <v>74</v>
      </c>
      <c r="G5" s="41" t="s">
        <v>74</v>
      </c>
      <c r="H5" s="41" t="s">
        <v>74</v>
      </c>
      <c r="I5" s="41" t="s">
        <v>74</v>
      </c>
      <c r="J5" s="41" t="s">
        <v>74</v>
      </c>
      <c r="K5" s="41" t="s">
        <v>74</v>
      </c>
      <c r="L5" s="41" t="s">
        <v>74</v>
      </c>
      <c r="M5" s="41" t="s">
        <v>74</v>
      </c>
      <c r="N5" s="41" t="s">
        <v>74</v>
      </c>
      <c r="O5" s="41" t="s">
        <v>74</v>
      </c>
      <c r="P5" s="41" t="s">
        <v>74</v>
      </c>
      <c r="Q5" s="41" t="s">
        <v>74</v>
      </c>
      <c r="R5" s="41" t="s">
        <v>74</v>
      </c>
      <c r="S5" s="41" t="s">
        <v>159</v>
      </c>
      <c r="T5" s="41" t="s">
        <v>74</v>
      </c>
      <c r="U5" s="41" t="s">
        <v>74</v>
      </c>
      <c r="V5" s="41" t="s">
        <v>74</v>
      </c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19" t="s">
        <v>160</v>
      </c>
      <c r="B6" s="41"/>
      <c r="C6" s="41" t="s">
        <v>74</v>
      </c>
      <c r="D6" s="41" t="s">
        <v>74</v>
      </c>
      <c r="E6" s="41" t="s">
        <v>74</v>
      </c>
      <c r="F6" s="41" t="s">
        <v>74</v>
      </c>
      <c r="G6" s="41" t="s">
        <v>74</v>
      </c>
      <c r="H6" s="41" t="s">
        <v>74</v>
      </c>
      <c r="I6" s="41" t="s">
        <v>74</v>
      </c>
      <c r="J6" s="41" t="s">
        <v>74</v>
      </c>
      <c r="K6" s="41" t="s">
        <v>74</v>
      </c>
      <c r="L6" s="41" t="s">
        <v>74</v>
      </c>
      <c r="M6" s="41" t="s">
        <v>74</v>
      </c>
      <c r="N6" s="41" t="s">
        <v>74</v>
      </c>
      <c r="O6" s="41" t="s">
        <v>74</v>
      </c>
      <c r="P6" s="41" t="s">
        <v>74</v>
      </c>
      <c r="Q6" s="41" t="s">
        <v>74</v>
      </c>
      <c r="R6" s="41" t="s">
        <v>74</v>
      </c>
      <c r="S6" s="41" t="s">
        <v>74</v>
      </c>
      <c r="T6" s="41" t="s">
        <v>74</v>
      </c>
      <c r="U6" s="41" t="s">
        <v>74</v>
      </c>
      <c r="V6" s="41" t="s">
        <v>74</v>
      </c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74" t="s">
        <v>161</v>
      </c>
      <c r="B7" s="41"/>
      <c r="C7" s="41" t="s">
        <v>74</v>
      </c>
      <c r="D7" s="41" t="s">
        <v>74</v>
      </c>
      <c r="E7" s="41" t="s">
        <v>74</v>
      </c>
      <c r="F7" s="41" t="s">
        <v>74</v>
      </c>
      <c r="G7" s="41" t="s">
        <v>74</v>
      </c>
      <c r="H7" s="41" t="s">
        <v>74</v>
      </c>
      <c r="I7" s="41" t="s">
        <v>74</v>
      </c>
      <c r="J7" s="41" t="s">
        <v>74</v>
      </c>
      <c r="K7" s="41" t="s">
        <v>74</v>
      </c>
      <c r="L7" s="41" t="s">
        <v>74</v>
      </c>
      <c r="M7" s="41" t="s">
        <v>74</v>
      </c>
      <c r="N7" s="41" t="s">
        <v>74</v>
      </c>
      <c r="O7" s="41" t="s">
        <v>74</v>
      </c>
      <c r="P7" s="41" t="s">
        <v>74</v>
      </c>
      <c r="Q7" s="41" t="s">
        <v>74</v>
      </c>
      <c r="R7" s="41" t="s">
        <v>74</v>
      </c>
      <c r="S7" s="41" t="s">
        <v>74</v>
      </c>
      <c r="T7" s="41" t="s">
        <v>74</v>
      </c>
      <c r="U7" s="41" t="s">
        <v>74</v>
      </c>
      <c r="V7" s="41" t="s">
        <v>74</v>
      </c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74" t="s">
        <v>162</v>
      </c>
      <c r="B8" s="41"/>
      <c r="C8" s="41" t="s">
        <v>74</v>
      </c>
      <c r="D8" s="41" t="s">
        <v>74</v>
      </c>
      <c r="E8" s="41" t="s">
        <v>74</v>
      </c>
      <c r="F8" s="41" t="s">
        <v>74</v>
      </c>
      <c r="G8" s="41" t="s">
        <v>74</v>
      </c>
      <c r="H8" s="41" t="s">
        <v>74</v>
      </c>
      <c r="I8" s="41" t="s">
        <v>74</v>
      </c>
      <c r="J8" s="41" t="s">
        <v>74</v>
      </c>
      <c r="K8" s="41" t="s">
        <v>74</v>
      </c>
      <c r="L8" s="41" t="s">
        <v>74</v>
      </c>
      <c r="M8" s="41" t="s">
        <v>74</v>
      </c>
      <c r="N8" s="41" t="s">
        <v>74</v>
      </c>
      <c r="O8" s="41" t="s">
        <v>74</v>
      </c>
      <c r="P8" s="41" t="s">
        <v>74</v>
      </c>
      <c r="Q8" s="41" t="s">
        <v>74</v>
      </c>
      <c r="R8" s="41" t="s">
        <v>74</v>
      </c>
      <c r="S8" s="41" t="s">
        <v>74</v>
      </c>
      <c r="T8" s="41" t="s">
        <v>74</v>
      </c>
      <c r="U8" s="41" t="s">
        <v>74</v>
      </c>
      <c r="V8" s="41" t="s">
        <v>74</v>
      </c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74" t="s">
        <v>163</v>
      </c>
      <c r="B9" s="41"/>
      <c r="C9" s="41" t="s">
        <v>74</v>
      </c>
      <c r="D9" s="41" t="s">
        <v>74</v>
      </c>
      <c r="E9" s="41" t="s">
        <v>74</v>
      </c>
      <c r="F9" s="41" t="s">
        <v>74</v>
      </c>
      <c r="G9" s="41" t="s">
        <v>74</v>
      </c>
      <c r="H9" s="41" t="s">
        <v>74</v>
      </c>
      <c r="I9" s="41" t="s">
        <v>74</v>
      </c>
      <c r="J9" s="41" t="s">
        <v>74</v>
      </c>
      <c r="K9" s="41" t="s">
        <v>74</v>
      </c>
      <c r="L9" s="41" t="s">
        <v>74</v>
      </c>
      <c r="M9" s="41" t="s">
        <v>74</v>
      </c>
      <c r="N9" s="41" t="s">
        <v>74</v>
      </c>
      <c r="O9" s="41" t="s">
        <v>74</v>
      </c>
      <c r="P9" s="41" t="s">
        <v>74</v>
      </c>
      <c r="Q9" s="41" t="s">
        <v>74</v>
      </c>
      <c r="R9" s="41" t="s">
        <v>74</v>
      </c>
      <c r="S9" s="41" t="s">
        <v>74</v>
      </c>
      <c r="T9" s="41" t="s">
        <v>74</v>
      </c>
      <c r="U9" s="41" t="s">
        <v>74</v>
      </c>
      <c r="V9" s="41" t="s">
        <v>74</v>
      </c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45</v>
      </c>
      <c r="EA9" s="41" t="s">
        <v>50</v>
      </c>
      <c r="EB9" s="41" t="s">
        <v>50</v>
      </c>
      <c r="EC9" s="41" t="s">
        <v>50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45</v>
      </c>
      <c r="EN9" s="42">
        <v>16.7</v>
      </c>
    </row>
    <row r="10" ht="15.75" customHeight="1">
      <c r="A10" s="77" t="s">
        <v>164</v>
      </c>
      <c r="B10" s="41"/>
      <c r="C10" s="41" t="s">
        <v>74</v>
      </c>
      <c r="D10" s="41" t="s">
        <v>74</v>
      </c>
      <c r="E10" s="41" t="s">
        <v>74</v>
      </c>
      <c r="F10" s="41" t="s">
        <v>74</v>
      </c>
      <c r="G10" s="41" t="s">
        <v>74</v>
      </c>
      <c r="H10" s="41" t="s">
        <v>74</v>
      </c>
      <c r="I10" s="41" t="s">
        <v>74</v>
      </c>
      <c r="J10" s="41" t="s">
        <v>74</v>
      </c>
      <c r="K10" s="41" t="s">
        <v>74</v>
      </c>
      <c r="L10" s="41" t="s">
        <v>74</v>
      </c>
      <c r="M10" s="41" t="s">
        <v>74</v>
      </c>
      <c r="N10" s="41" t="s">
        <v>74</v>
      </c>
      <c r="O10" s="41" t="s">
        <v>74</v>
      </c>
      <c r="P10" s="41" t="s">
        <v>74</v>
      </c>
      <c r="Q10" s="41" t="s">
        <v>74</v>
      </c>
      <c r="R10" s="41" t="s">
        <v>74</v>
      </c>
      <c r="S10" s="41" t="s">
        <v>74</v>
      </c>
      <c r="T10" s="41" t="s">
        <v>74</v>
      </c>
      <c r="U10" s="41" t="s">
        <v>74</v>
      </c>
      <c r="V10" s="41" t="s">
        <v>74</v>
      </c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74" t="s">
        <v>165</v>
      </c>
      <c r="B11" s="41"/>
      <c r="C11" s="41" t="s">
        <v>74</v>
      </c>
      <c r="D11" s="41" t="s">
        <v>74</v>
      </c>
      <c r="E11" s="41" t="s">
        <v>74</v>
      </c>
      <c r="F11" s="41" t="s">
        <v>74</v>
      </c>
      <c r="G11" s="41" t="s">
        <v>74</v>
      </c>
      <c r="H11" s="41" t="s">
        <v>74</v>
      </c>
      <c r="I11" s="41" t="s">
        <v>74</v>
      </c>
      <c r="J11" s="41" t="s">
        <v>74</v>
      </c>
      <c r="K11" s="41" t="s">
        <v>74</v>
      </c>
      <c r="L11" s="41" t="s">
        <v>74</v>
      </c>
      <c r="M11" s="41" t="s">
        <v>74</v>
      </c>
      <c r="N11" s="41" t="s">
        <v>74</v>
      </c>
      <c r="O11" s="41" t="s">
        <v>74</v>
      </c>
      <c r="P11" s="41" t="s">
        <v>74</v>
      </c>
      <c r="Q11" s="41" t="s">
        <v>74</v>
      </c>
      <c r="R11" s="41" t="s">
        <v>74</v>
      </c>
      <c r="S11" s="41" t="s">
        <v>74</v>
      </c>
      <c r="T11" s="41" t="s">
        <v>74</v>
      </c>
      <c r="U11" s="41" t="s">
        <v>74</v>
      </c>
      <c r="V11" s="41" t="s">
        <v>74</v>
      </c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19" t="s">
        <v>166</v>
      </c>
      <c r="B12" s="41"/>
      <c r="C12" s="41" t="s">
        <v>74</v>
      </c>
      <c r="D12" s="41" t="s">
        <v>74</v>
      </c>
      <c r="E12" s="41" t="s">
        <v>74</v>
      </c>
      <c r="F12" s="41" t="s">
        <v>74</v>
      </c>
      <c r="G12" s="41" t="s">
        <v>74</v>
      </c>
      <c r="H12" s="41" t="s">
        <v>74</v>
      </c>
      <c r="I12" s="41" t="s">
        <v>74</v>
      </c>
      <c r="J12" s="41" t="s">
        <v>74</v>
      </c>
      <c r="K12" s="41" t="s">
        <v>74</v>
      </c>
      <c r="L12" s="41" t="s">
        <v>74</v>
      </c>
      <c r="M12" s="41" t="s">
        <v>74</v>
      </c>
      <c r="N12" s="41" t="s">
        <v>74</v>
      </c>
      <c r="O12" s="41" t="s">
        <v>74</v>
      </c>
      <c r="P12" s="41" t="s">
        <v>74</v>
      </c>
      <c r="Q12" s="41" t="s">
        <v>74</v>
      </c>
      <c r="R12" s="41" t="s">
        <v>74</v>
      </c>
      <c r="S12" s="41" t="s">
        <v>74</v>
      </c>
      <c r="T12" s="41" t="s">
        <v>74</v>
      </c>
      <c r="U12" s="41" t="s">
        <v>74</v>
      </c>
      <c r="V12" s="41" t="s">
        <v>74</v>
      </c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19" t="s">
        <v>167</v>
      </c>
      <c r="B13" s="41"/>
      <c r="C13" s="41" t="s">
        <v>74</v>
      </c>
      <c r="D13" s="41" t="s">
        <v>74</v>
      </c>
      <c r="E13" s="41" t="s">
        <v>74</v>
      </c>
      <c r="F13" s="41" t="s">
        <v>74</v>
      </c>
      <c r="G13" s="41" t="s">
        <v>74</v>
      </c>
      <c r="H13" s="41" t="s">
        <v>74</v>
      </c>
      <c r="I13" s="41" t="s">
        <v>74</v>
      </c>
      <c r="J13" s="41" t="s">
        <v>74</v>
      </c>
      <c r="K13" s="41" t="s">
        <v>74</v>
      </c>
      <c r="L13" s="41" t="s">
        <v>74</v>
      </c>
      <c r="M13" s="41" t="s">
        <v>74</v>
      </c>
      <c r="N13" s="41" t="s">
        <v>74</v>
      </c>
      <c r="O13" s="41" t="s">
        <v>74</v>
      </c>
      <c r="P13" s="41" t="s">
        <v>74</v>
      </c>
      <c r="Q13" s="41" t="s">
        <v>74</v>
      </c>
      <c r="R13" s="41" t="s">
        <v>74</v>
      </c>
      <c r="S13" s="41" t="s">
        <v>74</v>
      </c>
      <c r="T13" s="41" t="s">
        <v>74</v>
      </c>
      <c r="U13" s="41" t="s">
        <v>74</v>
      </c>
      <c r="V13" s="41" t="s">
        <v>74</v>
      </c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19" t="s">
        <v>168</v>
      </c>
      <c r="B14" s="41"/>
      <c r="C14" s="41" t="s">
        <v>74</v>
      </c>
      <c r="D14" s="41" t="s">
        <v>74</v>
      </c>
      <c r="E14" s="41" t="s">
        <v>74</v>
      </c>
      <c r="F14" s="41" t="s">
        <v>74</v>
      </c>
      <c r="G14" s="41" t="s">
        <v>74</v>
      </c>
      <c r="H14" s="41" t="s">
        <v>74</v>
      </c>
      <c r="I14" s="41" t="s">
        <v>74</v>
      </c>
      <c r="J14" s="41" t="s">
        <v>74</v>
      </c>
      <c r="K14" s="41" t="s">
        <v>74</v>
      </c>
      <c r="L14" s="41" t="s">
        <v>74</v>
      </c>
      <c r="M14" s="41" t="s">
        <v>74</v>
      </c>
      <c r="N14" s="41" t="s">
        <v>74</v>
      </c>
      <c r="O14" s="41" t="s">
        <v>74</v>
      </c>
      <c r="P14" s="41" t="s">
        <v>74</v>
      </c>
      <c r="Q14" s="41" t="s">
        <v>74</v>
      </c>
      <c r="R14" s="41" t="s">
        <v>74</v>
      </c>
      <c r="S14" s="41" t="s">
        <v>74</v>
      </c>
      <c r="T14" s="41" t="s">
        <v>74</v>
      </c>
      <c r="U14" s="41" t="s">
        <v>74</v>
      </c>
      <c r="V14" s="41" t="s">
        <v>74</v>
      </c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74" t="s">
        <v>169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74" t="s">
        <v>170</v>
      </c>
      <c r="B16" s="41"/>
      <c r="C16" s="41" t="s">
        <v>74</v>
      </c>
      <c r="D16" s="41" t="s">
        <v>74</v>
      </c>
      <c r="E16" s="41" t="s">
        <v>74</v>
      </c>
      <c r="F16" s="41" t="s">
        <v>74</v>
      </c>
      <c r="G16" s="41" t="s">
        <v>74</v>
      </c>
      <c r="H16" s="41" t="s">
        <v>74</v>
      </c>
      <c r="I16" s="41" t="s">
        <v>74</v>
      </c>
      <c r="J16" s="41" t="s">
        <v>74</v>
      </c>
      <c r="K16" s="41" t="s">
        <v>74</v>
      </c>
      <c r="L16" s="41" t="s">
        <v>74</v>
      </c>
      <c r="M16" s="41" t="s">
        <v>74</v>
      </c>
      <c r="N16" s="41" t="s">
        <v>74</v>
      </c>
      <c r="O16" s="41" t="s">
        <v>74</v>
      </c>
      <c r="P16" s="41" t="s">
        <v>74</v>
      </c>
      <c r="Q16" s="41" t="s">
        <v>74</v>
      </c>
      <c r="R16" s="41" t="s">
        <v>74</v>
      </c>
      <c r="S16" s="41" t="s">
        <v>74</v>
      </c>
      <c r="T16" s="41" t="s">
        <v>74</v>
      </c>
      <c r="U16" s="41" t="s">
        <v>74</v>
      </c>
      <c r="V16" s="41" t="s">
        <v>74</v>
      </c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79" t="s">
        <v>171</v>
      </c>
      <c r="B17" s="42"/>
      <c r="C17" s="42" t="s">
        <v>74</v>
      </c>
      <c r="D17" s="42" t="s">
        <v>74</v>
      </c>
      <c r="E17" s="42" t="s">
        <v>74</v>
      </c>
      <c r="F17" s="42" t="s">
        <v>74</v>
      </c>
      <c r="G17" s="42" t="s">
        <v>74</v>
      </c>
      <c r="H17" s="42" t="s">
        <v>74</v>
      </c>
      <c r="I17" s="42" t="s">
        <v>74</v>
      </c>
      <c r="J17" s="42" t="s">
        <v>74</v>
      </c>
      <c r="K17" s="42" t="s">
        <v>74</v>
      </c>
      <c r="L17" s="42" t="s">
        <v>74</v>
      </c>
      <c r="M17" s="42" t="s">
        <v>74</v>
      </c>
      <c r="N17" s="42" t="s">
        <v>74</v>
      </c>
      <c r="O17" s="42" t="s">
        <v>74</v>
      </c>
      <c r="P17" s="42" t="s">
        <v>74</v>
      </c>
      <c r="Q17" s="42" t="s">
        <v>74</v>
      </c>
      <c r="R17" s="42" t="s">
        <v>74</v>
      </c>
      <c r="S17" s="42" t="s">
        <v>74</v>
      </c>
      <c r="T17" s="42" t="s">
        <v>74</v>
      </c>
      <c r="U17" s="42" t="s">
        <v>74</v>
      </c>
      <c r="V17" s="42" t="s">
        <v>74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42</v>
      </c>
      <c r="EA17" s="42" t="s">
        <v>60</v>
      </c>
      <c r="EB17" s="42" t="s">
        <v>42</v>
      </c>
      <c r="EC17" s="42" t="s">
        <v>60</v>
      </c>
      <c r="ED17" s="42" t="s">
        <v>42</v>
      </c>
      <c r="EE17" s="42" t="s">
        <v>42</v>
      </c>
      <c r="EF17" s="42" t="s">
        <v>42</v>
      </c>
      <c r="EG17" s="42" t="s">
        <v>42</v>
      </c>
      <c r="EH17" s="42" t="s">
        <v>42</v>
      </c>
      <c r="EI17" s="42" t="s">
        <v>42</v>
      </c>
      <c r="EJ17" s="42" t="s">
        <v>42</v>
      </c>
      <c r="EK17" s="42" t="s">
        <v>42</v>
      </c>
      <c r="EL17" s="42" t="s">
        <v>42</v>
      </c>
      <c r="EM17" s="42" t="s">
        <v>42</v>
      </c>
      <c r="EN17" s="42" t="s">
        <v>42</v>
      </c>
    </row>
    <row r="18" ht="15.75" customHeight="1">
      <c r="A18" s="74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45</v>
      </c>
      <c r="EB18" s="41">
        <v>0.4</v>
      </c>
      <c r="EC18" s="41" t="s">
        <v>45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77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50</v>
      </c>
      <c r="EB19" s="41" t="s">
        <v>50</v>
      </c>
      <c r="EC19" s="41" t="s">
        <v>50</v>
      </c>
      <c r="ED19" s="42">
        <v>0.3</v>
      </c>
      <c r="EE19" s="42" t="s">
        <v>45</v>
      </c>
      <c r="EF19" s="42">
        <v>0.2</v>
      </c>
      <c r="EG19" s="42" t="s">
        <v>45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72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74"/>
      <c r="B21" s="41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74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74"/>
      <c r="B23" s="41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82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>
        <v>0.0</v>
      </c>
      <c r="EA24" s="58">
        <v>-1.0E-5</v>
      </c>
      <c r="EB24" s="58">
        <v>1.0E-4</v>
      </c>
      <c r="EC24" s="58">
        <v>1.0E-4</v>
      </c>
      <c r="ED24" s="57">
        <v>0.0</v>
      </c>
      <c r="EE24" s="57">
        <v>2.0E-4</v>
      </c>
      <c r="EF24" s="57">
        <v>0.0</v>
      </c>
      <c r="EG24" s="57">
        <v>0.0</v>
      </c>
      <c r="EH24" s="57">
        <v>0.0</v>
      </c>
      <c r="EI24" s="57">
        <v>0.0</v>
      </c>
      <c r="EJ24" s="57">
        <v>0.0</v>
      </c>
      <c r="EK24" s="57">
        <v>0.0</v>
      </c>
      <c r="EL24" s="57">
        <v>1.0</v>
      </c>
      <c r="EM24" s="57">
        <v>0.0</v>
      </c>
      <c r="EN24" s="57">
        <v>0.0</v>
      </c>
    </row>
    <row r="25" ht="15.75" customHeight="1">
      <c r="A25" s="77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60</v>
      </c>
      <c r="EA25" s="42" t="s">
        <v>60</v>
      </c>
      <c r="EB25" s="42" t="s">
        <v>60</v>
      </c>
      <c r="EC25" s="42" t="s">
        <v>60</v>
      </c>
      <c r="ED25" s="42" t="s">
        <v>60</v>
      </c>
      <c r="EE25" s="42" t="s">
        <v>60</v>
      </c>
      <c r="EF25" s="42" t="s">
        <v>60</v>
      </c>
      <c r="EG25" s="42" t="s">
        <v>60</v>
      </c>
      <c r="EH25" s="42" t="s">
        <v>60</v>
      </c>
      <c r="EI25" s="42" t="s">
        <v>60</v>
      </c>
      <c r="EJ25" s="42" t="s">
        <v>60</v>
      </c>
      <c r="EK25" s="42" t="s">
        <v>60</v>
      </c>
      <c r="EL25" s="42" t="s">
        <v>60</v>
      </c>
      <c r="EM25" s="42" t="s">
        <v>60</v>
      </c>
      <c r="EN25" s="42" t="s">
        <v>60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42</v>
      </c>
      <c r="EA26" s="42" t="s">
        <v>42</v>
      </c>
      <c r="EB26" s="42" t="s">
        <v>42</v>
      </c>
      <c r="EC26" s="42" t="s">
        <v>42</v>
      </c>
      <c r="ED26" s="42" t="s">
        <v>72</v>
      </c>
      <c r="EE26" s="42" t="s">
        <v>42</v>
      </c>
      <c r="EF26" s="42" t="s">
        <v>42</v>
      </c>
      <c r="EG26" s="42" t="s">
        <v>42</v>
      </c>
      <c r="EH26" s="42" t="s">
        <v>42</v>
      </c>
      <c r="EI26" s="42" t="s">
        <v>42</v>
      </c>
      <c r="EJ26" s="42" t="s">
        <v>42</v>
      </c>
      <c r="EK26" s="42" t="s">
        <v>42</v>
      </c>
      <c r="EL26" s="42" t="s">
        <v>42</v>
      </c>
      <c r="EM26" s="42" t="s">
        <v>42</v>
      </c>
      <c r="EN26" s="42" t="s">
        <v>42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42</v>
      </c>
      <c r="EA27" s="42" t="s">
        <v>42</v>
      </c>
      <c r="EB27" s="42" t="s">
        <v>42</v>
      </c>
      <c r="EC27" s="42" t="s">
        <v>42</v>
      </c>
      <c r="ED27" s="42" t="s">
        <v>42</v>
      </c>
      <c r="EE27" s="42" t="s">
        <v>42</v>
      </c>
      <c r="EF27" s="42" t="s">
        <v>42</v>
      </c>
      <c r="EG27" s="42" t="s">
        <v>42</v>
      </c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42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42</v>
      </c>
      <c r="EA28" s="42" t="s">
        <v>42</v>
      </c>
      <c r="EB28" s="42" t="s">
        <v>42</v>
      </c>
      <c r="EC28" s="42" t="s">
        <v>42</v>
      </c>
      <c r="ED28" s="42" t="s">
        <v>42</v>
      </c>
      <c r="EE28" s="42" t="s">
        <v>42</v>
      </c>
      <c r="EF28" s="42" t="s">
        <v>42</v>
      </c>
      <c r="EG28" s="42" t="s">
        <v>42</v>
      </c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42</v>
      </c>
      <c r="EA29" s="42" t="s">
        <v>42</v>
      </c>
      <c r="EB29" s="42" t="s">
        <v>42</v>
      </c>
      <c r="EC29" s="42" t="s">
        <v>42</v>
      </c>
      <c r="ED29" s="42" t="s">
        <v>42</v>
      </c>
      <c r="EE29" s="42" t="s">
        <v>42</v>
      </c>
      <c r="EF29" s="42" t="s">
        <v>42</v>
      </c>
      <c r="EG29" s="42" t="s">
        <v>42</v>
      </c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42</v>
      </c>
      <c r="EA31" s="42" t="s">
        <v>42</v>
      </c>
      <c r="EB31" s="42" t="s">
        <v>42</v>
      </c>
      <c r="EC31" s="42" t="s">
        <v>42</v>
      </c>
      <c r="ED31" s="42" t="s">
        <v>42</v>
      </c>
      <c r="EE31" s="42" t="s">
        <v>42</v>
      </c>
      <c r="EF31" s="42" t="s">
        <v>42</v>
      </c>
      <c r="EG31" s="42" t="s">
        <v>42</v>
      </c>
      <c r="EH31" s="42" t="s">
        <v>42</v>
      </c>
      <c r="EI31" s="42" t="s">
        <v>42</v>
      </c>
      <c r="EJ31" s="42" t="s">
        <v>42</v>
      </c>
      <c r="EK31" s="42" t="s">
        <v>81</v>
      </c>
      <c r="EL31" s="42" t="s">
        <v>42</v>
      </c>
      <c r="EM31" s="42" t="s">
        <v>42</v>
      </c>
      <c r="EN31" s="42" t="s">
        <v>42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42</v>
      </c>
      <c r="EA32" s="42" t="s">
        <v>42</v>
      </c>
      <c r="EB32" s="42" t="s">
        <v>42</v>
      </c>
      <c r="EC32" s="42" t="s">
        <v>42</v>
      </c>
      <c r="ED32" s="42" t="s">
        <v>42</v>
      </c>
      <c r="EE32" s="42" t="s">
        <v>42</v>
      </c>
      <c r="EF32" s="42" t="s">
        <v>42</v>
      </c>
      <c r="EG32" s="42" t="s">
        <v>42</v>
      </c>
      <c r="EH32" s="42" t="s">
        <v>42</v>
      </c>
      <c r="EI32" s="42" t="s">
        <v>42</v>
      </c>
      <c r="EJ32" s="42" t="s">
        <v>42</v>
      </c>
      <c r="EK32" s="42" t="s">
        <v>81</v>
      </c>
      <c r="EL32" s="42" t="s">
        <v>42</v>
      </c>
      <c r="EM32" s="42" t="s">
        <v>42</v>
      </c>
      <c r="EN32" s="42" t="s">
        <v>42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42</v>
      </c>
      <c r="EA33" s="42" t="s">
        <v>42</v>
      </c>
      <c r="EB33" s="42" t="s">
        <v>42</v>
      </c>
      <c r="EC33" s="42" t="s">
        <v>42</v>
      </c>
      <c r="ED33" s="42" t="s">
        <v>42</v>
      </c>
      <c r="EE33" s="42" t="s">
        <v>42</v>
      </c>
      <c r="EF33" s="42" t="s">
        <v>42</v>
      </c>
      <c r="EG33" s="42" t="s">
        <v>42</v>
      </c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</row>
    <row r="34" ht="15.75" customHeight="1">
      <c r="A34" s="42"/>
      <c r="B34" s="42"/>
      <c r="C34" s="6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61"/>
      <c r="AS34" s="61"/>
      <c r="AT34" s="42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42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42"/>
      <c r="DC34" s="61"/>
      <c r="DD34" s="42"/>
      <c r="DE34" s="42"/>
      <c r="DF34" s="42"/>
      <c r="DG34" s="61"/>
      <c r="DH34" s="61"/>
      <c r="DI34" s="61"/>
      <c r="DJ34" s="61"/>
      <c r="DK34" s="61"/>
      <c r="DL34" s="61"/>
      <c r="DM34" s="61"/>
      <c r="DN34" s="42"/>
      <c r="DO34" s="42"/>
      <c r="DP34" s="42"/>
      <c r="DQ34" s="61"/>
      <c r="DR34" s="61"/>
      <c r="DS34" s="42"/>
      <c r="DT34" s="61"/>
      <c r="DU34" s="42"/>
      <c r="DV34" s="42"/>
      <c r="DW34" s="61"/>
      <c r="DX34" s="61"/>
      <c r="DY34" s="42"/>
      <c r="DZ34" s="61">
        <v>0.5</v>
      </c>
      <c r="EA34" s="42" t="s">
        <v>42</v>
      </c>
      <c r="EB34" s="42" t="s">
        <v>42</v>
      </c>
      <c r="EC34" s="42" t="s">
        <v>42</v>
      </c>
      <c r="ED34" s="42" t="s">
        <v>42</v>
      </c>
      <c r="EE34" s="42" t="s">
        <v>81</v>
      </c>
      <c r="EF34" s="61">
        <v>0.75</v>
      </c>
      <c r="EG34" s="42" t="s">
        <v>85</v>
      </c>
      <c r="EH34" s="42" t="s">
        <v>86</v>
      </c>
      <c r="EI34" s="61">
        <v>1.0</v>
      </c>
      <c r="EJ34" s="42" t="s">
        <v>87</v>
      </c>
      <c r="EK34" s="61">
        <v>0.6</v>
      </c>
      <c r="EL34" s="42" t="s">
        <v>88</v>
      </c>
      <c r="EM34" s="61">
        <v>0.25</v>
      </c>
      <c r="EN34" s="61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60</v>
      </c>
      <c r="EA35" s="42" t="s">
        <v>60</v>
      </c>
      <c r="EB35" s="42" t="s">
        <v>60</v>
      </c>
      <c r="EC35" s="42" t="s">
        <v>60</v>
      </c>
      <c r="ED35" s="42" t="s">
        <v>60</v>
      </c>
      <c r="EE35" s="42" t="s">
        <v>60</v>
      </c>
      <c r="EF35" s="42" t="s">
        <v>91</v>
      </c>
      <c r="EG35" s="42" t="s">
        <v>92</v>
      </c>
      <c r="EH35" s="42" t="s">
        <v>93</v>
      </c>
      <c r="EI35" s="42" t="s">
        <v>94</v>
      </c>
      <c r="EJ35" s="42" t="s">
        <v>95</v>
      </c>
      <c r="EK35" s="42" t="s">
        <v>60</v>
      </c>
      <c r="EL35" s="42" t="s">
        <v>60</v>
      </c>
      <c r="EM35" s="42" t="s">
        <v>60</v>
      </c>
      <c r="EN35" s="42" t="s">
        <v>60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62"/>
      <c r="DL36" s="62"/>
      <c r="DM36" s="42"/>
      <c r="DN36" s="62"/>
      <c r="DO36" s="6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42</v>
      </c>
      <c r="EA36" s="42" t="s">
        <v>42</v>
      </c>
      <c r="EB36" s="42" t="s">
        <v>42</v>
      </c>
      <c r="EC36" s="42" t="s">
        <v>42</v>
      </c>
      <c r="ED36" s="42" t="s">
        <v>98</v>
      </c>
      <c r="EE36" s="42" t="s">
        <v>42</v>
      </c>
      <c r="EF36" s="42" t="s">
        <v>98</v>
      </c>
      <c r="EG36" s="42" t="s">
        <v>42</v>
      </c>
      <c r="EH36" s="42" t="s">
        <v>98</v>
      </c>
      <c r="EI36" s="42" t="s">
        <v>98</v>
      </c>
      <c r="EJ36" s="42" t="s">
        <v>98</v>
      </c>
      <c r="EK36" s="42" t="s">
        <v>98</v>
      </c>
      <c r="EL36" s="42" t="s">
        <v>98</v>
      </c>
      <c r="EM36" s="42" t="s">
        <v>98</v>
      </c>
      <c r="EN36" s="42" t="s">
        <v>98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62"/>
      <c r="DL37" s="62"/>
      <c r="DM37" s="42"/>
      <c r="DN37" s="62"/>
      <c r="DO37" s="6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42</v>
      </c>
      <c r="EA37" s="42" t="s">
        <v>42</v>
      </c>
      <c r="EB37" s="42" t="s">
        <v>42</v>
      </c>
      <c r="EC37" s="42" t="s">
        <v>42</v>
      </c>
      <c r="ED37" s="42" t="s">
        <v>98</v>
      </c>
      <c r="EE37" s="42" t="s">
        <v>42</v>
      </c>
      <c r="EF37" s="42" t="s">
        <v>98</v>
      </c>
      <c r="EG37" s="42" t="s">
        <v>42</v>
      </c>
      <c r="EH37" s="42" t="s">
        <v>98</v>
      </c>
      <c r="EI37" s="42" t="s">
        <v>98</v>
      </c>
      <c r="EJ37" s="42" t="s">
        <v>98</v>
      </c>
      <c r="EK37" s="42" t="s">
        <v>98</v>
      </c>
      <c r="EL37" s="42" t="s">
        <v>98</v>
      </c>
      <c r="EM37" s="42" t="s">
        <v>98</v>
      </c>
      <c r="EN37" s="42" t="s">
        <v>98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62"/>
      <c r="DL38" s="62"/>
      <c r="DM38" s="42"/>
      <c r="DN38" s="62"/>
      <c r="DO38" s="6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42</v>
      </c>
      <c r="EA38" s="42" t="s">
        <v>42</v>
      </c>
      <c r="EB38" s="42" t="s">
        <v>42</v>
      </c>
      <c r="EC38" s="42" t="s">
        <v>42</v>
      </c>
      <c r="ED38" s="42" t="s">
        <v>98</v>
      </c>
      <c r="EE38" s="42" t="s">
        <v>42</v>
      </c>
      <c r="EF38" s="42" t="s">
        <v>98</v>
      </c>
      <c r="EG38" s="42" t="s">
        <v>42</v>
      </c>
      <c r="EH38" s="42" t="s">
        <v>98</v>
      </c>
      <c r="EI38" s="42" t="s">
        <v>98</v>
      </c>
      <c r="EJ38" s="42" t="s">
        <v>98</v>
      </c>
      <c r="EK38" s="42" t="s">
        <v>98</v>
      </c>
      <c r="EL38" s="42" t="s">
        <v>98</v>
      </c>
      <c r="EM38" s="42" t="s">
        <v>98</v>
      </c>
      <c r="EN38" s="42" t="s">
        <v>98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62"/>
      <c r="DL39" s="62"/>
      <c r="DM39" s="42"/>
      <c r="DN39" s="62"/>
      <c r="DO39" s="6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42</v>
      </c>
      <c r="EA39" s="42" t="s">
        <v>42</v>
      </c>
      <c r="EB39" s="42" t="s">
        <v>42</v>
      </c>
      <c r="EC39" s="42" t="s">
        <v>42</v>
      </c>
      <c r="ED39" s="42" t="s">
        <v>98</v>
      </c>
      <c r="EE39" s="42" t="s">
        <v>42</v>
      </c>
      <c r="EF39" s="42" t="s">
        <v>98</v>
      </c>
      <c r="EG39" s="42" t="s">
        <v>42</v>
      </c>
      <c r="EH39" s="42" t="s">
        <v>98</v>
      </c>
      <c r="EI39" s="42" t="s">
        <v>98</v>
      </c>
      <c r="EJ39" s="42" t="s">
        <v>98</v>
      </c>
      <c r="EK39" s="42" t="s">
        <v>98</v>
      </c>
      <c r="EL39" s="42" t="s">
        <v>98</v>
      </c>
      <c r="EM39" s="42" t="s">
        <v>98</v>
      </c>
      <c r="EN39" s="42" t="s">
        <v>98</v>
      </c>
    </row>
    <row r="40" ht="15.75" customHeight="1">
      <c r="A40" s="42"/>
      <c r="B40" s="4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42</v>
      </c>
      <c r="EA40" s="42" t="s">
        <v>42</v>
      </c>
      <c r="EB40" s="42" t="s">
        <v>42</v>
      </c>
      <c r="EC40" s="42" t="s">
        <v>42</v>
      </c>
      <c r="ED40" s="42" t="s">
        <v>42</v>
      </c>
      <c r="EE40" s="42" t="s">
        <v>42</v>
      </c>
      <c r="EF40" s="42" t="s">
        <v>42</v>
      </c>
      <c r="EG40" s="42" t="s">
        <v>42</v>
      </c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42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60</v>
      </c>
      <c r="EA41" s="42" t="s">
        <v>60</v>
      </c>
      <c r="EB41" s="42" t="s">
        <v>60</v>
      </c>
      <c r="EC41" s="42" t="s">
        <v>60</v>
      </c>
      <c r="ED41" s="42" t="s">
        <v>60</v>
      </c>
      <c r="EE41" s="42" t="s">
        <v>60</v>
      </c>
      <c r="EF41" s="42" t="s">
        <v>60</v>
      </c>
      <c r="EG41" s="42" t="s">
        <v>60</v>
      </c>
      <c r="EH41" s="42" t="s">
        <v>60</v>
      </c>
      <c r="EI41" s="42" t="s">
        <v>60</v>
      </c>
      <c r="EJ41" s="42" t="s">
        <v>60</v>
      </c>
      <c r="EK41" s="42" t="s">
        <v>60</v>
      </c>
      <c r="EL41" s="42" t="s">
        <v>60</v>
      </c>
      <c r="EM41" s="42" t="s">
        <v>60</v>
      </c>
      <c r="EN41" s="42" t="s">
        <v>60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42</v>
      </c>
      <c r="EA42" s="42" t="s">
        <v>42</v>
      </c>
      <c r="EB42" s="42" t="s">
        <v>42</v>
      </c>
      <c r="EC42" s="42" t="s">
        <v>42</v>
      </c>
      <c r="ED42" s="42" t="s">
        <v>42</v>
      </c>
      <c r="EE42" s="42" t="s">
        <v>42</v>
      </c>
      <c r="EF42" s="42" t="s">
        <v>42</v>
      </c>
      <c r="EG42" s="42" t="s">
        <v>42</v>
      </c>
      <c r="EH42" s="42" t="s">
        <v>42</v>
      </c>
      <c r="EI42" s="42" t="s">
        <v>42</v>
      </c>
      <c r="EJ42" s="42" t="s">
        <v>42</v>
      </c>
      <c r="EK42" s="42" t="s">
        <v>42</v>
      </c>
      <c r="EL42" s="42" t="s">
        <v>42</v>
      </c>
      <c r="EM42" s="42" t="s">
        <v>42</v>
      </c>
      <c r="EN42" s="42" t="s">
        <v>42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42</v>
      </c>
      <c r="EA43" s="42" t="s">
        <v>42</v>
      </c>
      <c r="EB43" s="42" t="s">
        <v>42</v>
      </c>
      <c r="EC43" s="42" t="s">
        <v>42</v>
      </c>
      <c r="ED43" s="42" t="s">
        <v>42</v>
      </c>
      <c r="EE43" s="42" t="s">
        <v>42</v>
      </c>
      <c r="EF43" s="42" t="s">
        <v>42</v>
      </c>
      <c r="EG43" s="42" t="s">
        <v>42</v>
      </c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42</v>
      </c>
      <c r="EA44" s="42" t="s">
        <v>42</v>
      </c>
      <c r="EB44" s="42" t="s">
        <v>42</v>
      </c>
      <c r="EC44" s="42" t="s">
        <v>42</v>
      </c>
      <c r="ED44" s="42" t="s">
        <v>42</v>
      </c>
      <c r="EE44" s="42" t="s">
        <v>42</v>
      </c>
      <c r="EF44" s="42" t="s">
        <v>42</v>
      </c>
      <c r="EG44" s="42" t="s">
        <v>42</v>
      </c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42</v>
      </c>
      <c r="EA45" s="42" t="s">
        <v>45</v>
      </c>
      <c r="EB45" s="42" t="s">
        <v>45</v>
      </c>
      <c r="EC45" s="42" t="s">
        <v>42</v>
      </c>
      <c r="ED45" s="42" t="s">
        <v>42</v>
      </c>
      <c r="EE45" s="42" t="s">
        <v>42</v>
      </c>
      <c r="EF45" s="42" t="s">
        <v>42</v>
      </c>
      <c r="EG45" s="42" t="s">
        <v>42</v>
      </c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110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42</v>
      </c>
      <c r="EA46" s="42" t="s">
        <v>45</v>
      </c>
      <c r="EB46" s="42" t="s">
        <v>45</v>
      </c>
      <c r="EC46" s="42" t="s">
        <v>45</v>
      </c>
      <c r="ED46" s="42" t="s">
        <v>42</v>
      </c>
      <c r="EE46" s="42" t="s">
        <v>42</v>
      </c>
      <c r="EF46" s="42" t="s">
        <v>42</v>
      </c>
      <c r="EG46" s="42" t="s">
        <v>42</v>
      </c>
      <c r="EH46" s="42" t="s">
        <v>42</v>
      </c>
      <c r="EI46" s="42" t="s">
        <v>42</v>
      </c>
      <c r="EJ46" s="42" t="s">
        <v>42</v>
      </c>
      <c r="EK46" s="42" t="s">
        <v>42</v>
      </c>
      <c r="EL46" s="42" t="s">
        <v>42</v>
      </c>
      <c r="EM46" s="42" t="s">
        <v>42</v>
      </c>
      <c r="EN46" s="42" t="s">
        <v>98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42</v>
      </c>
      <c r="EA47" s="42" t="s">
        <v>45</v>
      </c>
      <c r="EB47" s="42" t="s">
        <v>45</v>
      </c>
      <c r="EC47" s="42" t="s">
        <v>45</v>
      </c>
      <c r="ED47" s="42" t="s">
        <v>42</v>
      </c>
      <c r="EE47" s="42" t="s">
        <v>42</v>
      </c>
      <c r="EF47" s="42" t="s">
        <v>42</v>
      </c>
      <c r="EG47" s="42" t="s">
        <v>42</v>
      </c>
      <c r="EH47" s="42" t="s">
        <v>42</v>
      </c>
      <c r="EI47" s="42" t="s">
        <v>42</v>
      </c>
      <c r="EJ47" s="42" t="s">
        <v>42</v>
      </c>
      <c r="EK47" s="42" t="s">
        <v>42</v>
      </c>
      <c r="EL47" s="42" t="s">
        <v>42</v>
      </c>
      <c r="EM47" s="42" t="s">
        <v>42</v>
      </c>
      <c r="EN47" s="42" t="s">
        <v>42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42</v>
      </c>
      <c r="EA48" s="42" t="s">
        <v>45</v>
      </c>
      <c r="EB48" s="42" t="s">
        <v>45</v>
      </c>
      <c r="EC48" s="42" t="s">
        <v>45</v>
      </c>
      <c r="ED48" s="42" t="s">
        <v>42</v>
      </c>
      <c r="EE48" s="42" t="s">
        <v>42</v>
      </c>
      <c r="EF48" s="42" t="s">
        <v>42</v>
      </c>
      <c r="EG48" s="42" t="s">
        <v>42</v>
      </c>
      <c r="EH48" s="42" t="s">
        <v>42</v>
      </c>
      <c r="EI48" s="42" t="s">
        <v>42</v>
      </c>
      <c r="EJ48" s="42" t="s">
        <v>45</v>
      </c>
      <c r="EK48" s="42" t="s">
        <v>42</v>
      </c>
      <c r="EL48" s="42" t="s">
        <v>42</v>
      </c>
      <c r="EM48" s="42" t="s">
        <v>42</v>
      </c>
      <c r="EN48" s="42" t="s">
        <v>42</v>
      </c>
    </row>
    <row r="49" ht="15.75" customHeight="1">
      <c r="A49" s="64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  <c r="DB50" s="67"/>
      <c r="DC50" s="67"/>
      <c r="DD50" s="67"/>
      <c r="DE50" s="67"/>
      <c r="DF50" s="67"/>
      <c r="DG50" s="67"/>
      <c r="DH50" s="67"/>
      <c r="DI50" s="67"/>
      <c r="DJ50" s="67"/>
      <c r="DK50" s="42"/>
      <c r="DL50" s="42"/>
      <c r="DM50" s="42"/>
      <c r="DN50" s="42"/>
      <c r="DO50" s="42"/>
      <c r="DP50" s="42"/>
      <c r="DQ50" s="42"/>
      <c r="DR50" s="42"/>
      <c r="DS50" s="42"/>
      <c r="DT50" s="67"/>
      <c r="DU50" s="67"/>
      <c r="DV50" s="67"/>
      <c r="DW50" s="67"/>
      <c r="DX50" s="67"/>
      <c r="DY50" s="67"/>
      <c r="DZ50" s="67" t="s">
        <v>42</v>
      </c>
      <c r="EA50" s="67" t="s">
        <v>42</v>
      </c>
      <c r="EB50" s="67" t="s">
        <v>42</v>
      </c>
      <c r="EC50" s="67" t="s">
        <v>42</v>
      </c>
      <c r="ED50" s="67" t="s">
        <v>42</v>
      </c>
      <c r="EE50" s="67" t="s">
        <v>42</v>
      </c>
      <c r="EF50" s="67" t="s">
        <v>42</v>
      </c>
      <c r="EG50" s="67" t="s">
        <v>42</v>
      </c>
      <c r="EH50" s="67" t="s">
        <v>42</v>
      </c>
      <c r="EI50" s="67" t="s">
        <v>42</v>
      </c>
      <c r="EJ50" s="67" t="s">
        <v>42</v>
      </c>
      <c r="EK50" s="67" t="s">
        <v>42</v>
      </c>
      <c r="EL50" s="67" t="s">
        <v>42</v>
      </c>
      <c r="EM50" s="67" t="s">
        <v>42</v>
      </c>
      <c r="EN50" s="67" t="s">
        <v>42</v>
      </c>
    </row>
    <row r="51" ht="15.75" customHeight="1">
      <c r="A51" s="20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42"/>
      <c r="DL51" s="42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 t="s">
        <v>42</v>
      </c>
      <c r="EA51" s="67" t="s">
        <v>42</v>
      </c>
      <c r="EB51" s="67" t="s">
        <v>42</v>
      </c>
      <c r="EC51" s="67" t="s">
        <v>42</v>
      </c>
      <c r="ED51" s="67" t="s">
        <v>42</v>
      </c>
      <c r="EE51" s="67" t="s">
        <v>42</v>
      </c>
      <c r="EF51" s="67" t="s">
        <v>42</v>
      </c>
      <c r="EG51" s="67" t="s">
        <v>42</v>
      </c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</row>
    <row r="52" ht="15.75" customHeight="1">
      <c r="A52" s="20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42"/>
      <c r="DL52" s="42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 t="s">
        <v>42</v>
      </c>
      <c r="EA52" s="67" t="s">
        <v>42</v>
      </c>
      <c r="EB52" s="67" t="s">
        <v>42</v>
      </c>
      <c r="EC52" s="67" t="s">
        <v>42</v>
      </c>
      <c r="ED52" s="67" t="s">
        <v>42</v>
      </c>
      <c r="EE52" s="67" t="s">
        <v>42</v>
      </c>
      <c r="EF52" s="67" t="s">
        <v>42</v>
      </c>
      <c r="EG52" s="67" t="s">
        <v>42</v>
      </c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</row>
    <row r="53" ht="15.75" customHeight="1">
      <c r="A53" s="20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42"/>
      <c r="DL53" s="42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 t="s">
        <v>42</v>
      </c>
      <c r="EA53" s="67" t="s">
        <v>45</v>
      </c>
      <c r="EB53" s="67" t="s">
        <v>42</v>
      </c>
      <c r="EC53" s="67" t="s">
        <v>42</v>
      </c>
      <c r="ED53" s="67" t="s">
        <v>120</v>
      </c>
      <c r="EE53" s="67" t="s">
        <v>42</v>
      </c>
      <c r="EF53" s="67" t="s">
        <v>120</v>
      </c>
      <c r="EG53" s="67">
        <v>83.0</v>
      </c>
      <c r="EH53" s="67">
        <v>83.0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</row>
    <row r="54" ht="15.75" customHeight="1">
      <c r="A54" s="7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42"/>
      <c r="DL54" s="42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 t="s">
        <v>60</v>
      </c>
      <c r="EA54" s="67" t="s">
        <v>60</v>
      </c>
      <c r="EB54" s="67" t="s">
        <v>60</v>
      </c>
      <c r="EC54" s="67" t="s">
        <v>60</v>
      </c>
      <c r="ED54" s="67" t="s">
        <v>60</v>
      </c>
      <c r="EE54" s="67" t="s">
        <v>60</v>
      </c>
      <c r="EF54" s="67" t="s">
        <v>60</v>
      </c>
      <c r="EG54" s="67" t="s">
        <v>60</v>
      </c>
      <c r="EH54" s="67" t="s">
        <v>60</v>
      </c>
      <c r="EI54" s="67" t="s">
        <v>60</v>
      </c>
      <c r="EJ54" s="67" t="s">
        <v>60</v>
      </c>
      <c r="EK54" s="67" t="s">
        <v>60</v>
      </c>
      <c r="EL54" s="67" t="s">
        <v>60</v>
      </c>
      <c r="EM54" s="67" t="s">
        <v>60</v>
      </c>
      <c r="EN54" s="67" t="s">
        <v>60</v>
      </c>
    </row>
    <row r="55" ht="15.75" customHeight="1">
      <c r="A55" s="7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42"/>
      <c r="DL55" s="42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 t="s">
        <v>60</v>
      </c>
      <c r="EA55" s="67" t="s">
        <v>60</v>
      </c>
      <c r="EB55" s="67" t="s">
        <v>60</v>
      </c>
      <c r="EC55" s="67" t="s">
        <v>60</v>
      </c>
      <c r="ED55" s="67" t="s">
        <v>60</v>
      </c>
      <c r="EE55" s="67" t="s">
        <v>60</v>
      </c>
      <c r="EF55" s="67" t="s">
        <v>60</v>
      </c>
      <c r="EG55" s="67" t="s">
        <v>60</v>
      </c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</row>
    <row r="56" ht="15.75" customHeight="1">
      <c r="A56" s="7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42"/>
      <c r="DL56" s="42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 t="s">
        <v>42</v>
      </c>
      <c r="EA56" s="67" t="s">
        <v>42</v>
      </c>
      <c r="EB56" s="67" t="s">
        <v>42</v>
      </c>
      <c r="EC56" s="67" t="s">
        <v>42</v>
      </c>
      <c r="ED56" s="67" t="s">
        <v>42</v>
      </c>
      <c r="EE56" s="67" t="s">
        <v>42</v>
      </c>
      <c r="EF56" s="67" t="s">
        <v>42</v>
      </c>
      <c r="EG56" s="67" t="s">
        <v>42</v>
      </c>
      <c r="EH56" s="67" t="s">
        <v>124</v>
      </c>
      <c r="EI56" s="67" t="s">
        <v>42</v>
      </c>
      <c r="EJ56" s="67" t="s">
        <v>42</v>
      </c>
      <c r="EK56" s="67" t="s">
        <v>42</v>
      </c>
      <c r="EL56" s="67" t="s">
        <v>42</v>
      </c>
      <c r="EM56" s="67" t="s">
        <v>42</v>
      </c>
      <c r="EN56" s="67" t="s">
        <v>125</v>
      </c>
    </row>
    <row r="57" ht="15.75" customHeight="1">
      <c r="A57" s="7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42"/>
      <c r="DL57" s="42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67"/>
      <c r="DY57" s="67"/>
      <c r="DZ57" s="67" t="s">
        <v>60</v>
      </c>
      <c r="EA57" s="67" t="s">
        <v>60</v>
      </c>
      <c r="EB57" s="67" t="s">
        <v>60</v>
      </c>
      <c r="EC57" s="67" t="s">
        <v>60</v>
      </c>
      <c r="ED57" s="67" t="s">
        <v>60</v>
      </c>
      <c r="EE57" s="67" t="s">
        <v>60</v>
      </c>
      <c r="EF57" s="67" t="s">
        <v>60</v>
      </c>
      <c r="EG57" s="67" t="s">
        <v>60</v>
      </c>
      <c r="EH57" s="67" t="s">
        <v>60</v>
      </c>
      <c r="EI57" s="67" t="s">
        <v>60</v>
      </c>
      <c r="EJ57" s="67" t="s">
        <v>60</v>
      </c>
      <c r="EK57" s="67" t="s">
        <v>60</v>
      </c>
      <c r="EL57" s="67" t="s">
        <v>60</v>
      </c>
      <c r="EM57" s="67" t="s">
        <v>60</v>
      </c>
      <c r="EN57" s="67" t="s">
        <v>60</v>
      </c>
    </row>
    <row r="58" ht="15.75" customHeight="1">
      <c r="A58" s="7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42"/>
      <c r="DL58" s="42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67"/>
      <c r="DY58" s="67"/>
      <c r="DZ58" s="67" t="s">
        <v>128</v>
      </c>
      <c r="EA58" s="67" t="s">
        <v>128</v>
      </c>
      <c r="EB58" s="67" t="s">
        <v>42</v>
      </c>
      <c r="EC58" s="67" t="s">
        <v>42</v>
      </c>
      <c r="ED58" s="67" t="s">
        <v>60</v>
      </c>
      <c r="EE58" s="67" t="s">
        <v>60</v>
      </c>
      <c r="EF58" s="67" t="s">
        <v>60</v>
      </c>
      <c r="EG58" s="67" t="s">
        <v>60</v>
      </c>
      <c r="EH58" s="67" t="s">
        <v>60</v>
      </c>
      <c r="EI58" s="67" t="s">
        <v>129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</row>
    <row r="59" ht="15.75" customHeight="1">
      <c r="A59" s="35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133</v>
      </c>
      <c r="EA59" s="42" t="s">
        <v>134</v>
      </c>
      <c r="EB59" s="42" t="s">
        <v>135</v>
      </c>
      <c r="EC59" s="42" t="s">
        <v>134</v>
      </c>
      <c r="ED59" s="42" t="s">
        <v>136</v>
      </c>
      <c r="EE59" s="42" t="s">
        <v>134</v>
      </c>
      <c r="EF59" s="42" t="s">
        <v>136</v>
      </c>
      <c r="EG59" s="42" t="s">
        <v>133</v>
      </c>
      <c r="EH59" s="42" t="s">
        <v>133</v>
      </c>
      <c r="EI59" s="42" t="s">
        <v>133</v>
      </c>
      <c r="EJ59" s="42" t="s">
        <v>133</v>
      </c>
      <c r="EK59" s="42" t="s">
        <v>133</v>
      </c>
      <c r="EL59" s="42" t="s">
        <v>133</v>
      </c>
      <c r="EM59" s="42" t="s">
        <v>133</v>
      </c>
      <c r="EN59" s="42" t="s">
        <v>132</v>
      </c>
    </row>
    <row r="60" ht="15.75" customHeight="1">
      <c r="A60" s="35"/>
      <c r="B60" s="42"/>
      <c r="C60" s="68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69" t="s">
        <v>138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