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comments+xml" PartName="/xl/comments5.xml"/>
  <Override ContentType="application/vnd.openxmlformats-officedocument.spreadsheetml.comments+xml" PartName="/xl/comments6.xml"/>
  <Override ContentType="application/vnd.openxmlformats-officedocument.spreadsheetml.comments+xml" PartName="/xl/comments1.xml"/>
  <Override ContentType="application/vnd.openxmlformats-officedocument.spreadsheetml.comments+xml" PartName="/xl/comments4.xml"/>
  <Override ContentType="application/vnd.openxmlformats-officedocument.spreadsheetml.comments+xml" PartName="/xl/comments3.xml"/>
  <Override ContentType="application/vnd.openxmlformats-officedocument.spreadsheetml.comments+xml" PartName="/xl/comments2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ecommended Maintenance List" sheetId="1" r:id="rId3"/>
    <sheet state="visible" name="Equipment Info" sheetId="2" r:id="rId4"/>
    <sheet state="visible" name="ST-NE" sheetId="3" r:id="rId5"/>
    <sheet state="visible" name="ST-CE" sheetId="4" r:id="rId6"/>
    <sheet state="visible" name="ST-SW" sheetId="5" r:id="rId7"/>
    <sheet state="visible" name="ST-NW" sheetId="6" r:id="rId8"/>
    <sheet state="visible" name="ST-N" sheetId="7" r:id="rId9"/>
    <sheet state="visible" name="ST-Met" sheetId="8" r:id="rId10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5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6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8">
      <text>
        <t xml:space="preserve">Design flow = 16.7 LPM</t>
      </text>
    </comment>
    <comment authorId="0" ref="A31">
      <text>
        <t xml:space="preserve">Clean inlet hardware, capstan shaft and pinch roller approx. monthly.
Disassemble and clean inlet approx. quarterly.
</t>
      </text>
    </comment>
    <comment authorId="0" ref="A34">
      <text>
        <t xml:space="preserve">~2 months/roll; run SELF-TEST function in the TAPE menu</t>
      </text>
    </comment>
    <comment authorId="0" ref="A36">
      <text>
        <t xml:space="preserve">Clean BAM nozzle and vane at least monthly.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inlet hardware, capstan shaft and pinch roller approx. monthly.</t>
      </text>
    </comment>
    <comment authorId="0" ref="A39">
      <text>
        <t xml:space="preserve">Clean inlet hardware, capstan shaft and pinch roller approx. monthly.</t>
      </text>
    </comment>
    <comment authorId="0" ref="A51">
      <text>
        <t xml:space="preserve">Design flow = 16.7 LPM</t>
      </text>
    </comment>
  </commentList>
</comments>
</file>

<file path=xl/sharedStrings.xml><?xml version="1.0" encoding="utf-8"?>
<sst xmlns="http://schemas.openxmlformats.org/spreadsheetml/2006/main" count="4714" uniqueCount="158">
  <si>
    <t>Each Visit:</t>
  </si>
  <si>
    <t>Inspect filter tape and replace when needed (~2 months/roll; run SELF-TEST function in the TAPE menu).</t>
  </si>
  <si>
    <t>Inspect filter tape for pinholes and irregular PM deposits</t>
  </si>
  <si>
    <t>Monthly:</t>
  </si>
  <si>
    <t>Perform flow rate and leak check</t>
  </si>
  <si>
    <t>Clean BAM nozzle and vane</t>
  </si>
  <si>
    <t>Clean inlet hardware, capstan shaft and pinch roller</t>
  </si>
  <si>
    <t>Quarterly:</t>
  </si>
  <si>
    <t>Verify BAM settings file</t>
  </si>
  <si>
    <t>Flow system Calibration</t>
  </si>
  <si>
    <t>Disassemble and clean inlet</t>
  </si>
  <si>
    <t>Biannually:</t>
  </si>
  <si>
    <t>Check pump muffler and tubing and replace as needed</t>
  </si>
  <si>
    <t>Test filter RH and Temperature sensors</t>
  </si>
  <si>
    <t>Test smart heater function</t>
  </si>
  <si>
    <t>Annually:</t>
  </si>
  <si>
    <t>Perform zero background test</t>
  </si>
  <si>
    <t>Clean internal debris filter</t>
  </si>
  <si>
    <t>Remove and check membrane span foil</t>
  </si>
  <si>
    <t>Beta detector count rate and dark count test</t>
  </si>
  <si>
    <t>Rebuild vacuum pump</t>
  </si>
  <si>
    <t>Replace nozzle o-ring</t>
  </si>
  <si>
    <t>KCBX ST-SW - Equipment Information</t>
  </si>
  <si>
    <t>Current Delta Cal Info</t>
  </si>
  <si>
    <t>Serial Number:</t>
  </si>
  <si>
    <t>Expiration Date:</t>
  </si>
  <si>
    <t>put in service</t>
  </si>
  <si>
    <t>Current BAM Serial Numbers</t>
  </si>
  <si>
    <t>Site</t>
  </si>
  <si>
    <t>PM-2.5</t>
  </si>
  <si>
    <t>Site 1</t>
  </si>
  <si>
    <t>The information above is current.  The comments below provide historical information on what equipment was previously used.</t>
  </si>
  <si>
    <t>being used previously</t>
  </si>
  <si>
    <t>Not applicable as of 12/12/14.</t>
  </si>
  <si>
    <t>KCBX ST-NE Operator Checklist</t>
  </si>
  <si>
    <t>10 weeks</t>
  </si>
  <si>
    <t>Arrival Date: 
(to insert new dates selet Column C. - Right click - insert 1 left)</t>
  </si>
  <si>
    <t>Arrival Time:</t>
  </si>
  <si>
    <t>BAM-1020 PM10 Monitor</t>
  </si>
  <si>
    <t>Is it time for a monthly flow check?</t>
  </si>
  <si>
    <t>Y</t>
  </si>
  <si>
    <t>yes</t>
  </si>
  <si>
    <t>Yes</t>
  </si>
  <si>
    <t>IF SO, what is the 'as found' sampler indicated flow rate (LPM)?</t>
  </si>
  <si>
    <t>what is indicated delta cal flow rate?</t>
  </si>
  <si>
    <t>what is the difference betwen cal and sampler flow (passing &lt; 0.7 LPM)</t>
  </si>
  <si>
    <t>what is the difference betwen cal and design flow (passing &lt; 0.8 LPM)</t>
  </si>
  <si>
    <t>IF ADJUSTMENTS ARE MADE, what is the 'as left' sampler rate (LPM)?</t>
  </si>
  <si>
    <t>-</t>
  </si>
  <si>
    <t>n/a</t>
  </si>
  <si>
    <t>what is the 'as left' calibraton rate (LPM)</t>
  </si>
  <si>
    <t>Record the Bam's ambient temp</t>
  </si>
  <si>
    <t>Record the Delta-cal ambient temp (passing = +/-2 deg C)</t>
  </si>
  <si>
    <t>if adjustment is made, record the new sampler ambient temp</t>
  </si>
  <si>
    <t>Record the Bam's BP</t>
  </si>
  <si>
    <t>Record the Delta-cal BP(passing = +/- 10mmHg)</t>
  </si>
  <si>
    <t>if adjustment is made, record the new sampler BP</t>
  </si>
  <si>
    <t>Is it time for a monthly leak check?</t>
  </si>
  <si>
    <t>no</t>
  </si>
  <si>
    <t>IF SO, what is the 'as found' leak check value (passing &lt; 0.5 LPM)?</t>
  </si>
  <si>
    <t>IF FAILING, what is the 'as left' leak check value?</t>
  </si>
  <si>
    <t>Membrane Check</t>
  </si>
  <si>
    <t>Last m (mg)</t>
  </si>
  <si>
    <t>ABS (mg)</t>
  </si>
  <si>
    <t>Difference (mg)</t>
  </si>
  <si>
    <t>[Last-org] / Org=% difference (&lt;5%)</t>
  </si>
  <si>
    <t>Any status error flags showing?  If so, list.</t>
  </si>
  <si>
    <t>N</t>
  </si>
  <si>
    <t>Is date/time correct within 60 seconds?</t>
  </si>
  <si>
    <t>Y set</t>
  </si>
  <si>
    <t>corrected</t>
  </si>
  <si>
    <t>Are all filter transport systems operational?</t>
  </si>
  <si>
    <t>OK</t>
  </si>
  <si>
    <t>Are all tape reel cover knobs secure?</t>
  </si>
  <si>
    <t>Are hourly data being collected?</t>
  </si>
  <si>
    <t>Is the PM10 inlet head clean and secure?</t>
  </si>
  <si>
    <t>CLND</t>
  </si>
  <si>
    <t>Is the inlet head bug screen clean?</t>
  </si>
  <si>
    <t>yes, changed</t>
  </si>
  <si>
    <t>Is the water collection bottle clean?</t>
  </si>
  <si>
    <t>Are o-rings in good condition?</t>
  </si>
  <si>
    <t>Is there enough filter tape? (what % of the roll remains?)</t>
  </si>
  <si>
    <t>Around 50%</t>
  </si>
  <si>
    <t>Just over 25%</t>
  </si>
  <si>
    <t>75%%</t>
  </si>
  <si>
    <t>45-50%</t>
  </si>
  <si>
    <t>Does the filter tape show any pinholes or irregular PM deposits?</t>
  </si>
  <si>
    <t>NO</t>
  </si>
  <si>
    <t>pin holes</t>
  </si>
  <si>
    <t>A few X's</t>
  </si>
  <si>
    <t>pinhole, top R</t>
  </si>
  <si>
    <t>small tiny hole started</t>
  </si>
  <si>
    <t>No</t>
  </si>
  <si>
    <t>Is the nozzle clean?</t>
  </si>
  <si>
    <t>Y clnd</t>
  </si>
  <si>
    <t>cleaned</t>
  </si>
  <si>
    <t>Is the support vane clean?</t>
  </si>
  <si>
    <t>Is the capstan clean?</t>
  </si>
  <si>
    <t>Is the pinch roller clean?</t>
  </si>
  <si>
    <t>Is the pump muffler clean?</t>
  </si>
  <si>
    <t xml:space="preserve">Y  </t>
  </si>
  <si>
    <t>Is anything touching the (HOT) pump?</t>
  </si>
  <si>
    <t>Is the temperature probe clean/tight?</t>
  </si>
  <si>
    <t>Is the temperature probe signal connection tight?</t>
  </si>
  <si>
    <t>Is the signal connections on the rear panel tight?</t>
  </si>
  <si>
    <t>Is the AC air filter clean?</t>
  </si>
  <si>
    <t>rotated</t>
  </si>
  <si>
    <t>changed</t>
  </si>
  <si>
    <t>Is the evap. coil (base of AC unit) clean?</t>
  </si>
  <si>
    <t>clnd</t>
  </si>
  <si>
    <t>Is the AC comp. drain line clean?</t>
  </si>
  <si>
    <t>Is the AC temp. setting ~82F?</t>
  </si>
  <si>
    <t>General Info</t>
  </si>
  <si>
    <t>Is the site secure with no signs of damage?</t>
  </si>
  <si>
    <t>Are all monitors in SAMPLE mode (no standby)?</t>
  </si>
  <si>
    <t>Is communication system operational?</t>
  </si>
  <si>
    <t>Is climate control working? Note current inside temp in Deg F</t>
  </si>
  <si>
    <t>82F</t>
  </si>
  <si>
    <t>*Are there any unusual site noises?</t>
  </si>
  <si>
    <t>*Are there any unusual site observations?</t>
  </si>
  <si>
    <t>Is the site clean and manicured?</t>
  </si>
  <si>
    <t>yes, no fence</t>
  </si>
  <si>
    <t>tall grass</t>
  </si>
  <si>
    <t>Are there any site safety issues?</t>
  </si>
  <si>
    <t>*Are supplies and expendables needed or ordered?</t>
  </si>
  <si>
    <t>ok</t>
  </si>
  <si>
    <t>Long Q-tips</t>
  </si>
  <si>
    <t>Operator Initials:</t>
  </si>
  <si>
    <t>DS</t>
  </si>
  <si>
    <t>ER</t>
  </si>
  <si>
    <t>JCG</t>
  </si>
  <si>
    <t>jcg</t>
  </si>
  <si>
    <t>gh</t>
  </si>
  <si>
    <t>ds</t>
  </si>
  <si>
    <t>Departure Time:</t>
  </si>
  <si>
    <t>*If Yes call Dave Szatkowski to discuss (512)653-1737</t>
  </si>
  <si>
    <t>KCBX ST-CE Operator Checklist</t>
  </si>
  <si>
    <t>cut outs</t>
  </si>
  <si>
    <t>KCBX ST-SW Operator Checklist</t>
  </si>
  <si>
    <t>RPLCD</t>
  </si>
  <si>
    <t>KCBX ST-NW Operator Checklist</t>
  </si>
  <si>
    <t>ADJ</t>
  </si>
  <si>
    <t>KCBX ST-N Operator Checklist</t>
  </si>
  <si>
    <t>Lowered it to 80</t>
  </si>
  <si>
    <t>South Terminal Met Station</t>
  </si>
  <si>
    <t>Is the wind speed sensor in good condition?</t>
  </si>
  <si>
    <t>Is the wind direction sensor in good condition?</t>
  </si>
  <si>
    <t>Is the temp aspirator in good condition?</t>
  </si>
  <si>
    <t>Is the aspirator fan working?</t>
  </si>
  <si>
    <t>Are the signal cables in good condition?</t>
  </si>
  <si>
    <t>Are the signal cables secured with tie wraps?</t>
  </si>
  <si>
    <t>Does the wind speed appear accurate on the data logger?</t>
  </si>
  <si>
    <t>Does the wind direction appear accurate on the data logger?</t>
  </si>
  <si>
    <t>Does the temperature appear accurate on the data logger ?</t>
  </si>
  <si>
    <t>Does the BP appear accurate on the data logger?</t>
  </si>
  <si>
    <t>Record the 12V power supply reading</t>
  </si>
  <si>
    <t>Does the router have good signal strength?</t>
  </si>
  <si>
    <t>Verify the comms antenna and cable are secure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</si>
</sst>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mm/dd/yyyy"/>
    <numFmt numFmtId="165" formatCode="m/d/yy"/>
    <numFmt numFmtId="166" formatCode="mm/dd/yy"/>
    <numFmt numFmtId="167" formatCode="0.000"/>
  </numFmts>
  <fonts count="21">
    <font>
      <sz val="10.0"/>
      <color rgb="FF000000"/>
      <name val="Arial"/>
    </font>
    <font>
      <b/>
      <sz val="12.0"/>
    </font>
    <font>
      <sz val="12.0"/>
    </font>
    <font>
      <i/>
      <sz val="12.0"/>
    </font>
    <font>
      <b/>
      <sz val="20.0"/>
      <color rgb="FF0000FF"/>
    </font>
    <font/>
    <font>
      <b/>
      <u/>
      <sz val="12.0"/>
      <color rgb="FF0000FF"/>
    </font>
    <font>
      <b/>
    </font>
    <font>
      <b/>
      <u/>
      <sz val="12.0"/>
      <color rgb="FF0000FF"/>
    </font>
    <font>
      <b/>
      <u/>
    </font>
    <font>
      <b/>
      <u/>
    </font>
    <font>
      <sz val="20.0"/>
    </font>
    <font>
      <sz val="8.0"/>
    </font>
    <font>
      <b/>
      <sz val="11.0"/>
      <color rgb="FFFF0000"/>
    </font>
    <font>
      <sz val="11.0"/>
      <color rgb="FFFF0000"/>
    </font>
    <font>
      <b/>
      <sz val="11.0"/>
    </font>
    <font>
      <sz val="11.0"/>
    </font>
    <font>
      <color rgb="FF000000"/>
      <name val="Arial"/>
    </font>
    <font>
      <sz val="10.0"/>
    </font>
    <font>
      <b/>
      <sz val="11.0"/>
      <color rgb="FF000000"/>
      <name val="Arial"/>
    </font>
    <font>
      <sz val="11.0"/>
      <color rgb="FF000000"/>
      <name val="Arial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10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65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bottom" wrapText="0"/>
    </xf>
    <xf borderId="0" fillId="0" fontId="2" numFmtId="0" xfId="0" applyAlignment="1" applyFont="1">
      <alignment vertical="bottom"/>
    </xf>
    <xf borderId="0" fillId="0" fontId="2" numFmtId="0" xfId="0" applyFont="1"/>
    <xf borderId="0" fillId="0" fontId="3" numFmtId="0" xfId="0" applyAlignment="1" applyFont="1">
      <alignment readingOrder="0" vertical="bottom"/>
    </xf>
    <xf borderId="0" fillId="0" fontId="2" numFmtId="0" xfId="0" applyAlignment="1" applyFont="1">
      <alignment readingOrder="0" vertical="bottom"/>
    </xf>
    <xf borderId="0" fillId="0" fontId="3" numFmtId="0" xfId="0" applyAlignment="1" applyFont="1">
      <alignment vertical="bottom"/>
    </xf>
    <xf borderId="0" fillId="0" fontId="2" numFmtId="0" xfId="0" applyAlignment="1" applyFont="1">
      <alignment horizontal="center" vertical="bottom"/>
    </xf>
    <xf borderId="0" fillId="0" fontId="2" numFmtId="0" xfId="0" applyAlignment="1" applyFont="1">
      <alignment horizontal="left" readingOrder="0" vertical="bottom"/>
    </xf>
    <xf borderId="0" fillId="0" fontId="2" numFmtId="0" xfId="0" applyAlignment="1" applyFont="1">
      <alignment readingOrder="0"/>
    </xf>
    <xf borderId="0" fillId="2" fontId="4" numFmtId="0" xfId="0" applyAlignment="1" applyFill="1" applyFont="1">
      <alignment horizontal="left" readingOrder="0"/>
    </xf>
    <xf borderId="0" fillId="0" fontId="5" numFmtId="0" xfId="0" applyAlignment="1" applyFont="1">
      <alignment readingOrder="0"/>
    </xf>
    <xf borderId="0" fillId="0" fontId="6" numFmtId="0" xfId="0" applyAlignment="1" applyFont="1">
      <alignment readingOrder="0"/>
    </xf>
    <xf borderId="1" fillId="0" fontId="7" numFmtId="0" xfId="0" applyAlignment="1" applyBorder="1" applyFont="1">
      <alignment readingOrder="0"/>
    </xf>
    <xf borderId="1" fillId="0" fontId="5" numFmtId="0" xfId="0" applyAlignment="1" applyBorder="1" applyFont="1">
      <alignment readingOrder="0"/>
    </xf>
    <xf borderId="1" fillId="0" fontId="5" numFmtId="14" xfId="0" applyAlignment="1" applyBorder="1" applyFont="1" applyNumberFormat="1">
      <alignment readingOrder="0"/>
    </xf>
    <xf borderId="1" fillId="0" fontId="5" numFmtId="164" xfId="0" applyAlignment="1" applyBorder="1" applyFont="1" applyNumberFormat="1">
      <alignment readingOrder="0"/>
    </xf>
    <xf borderId="1" fillId="0" fontId="5" numFmtId="165" xfId="0" applyAlignment="1" applyBorder="1" applyFont="1" applyNumberFormat="1">
      <alignment readingOrder="0"/>
    </xf>
    <xf borderId="1" fillId="0" fontId="7" numFmtId="0" xfId="0" applyAlignment="1" applyBorder="1" applyFont="1">
      <alignment horizontal="center" readingOrder="0"/>
    </xf>
    <xf borderId="1" fillId="0" fontId="5" numFmtId="14" xfId="0" applyAlignment="1" applyBorder="1" applyFont="1" applyNumberFormat="1">
      <alignment horizontal="center" readingOrder="0"/>
    </xf>
    <xf borderId="1" fillId="0" fontId="5" numFmtId="166" xfId="0" applyAlignment="1" applyBorder="1" applyFont="1" applyNumberFormat="1">
      <alignment readingOrder="0"/>
    </xf>
    <xf borderId="0" fillId="0" fontId="8" numFmtId="0" xfId="0" applyAlignment="1" applyFont="1">
      <alignment horizontal="left" readingOrder="0"/>
    </xf>
    <xf borderId="1" fillId="0" fontId="7" numFmtId="0" xfId="0" applyAlignment="1" applyBorder="1" applyFont="1">
      <alignment horizontal="right" readingOrder="0"/>
    </xf>
    <xf borderId="0" fillId="0" fontId="7" numFmtId="0" xfId="0" applyAlignment="1" applyFont="1">
      <alignment horizontal="center" readingOrder="0"/>
    </xf>
    <xf borderId="1" fillId="0" fontId="5" numFmtId="0" xfId="0" applyAlignment="1" applyBorder="1" applyFont="1">
      <alignment horizontal="right" readingOrder="0"/>
    </xf>
    <xf borderId="0" fillId="0" fontId="5" numFmtId="0" xfId="0" applyAlignment="1" applyFont="1">
      <alignment horizontal="right" readingOrder="0"/>
    </xf>
    <xf borderId="0" fillId="0" fontId="9" numFmtId="0" xfId="0" applyAlignment="1" applyFont="1">
      <alignment readingOrder="0"/>
    </xf>
    <xf borderId="0" fillId="0" fontId="10" numFmtId="0" xfId="0" applyFont="1"/>
    <xf borderId="2" fillId="0" fontId="4" numFmtId="0" xfId="0" applyAlignment="1" applyBorder="1" applyFont="1">
      <alignment horizontal="left" readingOrder="0" shrinkToFit="0" vertical="bottom" wrapText="0"/>
    </xf>
    <xf borderId="3" fillId="0" fontId="11" numFmtId="0" xfId="0" applyAlignment="1" applyBorder="1" applyFont="1">
      <alignment horizontal="right" shrinkToFit="0" vertical="bottom" wrapText="0"/>
    </xf>
    <xf borderId="3" fillId="0" fontId="12" numFmtId="0" xfId="0" applyAlignment="1" applyBorder="1" applyFont="1">
      <alignment horizontal="center" readingOrder="0" shrinkToFit="0" vertical="center" wrapText="0"/>
    </xf>
    <xf borderId="0" fillId="0" fontId="13" numFmtId="0" xfId="0" applyAlignment="1" applyFont="1">
      <alignment horizontal="right" readingOrder="0" shrinkToFit="0" vertical="bottom" wrapText="0"/>
    </xf>
    <xf borderId="1" fillId="0" fontId="14" numFmtId="0" xfId="0" applyAlignment="1" applyBorder="1" applyFont="1">
      <alignment horizontal="right" shrinkToFit="0" vertical="bottom" wrapText="0"/>
    </xf>
    <xf borderId="1" fillId="0" fontId="14" numFmtId="165" xfId="0" applyAlignment="1" applyBorder="1" applyFont="1" applyNumberFormat="1">
      <alignment horizontal="right" readingOrder="0" shrinkToFit="0" vertical="bottom" wrapText="0"/>
    </xf>
    <xf borderId="1" fillId="0" fontId="14" numFmtId="14" xfId="0" applyAlignment="1" applyBorder="1" applyFont="1" applyNumberFormat="1">
      <alignment horizontal="right" readingOrder="0" shrinkToFit="0" vertical="bottom" wrapText="0"/>
    </xf>
    <xf borderId="0" fillId="0" fontId="15" numFmtId="0" xfId="0" applyAlignment="1" applyFont="1">
      <alignment horizontal="right" readingOrder="0" vertical="bottom"/>
    </xf>
    <xf borderId="1" fillId="0" fontId="16" numFmtId="0" xfId="0" applyAlignment="1" applyBorder="1" applyFont="1">
      <alignment horizontal="right" shrinkToFit="0" vertical="bottom" wrapText="0"/>
    </xf>
    <xf borderId="1" fillId="0" fontId="16" numFmtId="20" xfId="0" applyAlignment="1" applyBorder="1" applyFont="1" applyNumberFormat="1">
      <alignment horizontal="right" readingOrder="0" shrinkToFit="0" vertical="bottom" wrapText="0"/>
    </xf>
    <xf borderId="1" fillId="0" fontId="16" numFmtId="0" xfId="0" applyAlignment="1" applyBorder="1" applyFont="1">
      <alignment horizontal="right" readingOrder="0" shrinkToFit="0" vertical="bottom" wrapText="0"/>
    </xf>
    <xf borderId="0" fillId="0" fontId="15" numFmtId="0" xfId="0" applyAlignment="1" applyFont="1">
      <alignment readingOrder="0" vertical="bottom"/>
    </xf>
    <xf borderId="4" fillId="0" fontId="16" numFmtId="0" xfId="0" applyAlignment="1" applyBorder="1" applyFont="1">
      <alignment horizontal="right" shrinkToFit="0" vertical="bottom" wrapText="0"/>
    </xf>
    <xf borderId="4" fillId="0" fontId="16" numFmtId="0" xfId="0" applyAlignment="1" applyBorder="1" applyFont="1">
      <alignment horizontal="right" readingOrder="0" shrinkToFit="0" vertical="bottom" wrapText="0"/>
    </xf>
    <xf borderId="5" fillId="0" fontId="15" numFmtId="0" xfId="0" applyAlignment="1" applyBorder="1" applyFont="1">
      <alignment horizontal="right" readingOrder="0" shrinkToFit="0" vertical="bottom" wrapText="0"/>
    </xf>
    <xf borderId="6" fillId="0" fontId="16" numFmtId="0" xfId="0" applyAlignment="1" applyBorder="1" applyFont="1">
      <alignment horizontal="right" shrinkToFit="0" vertical="bottom" wrapText="0"/>
    </xf>
    <xf borderId="6" fillId="0" fontId="16" numFmtId="0" xfId="0" applyAlignment="1" applyBorder="1" applyFont="1">
      <alignment horizontal="right" readingOrder="0" shrinkToFit="0" vertical="bottom" wrapText="0"/>
    </xf>
    <xf borderId="7" fillId="0" fontId="16" numFmtId="0" xfId="0" applyAlignment="1" applyBorder="1" applyFont="1">
      <alignment horizontal="right" readingOrder="0" shrinkToFit="0" vertical="bottom" wrapText="0"/>
    </xf>
    <xf borderId="8" fillId="0" fontId="16" numFmtId="0" xfId="0" applyAlignment="1" applyBorder="1" applyFont="1">
      <alignment horizontal="right" readingOrder="0" shrinkToFit="0" vertical="bottom" wrapText="0"/>
    </xf>
    <xf borderId="6" fillId="0" fontId="16" numFmtId="167" xfId="0" applyAlignment="1" applyBorder="1" applyFont="1" applyNumberFormat="1">
      <alignment horizontal="right" readingOrder="0" shrinkToFit="0" vertical="bottom" wrapText="0"/>
    </xf>
    <xf borderId="8" fillId="0" fontId="16" numFmtId="10" xfId="0" applyAlignment="1" applyBorder="1" applyFont="1" applyNumberFormat="1">
      <alignment horizontal="right" readingOrder="0" shrinkToFit="0" vertical="bottom" wrapText="0"/>
    </xf>
    <xf borderId="6" fillId="0" fontId="16" numFmtId="10" xfId="0" applyAlignment="1" applyBorder="1" applyFont="1" applyNumberFormat="1">
      <alignment horizontal="right" shrinkToFit="0" vertical="bottom" wrapText="0"/>
    </xf>
    <xf borderId="6" fillId="0" fontId="16" numFmtId="10" xfId="0" applyAlignment="1" applyBorder="1" applyFont="1" applyNumberFormat="1">
      <alignment horizontal="right" readingOrder="0" shrinkToFit="0" vertical="bottom" wrapText="0"/>
    </xf>
    <xf borderId="1" fillId="0" fontId="16" numFmtId="10" xfId="0" applyAlignment="1" applyBorder="1" applyFont="1" applyNumberFormat="1">
      <alignment horizontal="right" readingOrder="0" shrinkToFit="0" vertical="bottom" wrapText="0"/>
    </xf>
    <xf borderId="1" fillId="0" fontId="16" numFmtId="9" xfId="0" applyAlignment="1" applyBorder="1" applyFont="1" applyNumberFormat="1">
      <alignment horizontal="right" readingOrder="0" shrinkToFit="0" vertical="bottom" wrapText="0"/>
    </xf>
    <xf borderId="1" fillId="2" fontId="17" numFmtId="0" xfId="0" applyAlignment="1" applyBorder="1" applyFont="1">
      <alignment horizontal="right" readingOrder="0"/>
    </xf>
    <xf borderId="4" fillId="0" fontId="15" numFmtId="0" xfId="0" applyAlignment="1" applyBorder="1" applyFont="1">
      <alignment horizontal="left" readingOrder="0" shrinkToFit="0" vertical="bottom" wrapText="0"/>
    </xf>
    <xf borderId="1" fillId="0" fontId="18" numFmtId="0" xfId="0" applyAlignment="1" applyBorder="1" applyFont="1">
      <alignment horizontal="right" readingOrder="0" vertical="bottom"/>
    </xf>
    <xf borderId="9" fillId="0" fontId="16" numFmtId="0" xfId="0" applyAlignment="1" applyBorder="1" applyFont="1">
      <alignment horizontal="right" shrinkToFit="0" vertical="bottom" wrapText="0"/>
    </xf>
    <xf borderId="9" fillId="0" fontId="16" numFmtId="0" xfId="0" applyAlignment="1" applyBorder="1" applyFont="1">
      <alignment horizontal="right" readingOrder="0" shrinkToFit="0" vertical="bottom" wrapText="0"/>
    </xf>
    <xf borderId="1" fillId="0" fontId="16" numFmtId="46" xfId="0" applyAlignment="1" applyBorder="1" applyFont="1" applyNumberFormat="1">
      <alignment horizontal="right" readingOrder="0" shrinkToFit="0" vertical="bottom" wrapText="0"/>
    </xf>
    <xf borderId="0" fillId="0" fontId="16" numFmtId="0" xfId="0" applyAlignment="1" applyFont="1">
      <alignment horizontal="left" readingOrder="0" shrinkToFit="0" vertical="bottom" wrapText="0"/>
    </xf>
    <xf borderId="0" fillId="0" fontId="16" numFmtId="0" xfId="0" applyAlignment="1" applyFont="1">
      <alignment horizontal="right" shrinkToFit="0" vertical="bottom" wrapText="0"/>
    </xf>
    <xf borderId="0" fillId="0" fontId="5" numFmtId="0" xfId="0" applyAlignment="1" applyFont="1">
      <alignment horizontal="right"/>
    </xf>
    <xf borderId="0" fillId="2" fontId="19" numFmtId="0" xfId="0" applyAlignment="1" applyFont="1">
      <alignment horizontal="left" readingOrder="0"/>
    </xf>
    <xf borderId="0" fillId="2" fontId="20" numFmtId="0" xfId="0" applyAlignment="1" applyFont="1">
      <alignment horizontal="right" readingOrder="0"/>
    </xf>
    <xf borderId="5" fillId="0" fontId="16" numFmtId="0" xfId="0" applyAlignment="1" applyBorder="1" applyFont="1">
      <alignment horizontal="right" readingOrder="0" shrinkToFit="0" vertical="bottom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10" Type="http://schemas.openxmlformats.org/officeDocument/2006/relationships/worksheet" Target="worksheets/sheet8.xml"/><Relationship Id="rId9" Type="http://schemas.openxmlformats.org/officeDocument/2006/relationships/worksheet" Target="worksheets/sheet7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1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2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3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6.xml"/><Relationship Id="rId3" Type="http://schemas.openxmlformats.org/officeDocument/2006/relationships/vmlDrawing" Target="../drawings/vmlDrawing4.v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5.v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8.xml"/><Relationship Id="rId3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8" max="8" width="46.75"/>
  </cols>
  <sheetData>
    <row r="1">
      <c r="A1" s="1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>
      <c r="A2" s="4" t="s">
        <v>0</v>
      </c>
      <c r="B2" s="5" t="s">
        <v>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>
      <c r="A3" s="6"/>
      <c r="B3" s="5" t="s">
        <v>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>
      <c r="A4" s="4" t="s">
        <v>3</v>
      </c>
      <c r="B4" s="5" t="s">
        <v>4</v>
      </c>
      <c r="G4" s="2"/>
      <c r="H4" s="2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>
      <c r="A5" s="2"/>
      <c r="B5" s="5" t="s">
        <v>5</v>
      </c>
      <c r="G5" s="2"/>
      <c r="H5" s="2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>
      <c r="A6" s="2"/>
      <c r="B6" s="5" t="s">
        <v>6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>
      <c r="A7" s="4" t="s">
        <v>7</v>
      </c>
      <c r="B7" s="5" t="s">
        <v>8</v>
      </c>
      <c r="G7" s="2"/>
      <c r="H7" s="2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>
      <c r="A8" s="7"/>
      <c r="B8" s="8" t="s">
        <v>9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>
      <c r="A9" s="2"/>
      <c r="B9" s="5" t="s">
        <v>10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>
      <c r="A10" s="4" t="s">
        <v>11</v>
      </c>
      <c r="B10" s="5" t="s">
        <v>12</v>
      </c>
      <c r="G10" s="2"/>
      <c r="H10" s="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>
      <c r="A11" s="7"/>
      <c r="B11" s="9" t="s">
        <v>13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>
      <c r="A12" s="7"/>
      <c r="B12" s="9" t="s">
        <v>14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>
      <c r="A13" s="4" t="s">
        <v>15</v>
      </c>
      <c r="B13" s="5" t="s">
        <v>16</v>
      </c>
      <c r="G13" s="2"/>
      <c r="H13" s="2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>
      <c r="A14" s="7"/>
      <c r="B14" s="8" t="s">
        <v>17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>
      <c r="A15" s="7"/>
      <c r="B15" s="8" t="s">
        <v>18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>
      <c r="A16" s="7"/>
      <c r="B16" s="8" t="s">
        <v>19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>
      <c r="A17" s="7"/>
      <c r="B17" s="8" t="s">
        <v>20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>
      <c r="A18" s="7"/>
      <c r="B18" s="8" t="s">
        <v>21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>
      <c r="A19" s="7"/>
      <c r="B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9">
    <mergeCell ref="A1:C1"/>
    <mergeCell ref="B2:H2"/>
    <mergeCell ref="B3:H3"/>
    <mergeCell ref="B4:F4"/>
    <mergeCell ref="B5:F5"/>
    <mergeCell ref="B6:H6"/>
    <mergeCell ref="B7:F7"/>
    <mergeCell ref="B15:H15"/>
    <mergeCell ref="B16:H16"/>
    <mergeCell ref="B17:H17"/>
    <mergeCell ref="B18:H18"/>
    <mergeCell ref="B19:H19"/>
    <mergeCell ref="B8:H8"/>
    <mergeCell ref="B9:H9"/>
    <mergeCell ref="B10:F10"/>
    <mergeCell ref="B11:H11"/>
    <mergeCell ref="B12:H12"/>
    <mergeCell ref="B13:F13"/>
    <mergeCell ref="B14:H14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5.63"/>
    <col customWidth="1" min="2" max="2" width="13.38"/>
  </cols>
  <sheetData>
    <row r="1">
      <c r="A1" s="10" t="s">
        <v>22</v>
      </c>
    </row>
    <row r="2">
      <c r="B2" s="11"/>
    </row>
    <row r="3">
      <c r="B3" s="12" t="s">
        <v>23</v>
      </c>
    </row>
    <row r="4">
      <c r="B4" s="13" t="s">
        <v>24</v>
      </c>
      <c r="C4" s="14"/>
      <c r="D4" s="14"/>
      <c r="E4" s="14"/>
      <c r="F4" s="14"/>
      <c r="G4" s="14"/>
    </row>
    <row r="5">
      <c r="B5" s="13" t="s">
        <v>25</v>
      </c>
      <c r="C5" s="15"/>
      <c r="D5" s="15"/>
      <c r="E5" s="16"/>
      <c r="F5" s="17"/>
      <c r="G5" s="17"/>
    </row>
    <row r="6">
      <c r="B6" s="18" t="s">
        <v>26</v>
      </c>
      <c r="C6" s="19"/>
      <c r="D6" s="15"/>
      <c r="E6" s="20"/>
      <c r="F6" s="17"/>
      <c r="G6" s="17"/>
    </row>
    <row r="7">
      <c r="B7" s="21" t="s">
        <v>27</v>
      </c>
    </row>
    <row r="8">
      <c r="B8" s="22" t="s">
        <v>28</v>
      </c>
      <c r="C8" s="18" t="s">
        <v>29</v>
      </c>
      <c r="D8" s="23"/>
    </row>
    <row r="9">
      <c r="B9" s="24" t="s">
        <v>30</v>
      </c>
      <c r="C9" s="14"/>
    </row>
    <row r="10">
      <c r="B10" s="25"/>
    </row>
    <row r="11">
      <c r="B11" s="25"/>
    </row>
    <row r="12">
      <c r="B12" s="25"/>
    </row>
    <row r="13">
      <c r="B13" s="25"/>
    </row>
    <row r="14">
      <c r="B14" s="25"/>
    </row>
    <row r="15">
      <c r="B15" s="25"/>
    </row>
    <row r="16">
      <c r="B16" s="25"/>
    </row>
    <row r="17">
      <c r="B17" s="11"/>
    </row>
    <row r="18">
      <c r="B18" s="26" t="s">
        <v>31</v>
      </c>
      <c r="I18" s="26" t="s">
        <v>32</v>
      </c>
      <c r="J18" s="27"/>
    </row>
    <row r="19">
      <c r="B19" s="11" t="s">
        <v>33</v>
      </c>
    </row>
  </sheetData>
  <mergeCells count="1">
    <mergeCell ref="B7:D7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34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0.4791666666666667</v>
      </c>
      <c r="D3" s="37">
        <v>0.3402777777777778</v>
      </c>
      <c r="E3" s="37">
        <v>0.40625</v>
      </c>
      <c r="F3" s="37">
        <v>0.3854166666666667</v>
      </c>
      <c r="G3" s="37">
        <v>0.3923611111111111</v>
      </c>
      <c r="H3" s="37">
        <v>0.4340277777777778</v>
      </c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41</v>
      </c>
      <c r="EA5" s="44" t="s">
        <v>41</v>
      </c>
      <c r="EB5" s="44" t="s">
        <v>42</v>
      </c>
      <c r="EC5" s="44" t="s">
        <v>41</v>
      </c>
      <c r="ED5" s="38" t="s">
        <v>41</v>
      </c>
      <c r="EE5" s="38" t="s">
        <v>41</v>
      </c>
      <c r="EF5" s="38" t="s">
        <v>41</v>
      </c>
      <c r="EG5" s="38" t="s">
        <v>41</v>
      </c>
      <c r="EH5" s="38" t="s">
        <v>41</v>
      </c>
      <c r="EI5" s="38" t="s">
        <v>41</v>
      </c>
      <c r="EJ5" s="38" t="s">
        <v>41</v>
      </c>
      <c r="EK5" s="38" t="s">
        <v>42</v>
      </c>
      <c r="EL5" s="38" t="s">
        <v>42</v>
      </c>
      <c r="EM5" s="38" t="s">
        <v>41</v>
      </c>
      <c r="EN5" s="38" t="s">
        <v>41</v>
      </c>
    </row>
    <row r="6">
      <c r="A6" s="45" t="s">
        <v>43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44</v>
      </c>
      <c r="B7" s="43"/>
      <c r="C7" s="44">
        <v>16.9</v>
      </c>
      <c r="D7" s="44">
        <v>16.7</v>
      </c>
      <c r="E7" s="44">
        <v>16.5</v>
      </c>
      <c r="F7" s="44">
        <v>16.82</v>
      </c>
      <c r="G7" s="44">
        <v>16.65</v>
      </c>
      <c r="H7" s="44">
        <v>16.74</v>
      </c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45</v>
      </c>
      <c r="B8" s="43"/>
      <c r="C8" s="44">
        <v>0.2</v>
      </c>
      <c r="D8" s="44">
        <v>0.0</v>
      </c>
      <c r="E8" s="44">
        <f>E6-E7</f>
        <v>0.2</v>
      </c>
      <c r="F8" s="44">
        <f t="shared" ref="F8:J8" si="1">abs(F6-F7)</f>
        <v>0.12</v>
      </c>
      <c r="G8" s="44">
        <f t="shared" si="1"/>
        <v>0.05</v>
      </c>
      <c r="H8" s="44">
        <f t="shared" si="1"/>
        <v>0.04</v>
      </c>
      <c r="I8" s="44">
        <f t="shared" si="1"/>
        <v>0</v>
      </c>
      <c r="J8" s="44">
        <f t="shared" si="1"/>
        <v>0</v>
      </c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46</v>
      </c>
      <c r="B9" s="43"/>
      <c r="C9" s="44">
        <v>0.2</v>
      </c>
      <c r="D9" s="44">
        <v>0.0</v>
      </c>
      <c r="E9" s="44">
        <f>E6-E7</f>
        <v>0.2</v>
      </c>
      <c r="F9" s="44">
        <f t="shared" ref="F9:J9" si="2">abs(F6-F7)</f>
        <v>0.12</v>
      </c>
      <c r="G9" s="44">
        <f t="shared" si="2"/>
        <v>0.05</v>
      </c>
      <c r="H9" s="44">
        <f t="shared" si="2"/>
        <v>0.04</v>
      </c>
      <c r="I9" s="44">
        <f t="shared" si="2"/>
        <v>0</v>
      </c>
      <c r="J9" s="44">
        <f t="shared" si="2"/>
        <v>0</v>
      </c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47</v>
      </c>
      <c r="B10" s="43"/>
      <c r="C10" s="44">
        <v>16.7</v>
      </c>
      <c r="D10" s="44" t="s">
        <v>48</v>
      </c>
      <c r="E10" s="44" t="s">
        <v>48</v>
      </c>
      <c r="F10" s="44" t="s">
        <v>48</v>
      </c>
      <c r="G10" s="44" t="s">
        <v>48</v>
      </c>
      <c r="H10" s="44" t="s">
        <v>48</v>
      </c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48</v>
      </c>
      <c r="EA10" s="44" t="s">
        <v>49</v>
      </c>
      <c r="EB10" s="44" t="s">
        <v>49</v>
      </c>
      <c r="EC10" s="44" t="s">
        <v>49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48</v>
      </c>
      <c r="EN10" s="38">
        <v>16.7</v>
      </c>
    </row>
    <row r="11">
      <c r="A11" s="46" t="s">
        <v>50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51</v>
      </c>
      <c r="B12" s="43"/>
      <c r="C12" s="44">
        <v>23.0</v>
      </c>
      <c r="D12" s="44">
        <v>24.7</v>
      </c>
      <c r="E12" s="44">
        <v>24.7</v>
      </c>
      <c r="F12" s="44">
        <v>23.9</v>
      </c>
      <c r="G12" s="44">
        <v>28.7</v>
      </c>
      <c r="H12" s="44">
        <v>13.9</v>
      </c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52</v>
      </c>
      <c r="B13" s="43"/>
      <c r="C13" s="44">
        <v>24.2</v>
      </c>
      <c r="D13" s="44">
        <v>23.8</v>
      </c>
      <c r="E13" s="44">
        <v>24.5</v>
      </c>
      <c r="F13" s="44">
        <v>22.7</v>
      </c>
      <c r="G13" s="44">
        <v>28.5</v>
      </c>
      <c r="H13" s="44">
        <v>10.0</v>
      </c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53</v>
      </c>
      <c r="B14" s="43"/>
      <c r="C14" s="44">
        <v>24.2</v>
      </c>
      <c r="D14" s="44">
        <v>23.8</v>
      </c>
      <c r="E14" s="44" t="s">
        <v>48</v>
      </c>
      <c r="F14" s="44" t="s">
        <v>48</v>
      </c>
      <c r="G14" s="44" t="s">
        <v>48</v>
      </c>
      <c r="H14" s="44">
        <v>10.0</v>
      </c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54</v>
      </c>
      <c r="B15" s="43"/>
      <c r="C15" s="44">
        <v>748.0</v>
      </c>
      <c r="D15" s="44">
        <v>149.0</v>
      </c>
      <c r="E15" s="44">
        <v>748.0</v>
      </c>
      <c r="F15" s="44">
        <v>751.0</v>
      </c>
      <c r="G15" s="44">
        <v>743.0</v>
      </c>
      <c r="H15" s="44">
        <v>749.0</v>
      </c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55</v>
      </c>
      <c r="B16" s="43"/>
      <c r="C16" s="44">
        <v>747.0</v>
      </c>
      <c r="D16" s="44">
        <v>149.0</v>
      </c>
      <c r="E16" s="44">
        <v>748.0</v>
      </c>
      <c r="F16" s="44">
        <v>751.0</v>
      </c>
      <c r="G16" s="44">
        <v>742.5</v>
      </c>
      <c r="H16" s="44">
        <v>748.5</v>
      </c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56</v>
      </c>
      <c r="B17" s="43"/>
      <c r="C17" s="44">
        <v>747.0</v>
      </c>
      <c r="D17" s="44" t="s">
        <v>48</v>
      </c>
      <c r="E17" s="44" t="s">
        <v>48</v>
      </c>
      <c r="F17" s="44" t="s">
        <v>48</v>
      </c>
      <c r="G17" s="44" t="s">
        <v>48</v>
      </c>
      <c r="H17" s="44" t="s">
        <v>48</v>
      </c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57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41</v>
      </c>
      <c r="EA18" s="38" t="s">
        <v>58</v>
      </c>
      <c r="EB18" s="38" t="s">
        <v>41</v>
      </c>
      <c r="EC18" s="38" t="s">
        <v>58</v>
      </c>
      <c r="ED18" s="38" t="s">
        <v>41</v>
      </c>
      <c r="EE18" s="38" t="s">
        <v>41</v>
      </c>
      <c r="EF18" s="38" t="s">
        <v>41</v>
      </c>
      <c r="EG18" s="38" t="s">
        <v>41</v>
      </c>
      <c r="EH18" s="38" t="s">
        <v>41</v>
      </c>
      <c r="EI18" s="38" t="s">
        <v>41</v>
      </c>
      <c r="EJ18" s="38" t="s">
        <v>41</v>
      </c>
      <c r="EK18" s="38" t="s">
        <v>41</v>
      </c>
      <c r="EL18" s="38" t="s">
        <v>41</v>
      </c>
      <c r="EM18" s="38" t="s">
        <v>41</v>
      </c>
      <c r="EN18" s="38" t="s">
        <v>41</v>
      </c>
    </row>
    <row r="19">
      <c r="A19" s="45" t="s">
        <v>59</v>
      </c>
      <c r="B19" s="43"/>
      <c r="C19" s="44">
        <v>0.4</v>
      </c>
      <c r="D19" s="44">
        <v>0.4</v>
      </c>
      <c r="E19" s="44">
        <v>0.4</v>
      </c>
      <c r="F19" s="44">
        <v>0.4</v>
      </c>
      <c r="G19" s="44">
        <v>0.4</v>
      </c>
      <c r="H19" s="44">
        <v>0.4</v>
      </c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48</v>
      </c>
      <c r="EB19" s="44">
        <v>0.4</v>
      </c>
      <c r="EC19" s="44" t="s">
        <v>48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60</v>
      </c>
      <c r="B20" s="43"/>
      <c r="C20" s="44">
        <v>0.3</v>
      </c>
      <c r="D20" s="44" t="s">
        <v>48</v>
      </c>
      <c r="E20" s="44" t="s">
        <v>48</v>
      </c>
      <c r="F20" s="44" t="s">
        <v>48</v>
      </c>
      <c r="G20" s="44" t="s">
        <v>48</v>
      </c>
      <c r="H20" s="44" t="s">
        <v>48</v>
      </c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49</v>
      </c>
      <c r="EB20" s="44" t="s">
        <v>49</v>
      </c>
      <c r="EC20" s="44" t="s">
        <v>49</v>
      </c>
      <c r="ED20" s="38">
        <v>0.3</v>
      </c>
      <c r="EE20" s="38" t="s">
        <v>48</v>
      </c>
      <c r="EF20" s="38">
        <v>0.2</v>
      </c>
      <c r="EG20" s="38" t="s">
        <v>48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61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62</v>
      </c>
      <c r="B22" s="43"/>
      <c r="C22" s="47">
        <v>0.794</v>
      </c>
      <c r="D22" s="47">
        <v>0.798</v>
      </c>
      <c r="E22" s="47">
        <v>0.794</v>
      </c>
      <c r="F22" s="47">
        <v>0.797</v>
      </c>
      <c r="G22" s="47">
        <v>0.801</v>
      </c>
      <c r="H22" s="47">
        <v>0.801</v>
      </c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63</v>
      </c>
      <c r="B23" s="43"/>
      <c r="C23" s="44">
        <v>0.784</v>
      </c>
      <c r="D23" s="44">
        <v>0.784</v>
      </c>
      <c r="E23" s="44">
        <v>0.784</v>
      </c>
      <c r="F23" s="44">
        <v>0.784</v>
      </c>
      <c r="G23" s="44">
        <v>0.784</v>
      </c>
      <c r="H23" s="44">
        <v>0.784</v>
      </c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64</v>
      </c>
      <c r="B24" s="43"/>
      <c r="C24" s="47">
        <v>0.01</v>
      </c>
      <c r="D24" s="47">
        <f t="shared" ref="D24:J24" si="3">D22-D23</f>
        <v>0.014</v>
      </c>
      <c r="E24" s="47">
        <f t="shared" si="3"/>
        <v>0.01</v>
      </c>
      <c r="F24" s="47">
        <f t="shared" si="3"/>
        <v>0.013</v>
      </c>
      <c r="G24" s="47">
        <f t="shared" si="3"/>
        <v>0.017</v>
      </c>
      <c r="H24" s="47">
        <f t="shared" si="3"/>
        <v>0.017</v>
      </c>
      <c r="I24" s="47">
        <f t="shared" si="3"/>
        <v>0</v>
      </c>
      <c r="J24" s="47">
        <f t="shared" si="3"/>
        <v>0</v>
      </c>
      <c r="K24" s="47"/>
      <c r="L24" s="47"/>
      <c r="M24" s="47"/>
      <c r="N24" s="47"/>
      <c r="O24" s="47"/>
      <c r="P24" s="47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65</v>
      </c>
      <c r="B25" s="49"/>
      <c r="C25" s="50">
        <f t="shared" ref="C25:J25" si="4">(C22-C23)/C23</f>
        <v>0.01275510204</v>
      </c>
      <c r="D25" s="50">
        <f t="shared" si="4"/>
        <v>0.01785714286</v>
      </c>
      <c r="E25" s="50">
        <f t="shared" si="4"/>
        <v>0.01275510204</v>
      </c>
      <c r="F25" s="50">
        <f t="shared" si="4"/>
        <v>0.01658163265</v>
      </c>
      <c r="G25" s="50">
        <f t="shared" si="4"/>
        <v>0.02168367347</v>
      </c>
      <c r="H25" s="50">
        <f t="shared" si="4"/>
        <v>0.02168367347</v>
      </c>
      <c r="I25" s="50" t="str">
        <f t="shared" si="4"/>
        <v>#DIV/0!</v>
      </c>
      <c r="J25" s="50" t="str">
        <f t="shared" si="4"/>
        <v>#DIV/0!</v>
      </c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66</v>
      </c>
      <c r="B26" s="36"/>
      <c r="C26" s="38" t="s">
        <v>67</v>
      </c>
      <c r="D26" s="38" t="s">
        <v>67</v>
      </c>
      <c r="E26" s="38" t="s">
        <v>67</v>
      </c>
      <c r="F26" s="38" t="s">
        <v>67</v>
      </c>
      <c r="G26" s="38" t="s">
        <v>67</v>
      </c>
      <c r="H26" s="38" t="s">
        <v>67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58</v>
      </c>
      <c r="EA26" s="38" t="s">
        <v>58</v>
      </c>
      <c r="EB26" s="38" t="s">
        <v>58</v>
      </c>
      <c r="EC26" s="38" t="s">
        <v>58</v>
      </c>
      <c r="ED26" s="38" t="s">
        <v>58</v>
      </c>
      <c r="EE26" s="38" t="s">
        <v>58</v>
      </c>
      <c r="EF26" s="38" t="s">
        <v>58</v>
      </c>
      <c r="EG26" s="38" t="s">
        <v>58</v>
      </c>
      <c r="EH26" s="38" t="s">
        <v>58</v>
      </c>
      <c r="EI26" s="38" t="s">
        <v>58</v>
      </c>
      <c r="EJ26" s="38" t="s">
        <v>58</v>
      </c>
      <c r="EK26" s="38" t="s">
        <v>58</v>
      </c>
      <c r="EL26" s="38" t="s">
        <v>58</v>
      </c>
      <c r="EM26" s="38" t="s">
        <v>58</v>
      </c>
      <c r="EN26" s="38" t="s">
        <v>58</v>
      </c>
    </row>
    <row r="27">
      <c r="A27" s="38" t="s">
        <v>68</v>
      </c>
      <c r="B27" s="36"/>
      <c r="C27" s="38" t="s">
        <v>69</v>
      </c>
      <c r="D27" s="38" t="s">
        <v>40</v>
      </c>
      <c r="E27" s="38" t="s">
        <v>40</v>
      </c>
      <c r="F27" s="38" t="s">
        <v>40</v>
      </c>
      <c r="G27" s="38" t="s">
        <v>40</v>
      </c>
      <c r="H27" s="38" t="s">
        <v>40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41</v>
      </c>
      <c r="EA27" s="38" t="s">
        <v>41</v>
      </c>
      <c r="EB27" s="38" t="s">
        <v>41</v>
      </c>
      <c r="EC27" s="38" t="s">
        <v>41</v>
      </c>
      <c r="ED27" s="38" t="s">
        <v>70</v>
      </c>
      <c r="EE27" s="38" t="s">
        <v>41</v>
      </c>
      <c r="EF27" s="38" t="s">
        <v>41</v>
      </c>
      <c r="EG27" s="38" t="s">
        <v>41</v>
      </c>
      <c r="EH27" s="38" t="s">
        <v>41</v>
      </c>
      <c r="EI27" s="38" t="s">
        <v>41</v>
      </c>
      <c r="EJ27" s="38" t="s">
        <v>41</v>
      </c>
      <c r="EK27" s="38" t="s">
        <v>41</v>
      </c>
      <c r="EL27" s="38" t="s">
        <v>41</v>
      </c>
      <c r="EM27" s="38" t="s">
        <v>41</v>
      </c>
      <c r="EN27" s="38" t="s">
        <v>41</v>
      </c>
    </row>
    <row r="28">
      <c r="A28" s="38" t="s">
        <v>71</v>
      </c>
      <c r="B28" s="36"/>
      <c r="C28" s="38" t="s">
        <v>72</v>
      </c>
      <c r="D28" s="38" t="s">
        <v>72</v>
      </c>
      <c r="E28" s="38" t="s">
        <v>72</v>
      </c>
      <c r="F28" s="38" t="s">
        <v>40</v>
      </c>
      <c r="G28" s="38" t="s">
        <v>40</v>
      </c>
      <c r="H28" s="38" t="s">
        <v>40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41</v>
      </c>
      <c r="EA28" s="38" t="s">
        <v>41</v>
      </c>
      <c r="EB28" s="38" t="s">
        <v>41</v>
      </c>
      <c r="EC28" s="38" t="s">
        <v>41</v>
      </c>
      <c r="ED28" s="38" t="s">
        <v>41</v>
      </c>
      <c r="EE28" s="38" t="s">
        <v>41</v>
      </c>
      <c r="EF28" s="38" t="s">
        <v>41</v>
      </c>
      <c r="EG28" s="38" t="s">
        <v>41</v>
      </c>
      <c r="EH28" s="38" t="s">
        <v>41</v>
      </c>
      <c r="EI28" s="38" t="s">
        <v>41</v>
      </c>
      <c r="EJ28" s="38" t="s">
        <v>41</v>
      </c>
      <c r="EK28" s="38" t="s">
        <v>41</v>
      </c>
      <c r="EL28" s="38" t="s">
        <v>41</v>
      </c>
      <c r="EM28" s="38" t="s">
        <v>41</v>
      </c>
      <c r="EN28" s="38" t="s">
        <v>41</v>
      </c>
    </row>
    <row r="29">
      <c r="A29" s="38" t="s">
        <v>73</v>
      </c>
      <c r="B29" s="36"/>
      <c r="C29" s="38" t="s">
        <v>72</v>
      </c>
      <c r="D29" s="38" t="s">
        <v>72</v>
      </c>
      <c r="E29" s="38" t="s">
        <v>72</v>
      </c>
      <c r="F29" s="38" t="s">
        <v>40</v>
      </c>
      <c r="G29" s="38" t="s">
        <v>40</v>
      </c>
      <c r="H29" s="38" t="s">
        <v>40</v>
      </c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41</v>
      </c>
      <c r="EA29" s="38" t="s">
        <v>41</v>
      </c>
      <c r="EB29" s="38" t="s">
        <v>41</v>
      </c>
      <c r="EC29" s="38" t="s">
        <v>41</v>
      </c>
      <c r="ED29" s="38" t="s">
        <v>41</v>
      </c>
      <c r="EE29" s="38" t="s">
        <v>41</v>
      </c>
      <c r="EF29" s="38" t="s">
        <v>41</v>
      </c>
      <c r="EG29" s="38" t="s">
        <v>41</v>
      </c>
      <c r="EH29" s="38" t="s">
        <v>41</v>
      </c>
      <c r="EI29" s="38" t="s">
        <v>41</v>
      </c>
      <c r="EJ29" s="38" t="s">
        <v>41</v>
      </c>
      <c r="EK29" s="38" t="s">
        <v>41</v>
      </c>
      <c r="EL29" s="38" t="s">
        <v>41</v>
      </c>
      <c r="EM29" s="38" t="s">
        <v>41</v>
      </c>
      <c r="EN29" s="38" t="s">
        <v>41</v>
      </c>
    </row>
    <row r="30">
      <c r="A30" s="38" t="s">
        <v>74</v>
      </c>
      <c r="B30" s="36"/>
      <c r="C30" s="38" t="s">
        <v>72</v>
      </c>
      <c r="D30" s="38" t="s">
        <v>72</v>
      </c>
      <c r="E30" s="38" t="s">
        <v>72</v>
      </c>
      <c r="F30" s="38" t="s">
        <v>40</v>
      </c>
      <c r="G30" s="38" t="s">
        <v>40</v>
      </c>
      <c r="H30" s="38" t="s">
        <v>40</v>
      </c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41</v>
      </c>
      <c r="EA30" s="38" t="s">
        <v>41</v>
      </c>
      <c r="EB30" s="38" t="s">
        <v>41</v>
      </c>
      <c r="EC30" s="38" t="s">
        <v>41</v>
      </c>
      <c r="ED30" s="38" t="s">
        <v>41</v>
      </c>
      <c r="EE30" s="38" t="s">
        <v>41</v>
      </c>
      <c r="EF30" s="38" t="s">
        <v>41</v>
      </c>
      <c r="EG30" s="38" t="s">
        <v>41</v>
      </c>
      <c r="EH30" s="38" t="s">
        <v>41</v>
      </c>
      <c r="EI30" s="38" t="s">
        <v>41</v>
      </c>
      <c r="EJ30" s="38" t="s">
        <v>41</v>
      </c>
      <c r="EK30" s="38" t="s">
        <v>41</v>
      </c>
      <c r="EL30" s="38" t="s">
        <v>41</v>
      </c>
      <c r="EM30" s="38" t="s">
        <v>41</v>
      </c>
      <c r="EN30" s="38" t="s">
        <v>41</v>
      </c>
    </row>
    <row r="31">
      <c r="A31" s="38" t="s">
        <v>75</v>
      </c>
      <c r="B31" s="36"/>
      <c r="C31" s="38" t="s">
        <v>72</v>
      </c>
      <c r="D31" s="38" t="s">
        <v>72</v>
      </c>
      <c r="E31" s="38" t="s">
        <v>72</v>
      </c>
      <c r="F31" s="38" t="s">
        <v>76</v>
      </c>
      <c r="G31" s="38" t="s">
        <v>40</v>
      </c>
      <c r="H31" s="38" t="s">
        <v>40</v>
      </c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77</v>
      </c>
      <c r="B32" s="36"/>
      <c r="C32" s="38" t="s">
        <v>72</v>
      </c>
      <c r="D32" s="38" t="s">
        <v>72</v>
      </c>
      <c r="E32" s="38" t="s">
        <v>72</v>
      </c>
      <c r="F32" s="38" t="s">
        <v>40</v>
      </c>
      <c r="G32" s="38" t="s">
        <v>40</v>
      </c>
      <c r="H32" s="38" t="s">
        <v>40</v>
      </c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41</v>
      </c>
      <c r="EA32" s="38" t="s">
        <v>41</v>
      </c>
      <c r="EB32" s="38" t="s">
        <v>41</v>
      </c>
      <c r="EC32" s="38" t="s">
        <v>41</v>
      </c>
      <c r="ED32" s="38" t="s">
        <v>41</v>
      </c>
      <c r="EE32" s="38" t="s">
        <v>41</v>
      </c>
      <c r="EF32" s="38" t="s">
        <v>41</v>
      </c>
      <c r="EG32" s="38" t="s">
        <v>41</v>
      </c>
      <c r="EH32" s="38" t="s">
        <v>41</v>
      </c>
      <c r="EI32" s="38" t="s">
        <v>41</v>
      </c>
      <c r="EJ32" s="38" t="s">
        <v>41</v>
      </c>
      <c r="EK32" s="38" t="s">
        <v>78</v>
      </c>
      <c r="EL32" s="38" t="s">
        <v>41</v>
      </c>
      <c r="EM32" s="38" t="s">
        <v>41</v>
      </c>
      <c r="EN32" s="38" t="s">
        <v>41</v>
      </c>
    </row>
    <row r="33">
      <c r="A33" s="38" t="s">
        <v>79</v>
      </c>
      <c r="B33" s="36"/>
      <c r="C33" s="38" t="s">
        <v>72</v>
      </c>
      <c r="D33" s="38" t="s">
        <v>72</v>
      </c>
      <c r="E33" s="38" t="s">
        <v>72</v>
      </c>
      <c r="F33" s="38" t="s">
        <v>40</v>
      </c>
      <c r="G33" s="38" t="s">
        <v>40</v>
      </c>
      <c r="H33" s="38" t="s">
        <v>40</v>
      </c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41</v>
      </c>
      <c r="EA33" s="38" t="s">
        <v>41</v>
      </c>
      <c r="EB33" s="38" t="s">
        <v>41</v>
      </c>
      <c r="EC33" s="38" t="s">
        <v>41</v>
      </c>
      <c r="ED33" s="38" t="s">
        <v>41</v>
      </c>
      <c r="EE33" s="38" t="s">
        <v>41</v>
      </c>
      <c r="EF33" s="38" t="s">
        <v>41</v>
      </c>
      <c r="EG33" s="38" t="s">
        <v>41</v>
      </c>
      <c r="EH33" s="38" t="s">
        <v>41</v>
      </c>
      <c r="EI33" s="38" t="s">
        <v>41</v>
      </c>
      <c r="EJ33" s="38" t="s">
        <v>41</v>
      </c>
      <c r="EK33" s="38" t="s">
        <v>78</v>
      </c>
      <c r="EL33" s="38" t="s">
        <v>41</v>
      </c>
      <c r="EM33" s="38" t="s">
        <v>41</v>
      </c>
      <c r="EN33" s="38" t="s">
        <v>41</v>
      </c>
    </row>
    <row r="34">
      <c r="A34" s="38" t="s">
        <v>80</v>
      </c>
      <c r="B34" s="36"/>
      <c r="C34" s="38" t="s">
        <v>72</v>
      </c>
      <c r="D34" s="38" t="s">
        <v>72</v>
      </c>
      <c r="E34" s="38" t="s">
        <v>72</v>
      </c>
      <c r="F34" s="38" t="s">
        <v>40</v>
      </c>
      <c r="G34" s="38" t="s">
        <v>40</v>
      </c>
      <c r="H34" s="38" t="s">
        <v>40</v>
      </c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41</v>
      </c>
      <c r="EA34" s="38" t="s">
        <v>41</v>
      </c>
      <c r="EB34" s="38" t="s">
        <v>41</v>
      </c>
      <c r="EC34" s="38" t="s">
        <v>41</v>
      </c>
      <c r="ED34" s="38" t="s">
        <v>41</v>
      </c>
      <c r="EE34" s="38" t="s">
        <v>41</v>
      </c>
      <c r="EF34" s="38" t="s">
        <v>41</v>
      </c>
      <c r="EG34" s="38" t="s">
        <v>41</v>
      </c>
      <c r="EH34" s="38" t="s">
        <v>41</v>
      </c>
      <c r="EI34" s="38" t="s">
        <v>41</v>
      </c>
      <c r="EJ34" s="38" t="s">
        <v>41</v>
      </c>
      <c r="EK34" s="38" t="s">
        <v>41</v>
      </c>
      <c r="EL34" s="38" t="s">
        <v>41</v>
      </c>
      <c r="EM34" s="38" t="s">
        <v>41</v>
      </c>
      <c r="EN34" s="38" t="s">
        <v>41</v>
      </c>
    </row>
    <row r="35">
      <c r="A35" s="38" t="s">
        <v>81</v>
      </c>
      <c r="B35" s="36"/>
      <c r="C35" s="52">
        <v>0.5</v>
      </c>
      <c r="D35" s="52">
        <v>0.4</v>
      </c>
      <c r="E35" s="52">
        <v>0.2</v>
      </c>
      <c r="F35" s="52">
        <v>1.0</v>
      </c>
      <c r="G35" s="52">
        <v>0.95</v>
      </c>
      <c r="H35" s="52">
        <v>0.95</v>
      </c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41</v>
      </c>
      <c r="EB35" s="38" t="s">
        <v>41</v>
      </c>
      <c r="EC35" s="38" t="s">
        <v>41</v>
      </c>
      <c r="ED35" s="38" t="s">
        <v>41</v>
      </c>
      <c r="EE35" s="38" t="s">
        <v>78</v>
      </c>
      <c r="EF35" s="52">
        <v>0.75</v>
      </c>
      <c r="EG35" s="38" t="s">
        <v>82</v>
      </c>
      <c r="EH35" s="38" t="s">
        <v>83</v>
      </c>
      <c r="EI35" s="52">
        <v>1.0</v>
      </c>
      <c r="EJ35" s="38" t="s">
        <v>84</v>
      </c>
      <c r="EK35" s="52">
        <v>0.6</v>
      </c>
      <c r="EL35" s="38" t="s">
        <v>85</v>
      </c>
      <c r="EM35" s="52">
        <v>0.25</v>
      </c>
      <c r="EN35" s="52">
        <v>1.0</v>
      </c>
    </row>
    <row r="36">
      <c r="A36" s="38" t="s">
        <v>86</v>
      </c>
      <c r="B36" s="36"/>
      <c r="C36" s="38" t="s">
        <v>87</v>
      </c>
      <c r="D36" s="38" t="s">
        <v>67</v>
      </c>
      <c r="E36" s="38" t="s">
        <v>67</v>
      </c>
      <c r="F36" s="38" t="s">
        <v>67</v>
      </c>
      <c r="G36" s="38" t="s">
        <v>67</v>
      </c>
      <c r="H36" s="38" t="s">
        <v>67</v>
      </c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58</v>
      </c>
      <c r="EA36" s="38" t="s">
        <v>58</v>
      </c>
      <c r="EB36" s="38" t="s">
        <v>58</v>
      </c>
      <c r="EC36" s="38" t="s">
        <v>58</v>
      </c>
      <c r="ED36" s="38" t="s">
        <v>58</v>
      </c>
      <c r="EE36" s="38" t="s">
        <v>58</v>
      </c>
      <c r="EF36" s="38" t="s">
        <v>88</v>
      </c>
      <c r="EG36" s="38" t="s">
        <v>89</v>
      </c>
      <c r="EH36" s="38" t="s">
        <v>90</v>
      </c>
      <c r="EI36" s="38" t="s">
        <v>91</v>
      </c>
      <c r="EJ36" s="38" t="s">
        <v>92</v>
      </c>
      <c r="EK36" s="38" t="s">
        <v>58</v>
      </c>
      <c r="EL36" s="38" t="s">
        <v>58</v>
      </c>
      <c r="EM36" s="38" t="s">
        <v>58</v>
      </c>
      <c r="EN36" s="38" t="s">
        <v>58</v>
      </c>
    </row>
    <row r="37">
      <c r="A37" s="38" t="s">
        <v>93</v>
      </c>
      <c r="B37" s="36"/>
      <c r="C37" s="38" t="s">
        <v>94</v>
      </c>
      <c r="D37" s="38" t="s">
        <v>40</v>
      </c>
      <c r="E37" s="38" t="s">
        <v>76</v>
      </c>
      <c r="F37" s="38" t="s">
        <v>40</v>
      </c>
      <c r="G37" s="38" t="s">
        <v>76</v>
      </c>
      <c r="H37" s="38" t="s">
        <v>40</v>
      </c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41</v>
      </c>
      <c r="EA37" s="38" t="s">
        <v>41</v>
      </c>
      <c r="EB37" s="38" t="s">
        <v>41</v>
      </c>
      <c r="EC37" s="38" t="s">
        <v>41</v>
      </c>
      <c r="ED37" s="38" t="s">
        <v>95</v>
      </c>
      <c r="EE37" s="38" t="s">
        <v>41</v>
      </c>
      <c r="EF37" s="38" t="s">
        <v>95</v>
      </c>
      <c r="EG37" s="38" t="s">
        <v>41</v>
      </c>
      <c r="EH37" s="38" t="s">
        <v>95</v>
      </c>
      <c r="EI37" s="38" t="s">
        <v>95</v>
      </c>
      <c r="EJ37" s="38" t="s">
        <v>95</v>
      </c>
      <c r="EK37" s="38" t="s">
        <v>95</v>
      </c>
      <c r="EL37" s="38" t="s">
        <v>95</v>
      </c>
      <c r="EM37" s="38" t="s">
        <v>95</v>
      </c>
      <c r="EN37" s="38" t="s">
        <v>95</v>
      </c>
    </row>
    <row r="38">
      <c r="A38" s="38" t="s">
        <v>96</v>
      </c>
      <c r="B38" s="36"/>
      <c r="C38" s="38" t="s">
        <v>94</v>
      </c>
      <c r="D38" s="38" t="s">
        <v>40</v>
      </c>
      <c r="E38" s="38" t="s">
        <v>76</v>
      </c>
      <c r="F38" s="38" t="s">
        <v>40</v>
      </c>
      <c r="G38" s="38" t="s">
        <v>76</v>
      </c>
      <c r="H38" s="38" t="s">
        <v>40</v>
      </c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41</v>
      </c>
      <c r="EA38" s="38" t="s">
        <v>41</v>
      </c>
      <c r="EB38" s="38" t="s">
        <v>41</v>
      </c>
      <c r="EC38" s="38" t="s">
        <v>41</v>
      </c>
      <c r="ED38" s="38" t="s">
        <v>95</v>
      </c>
      <c r="EE38" s="38" t="s">
        <v>41</v>
      </c>
      <c r="EF38" s="38" t="s">
        <v>95</v>
      </c>
      <c r="EG38" s="38" t="s">
        <v>41</v>
      </c>
      <c r="EH38" s="38" t="s">
        <v>95</v>
      </c>
      <c r="EI38" s="38" t="s">
        <v>95</v>
      </c>
      <c r="EJ38" s="38" t="s">
        <v>95</v>
      </c>
      <c r="EK38" s="38" t="s">
        <v>95</v>
      </c>
      <c r="EL38" s="38" t="s">
        <v>95</v>
      </c>
      <c r="EM38" s="38" t="s">
        <v>95</v>
      </c>
      <c r="EN38" s="38" t="s">
        <v>95</v>
      </c>
    </row>
    <row r="39">
      <c r="A39" s="38" t="s">
        <v>97</v>
      </c>
      <c r="B39" s="36"/>
      <c r="C39" s="38" t="s">
        <v>94</v>
      </c>
      <c r="D39" s="38" t="s">
        <v>40</v>
      </c>
      <c r="E39" s="38" t="s">
        <v>76</v>
      </c>
      <c r="F39" s="38" t="s">
        <v>40</v>
      </c>
      <c r="G39" s="38" t="s">
        <v>76</v>
      </c>
      <c r="H39" s="38" t="s">
        <v>40</v>
      </c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41</v>
      </c>
      <c r="EA39" s="38" t="s">
        <v>41</v>
      </c>
      <c r="EB39" s="38" t="s">
        <v>41</v>
      </c>
      <c r="EC39" s="38" t="s">
        <v>41</v>
      </c>
      <c r="ED39" s="38" t="s">
        <v>95</v>
      </c>
      <c r="EE39" s="38" t="s">
        <v>41</v>
      </c>
      <c r="EF39" s="38" t="s">
        <v>95</v>
      </c>
      <c r="EG39" s="38" t="s">
        <v>41</v>
      </c>
      <c r="EH39" s="38" t="s">
        <v>95</v>
      </c>
      <c r="EI39" s="38" t="s">
        <v>95</v>
      </c>
      <c r="EJ39" s="38" t="s">
        <v>95</v>
      </c>
      <c r="EK39" s="38" t="s">
        <v>95</v>
      </c>
      <c r="EL39" s="38" t="s">
        <v>95</v>
      </c>
      <c r="EM39" s="38" t="s">
        <v>95</v>
      </c>
      <c r="EN39" s="38" t="s">
        <v>95</v>
      </c>
    </row>
    <row r="40">
      <c r="A40" s="38" t="s">
        <v>98</v>
      </c>
      <c r="B40" s="36"/>
      <c r="C40" s="38" t="s">
        <v>94</v>
      </c>
      <c r="D40" s="38" t="s">
        <v>40</v>
      </c>
      <c r="E40" s="38" t="s">
        <v>76</v>
      </c>
      <c r="F40" s="38" t="s">
        <v>40</v>
      </c>
      <c r="G40" s="38" t="s">
        <v>76</v>
      </c>
      <c r="H40" s="38" t="s">
        <v>40</v>
      </c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41</v>
      </c>
      <c r="EA40" s="38" t="s">
        <v>41</v>
      </c>
      <c r="EB40" s="38" t="s">
        <v>41</v>
      </c>
      <c r="EC40" s="38" t="s">
        <v>41</v>
      </c>
      <c r="ED40" s="38" t="s">
        <v>95</v>
      </c>
      <c r="EE40" s="38" t="s">
        <v>41</v>
      </c>
      <c r="EF40" s="38" t="s">
        <v>95</v>
      </c>
      <c r="EG40" s="38" t="s">
        <v>41</v>
      </c>
      <c r="EH40" s="38" t="s">
        <v>95</v>
      </c>
      <c r="EI40" s="38" t="s">
        <v>95</v>
      </c>
      <c r="EJ40" s="38" t="s">
        <v>95</v>
      </c>
      <c r="EK40" s="38" t="s">
        <v>95</v>
      </c>
      <c r="EL40" s="38" t="s">
        <v>95</v>
      </c>
      <c r="EM40" s="38" t="s">
        <v>95</v>
      </c>
      <c r="EN40" s="38" t="s">
        <v>95</v>
      </c>
    </row>
    <row r="41">
      <c r="A41" s="38" t="s">
        <v>99</v>
      </c>
      <c r="B41" s="36"/>
      <c r="C41" s="53" t="s">
        <v>100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41</v>
      </c>
      <c r="EA41" s="38" t="s">
        <v>41</v>
      </c>
      <c r="EB41" s="38" t="s">
        <v>41</v>
      </c>
      <c r="EC41" s="38" t="s">
        <v>41</v>
      </c>
      <c r="ED41" s="38" t="s">
        <v>41</v>
      </c>
      <c r="EE41" s="38" t="s">
        <v>41</v>
      </c>
      <c r="EF41" s="38" t="s">
        <v>41</v>
      </c>
      <c r="EG41" s="38" t="s">
        <v>41</v>
      </c>
      <c r="EH41" s="38" t="s">
        <v>41</v>
      </c>
      <c r="EI41" s="38" t="s">
        <v>41</v>
      </c>
      <c r="EJ41" s="38" t="s">
        <v>41</v>
      </c>
      <c r="EK41" s="38" t="s">
        <v>41</v>
      </c>
      <c r="EL41" s="38" t="s">
        <v>41</v>
      </c>
      <c r="EM41" s="38" t="s">
        <v>41</v>
      </c>
      <c r="EN41" s="38" t="s">
        <v>41</v>
      </c>
    </row>
    <row r="42">
      <c r="A42" s="38" t="s">
        <v>101</v>
      </c>
      <c r="B42" s="36"/>
      <c r="C42" s="38" t="s">
        <v>67</v>
      </c>
      <c r="D42" s="38" t="s">
        <v>67</v>
      </c>
      <c r="E42" s="38" t="s">
        <v>67</v>
      </c>
      <c r="F42" s="38" t="s">
        <v>67</v>
      </c>
      <c r="G42" s="38" t="s">
        <v>67</v>
      </c>
      <c r="H42" s="38" t="s">
        <v>67</v>
      </c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58</v>
      </c>
      <c r="EA42" s="38" t="s">
        <v>58</v>
      </c>
      <c r="EB42" s="38" t="s">
        <v>58</v>
      </c>
      <c r="EC42" s="38" t="s">
        <v>58</v>
      </c>
      <c r="ED42" s="38" t="s">
        <v>58</v>
      </c>
      <c r="EE42" s="38" t="s">
        <v>58</v>
      </c>
      <c r="EF42" s="38" t="s">
        <v>58</v>
      </c>
      <c r="EG42" s="38" t="s">
        <v>58</v>
      </c>
      <c r="EH42" s="38" t="s">
        <v>58</v>
      </c>
      <c r="EI42" s="38" t="s">
        <v>58</v>
      </c>
      <c r="EJ42" s="38" t="s">
        <v>58</v>
      </c>
      <c r="EK42" s="38" t="s">
        <v>58</v>
      </c>
      <c r="EL42" s="38" t="s">
        <v>58</v>
      </c>
      <c r="EM42" s="38" t="s">
        <v>58</v>
      </c>
      <c r="EN42" s="38" t="s">
        <v>58</v>
      </c>
    </row>
    <row r="43">
      <c r="A43" s="38" t="s">
        <v>102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41</v>
      </c>
      <c r="EA43" s="38" t="s">
        <v>41</v>
      </c>
      <c r="EB43" s="38" t="s">
        <v>41</v>
      </c>
      <c r="EC43" s="38" t="s">
        <v>41</v>
      </c>
      <c r="ED43" s="38" t="s">
        <v>41</v>
      </c>
      <c r="EE43" s="38" t="s">
        <v>41</v>
      </c>
      <c r="EF43" s="38" t="s">
        <v>41</v>
      </c>
      <c r="EG43" s="38" t="s">
        <v>41</v>
      </c>
      <c r="EH43" s="38" t="s">
        <v>41</v>
      </c>
      <c r="EI43" s="38" t="s">
        <v>41</v>
      </c>
      <c r="EJ43" s="38" t="s">
        <v>41</v>
      </c>
      <c r="EK43" s="38" t="s">
        <v>41</v>
      </c>
      <c r="EL43" s="38" t="s">
        <v>41</v>
      </c>
      <c r="EM43" s="38" t="s">
        <v>41</v>
      </c>
      <c r="EN43" s="38" t="s">
        <v>41</v>
      </c>
    </row>
    <row r="44">
      <c r="A44" s="38" t="s">
        <v>103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41</v>
      </c>
      <c r="EA44" s="38" t="s">
        <v>41</v>
      </c>
      <c r="EB44" s="38" t="s">
        <v>41</v>
      </c>
      <c r="EC44" s="38" t="s">
        <v>41</v>
      </c>
      <c r="ED44" s="38" t="s">
        <v>41</v>
      </c>
      <c r="EE44" s="38" t="s">
        <v>41</v>
      </c>
      <c r="EF44" s="38" t="s">
        <v>41</v>
      </c>
      <c r="EG44" s="38" t="s">
        <v>41</v>
      </c>
      <c r="EH44" s="38" t="s">
        <v>41</v>
      </c>
      <c r="EI44" s="38" t="s">
        <v>41</v>
      </c>
      <c r="EJ44" s="38" t="s">
        <v>41</v>
      </c>
      <c r="EK44" s="38" t="s">
        <v>41</v>
      </c>
      <c r="EL44" s="38" t="s">
        <v>41</v>
      </c>
      <c r="EM44" s="38" t="s">
        <v>41</v>
      </c>
      <c r="EN44" s="38" t="s">
        <v>41</v>
      </c>
    </row>
    <row r="45">
      <c r="A45" s="38" t="s">
        <v>104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41</v>
      </c>
      <c r="EA45" s="38" t="s">
        <v>41</v>
      </c>
      <c r="EB45" s="38" t="s">
        <v>41</v>
      </c>
      <c r="EC45" s="38" t="s">
        <v>41</v>
      </c>
      <c r="ED45" s="38" t="s">
        <v>41</v>
      </c>
      <c r="EE45" s="38" t="s">
        <v>41</v>
      </c>
      <c r="EF45" s="38" t="s">
        <v>41</v>
      </c>
      <c r="EG45" s="38" t="s">
        <v>41</v>
      </c>
      <c r="EH45" s="38" t="s">
        <v>41</v>
      </c>
      <c r="EI45" s="38" t="s">
        <v>41</v>
      </c>
      <c r="EJ45" s="38" t="s">
        <v>41</v>
      </c>
      <c r="EK45" s="38" t="s">
        <v>41</v>
      </c>
      <c r="EL45" s="38" t="s">
        <v>41</v>
      </c>
      <c r="EM45" s="38" t="s">
        <v>41</v>
      </c>
      <c r="EN45" s="38" t="s">
        <v>41</v>
      </c>
    </row>
    <row r="46">
      <c r="A46" s="38" t="s">
        <v>105</v>
      </c>
      <c r="B46" s="36"/>
      <c r="C46" s="38" t="s">
        <v>106</v>
      </c>
      <c r="D46" s="38" t="s">
        <v>40</v>
      </c>
      <c r="E46" s="38" t="s">
        <v>40</v>
      </c>
      <c r="F46" s="38" t="s">
        <v>40</v>
      </c>
      <c r="G46" s="38" t="s">
        <v>48</v>
      </c>
      <c r="H46" s="38" t="s">
        <v>40</v>
      </c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41</v>
      </c>
      <c r="EA46" s="38" t="s">
        <v>48</v>
      </c>
      <c r="EB46" s="38" t="s">
        <v>48</v>
      </c>
      <c r="EC46" s="38" t="s">
        <v>41</v>
      </c>
      <c r="ED46" s="38" t="s">
        <v>41</v>
      </c>
      <c r="EE46" s="38" t="s">
        <v>41</v>
      </c>
      <c r="EF46" s="38" t="s">
        <v>41</v>
      </c>
      <c r="EG46" s="38" t="s">
        <v>41</v>
      </c>
      <c r="EH46" s="38" t="s">
        <v>41</v>
      </c>
      <c r="EI46" s="38" t="s">
        <v>41</v>
      </c>
      <c r="EJ46" s="38" t="s">
        <v>41</v>
      </c>
      <c r="EK46" s="38" t="s">
        <v>41</v>
      </c>
      <c r="EL46" s="38" t="s">
        <v>41</v>
      </c>
      <c r="EM46" s="38" t="s">
        <v>41</v>
      </c>
      <c r="EN46" s="38" t="s">
        <v>107</v>
      </c>
    </row>
    <row r="47">
      <c r="A47" s="38" t="s">
        <v>108</v>
      </c>
      <c r="B47" s="36"/>
      <c r="C47" s="38" t="s">
        <v>109</v>
      </c>
      <c r="D47" s="38" t="s">
        <v>40</v>
      </c>
      <c r="E47" s="38" t="s">
        <v>40</v>
      </c>
      <c r="F47" s="38" t="s">
        <v>40</v>
      </c>
      <c r="G47" s="38" t="s">
        <v>48</v>
      </c>
      <c r="H47" s="38" t="s">
        <v>76</v>
      </c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41</v>
      </c>
      <c r="EA47" s="38" t="s">
        <v>48</v>
      </c>
      <c r="EB47" s="38" t="s">
        <v>48</v>
      </c>
      <c r="EC47" s="38" t="s">
        <v>48</v>
      </c>
      <c r="ED47" s="38" t="s">
        <v>41</v>
      </c>
      <c r="EE47" s="38" t="s">
        <v>41</v>
      </c>
      <c r="EF47" s="38" t="s">
        <v>41</v>
      </c>
      <c r="EG47" s="38" t="s">
        <v>41</v>
      </c>
      <c r="EH47" s="38" t="s">
        <v>41</v>
      </c>
      <c r="EI47" s="38" t="s">
        <v>41</v>
      </c>
      <c r="EJ47" s="38" t="s">
        <v>41</v>
      </c>
      <c r="EK47" s="38" t="s">
        <v>41</v>
      </c>
      <c r="EL47" s="38" t="s">
        <v>41</v>
      </c>
      <c r="EM47" s="38" t="s">
        <v>41</v>
      </c>
      <c r="EN47" s="38" t="s">
        <v>95</v>
      </c>
    </row>
    <row r="48">
      <c r="A48" s="38" t="s">
        <v>110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48</v>
      </c>
      <c r="H48" s="38" t="s">
        <v>40</v>
      </c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41</v>
      </c>
      <c r="EA48" s="38" t="s">
        <v>48</v>
      </c>
      <c r="EB48" s="38" t="s">
        <v>48</v>
      </c>
      <c r="EC48" s="38" t="s">
        <v>48</v>
      </c>
      <c r="ED48" s="38" t="s">
        <v>41</v>
      </c>
      <c r="EE48" s="38" t="s">
        <v>41</v>
      </c>
      <c r="EF48" s="38" t="s">
        <v>41</v>
      </c>
      <c r="EG48" s="38" t="s">
        <v>41</v>
      </c>
      <c r="EH48" s="38" t="s">
        <v>41</v>
      </c>
      <c r="EI48" s="38" t="s">
        <v>41</v>
      </c>
      <c r="EJ48" s="38" t="s">
        <v>41</v>
      </c>
      <c r="EK48" s="38" t="s">
        <v>41</v>
      </c>
      <c r="EL48" s="38" t="s">
        <v>41</v>
      </c>
      <c r="EM48" s="38" t="s">
        <v>41</v>
      </c>
      <c r="EN48" s="38" t="s">
        <v>41</v>
      </c>
    </row>
    <row r="49">
      <c r="A49" s="38" t="s">
        <v>111</v>
      </c>
      <c r="B49" s="36"/>
      <c r="C49" s="38">
        <v>82.0</v>
      </c>
      <c r="D49" s="38"/>
      <c r="E49" s="38" t="s">
        <v>40</v>
      </c>
      <c r="F49" s="38"/>
      <c r="G49" s="38" t="s">
        <v>48</v>
      </c>
      <c r="H49" s="38" t="s">
        <v>40</v>
      </c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41</v>
      </c>
      <c r="EA49" s="38" t="s">
        <v>48</v>
      </c>
      <c r="EB49" s="38" t="s">
        <v>48</v>
      </c>
      <c r="EC49" s="38" t="s">
        <v>48</v>
      </c>
      <c r="ED49" s="38" t="s">
        <v>41</v>
      </c>
      <c r="EE49" s="38" t="s">
        <v>41</v>
      </c>
      <c r="EF49" s="38" t="s">
        <v>41</v>
      </c>
      <c r="EG49" s="38" t="s">
        <v>41</v>
      </c>
      <c r="EH49" s="38" t="s">
        <v>41</v>
      </c>
      <c r="EI49" s="38" t="s">
        <v>41</v>
      </c>
      <c r="EJ49" s="38" t="s">
        <v>48</v>
      </c>
      <c r="EK49" s="38" t="s">
        <v>41</v>
      </c>
      <c r="EL49" s="38" t="s">
        <v>41</v>
      </c>
      <c r="EM49" s="38" t="s">
        <v>41</v>
      </c>
      <c r="EN49" s="38" t="s">
        <v>41</v>
      </c>
    </row>
    <row r="50">
      <c r="A50" s="54" t="s">
        <v>112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113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/>
      <c r="J51" s="57"/>
      <c r="K51" s="57"/>
      <c r="L51" s="57"/>
      <c r="M51" s="57"/>
      <c r="N51" s="57"/>
      <c r="O51" s="57"/>
      <c r="P51" s="57"/>
      <c r="Q51" s="38"/>
      <c r="R51" s="38"/>
      <c r="S51" s="38"/>
      <c r="T51" s="38"/>
      <c r="U51" s="38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41</v>
      </c>
      <c r="EA51" s="57" t="s">
        <v>41</v>
      </c>
      <c r="EB51" s="57" t="s">
        <v>41</v>
      </c>
      <c r="EC51" s="57" t="s">
        <v>41</v>
      </c>
      <c r="ED51" s="57" t="s">
        <v>41</v>
      </c>
      <c r="EE51" s="57" t="s">
        <v>41</v>
      </c>
      <c r="EF51" s="57" t="s">
        <v>41</v>
      </c>
      <c r="EG51" s="57" t="s">
        <v>41</v>
      </c>
      <c r="EH51" s="57" t="s">
        <v>41</v>
      </c>
      <c r="EI51" s="57" t="s">
        <v>41</v>
      </c>
      <c r="EJ51" s="57" t="s">
        <v>41</v>
      </c>
      <c r="EK51" s="57" t="s">
        <v>41</v>
      </c>
      <c r="EL51" s="57" t="s">
        <v>41</v>
      </c>
      <c r="EM51" s="57" t="s">
        <v>41</v>
      </c>
      <c r="EN51" s="57" t="s">
        <v>41</v>
      </c>
    </row>
    <row r="52">
      <c r="A52" s="55" t="s">
        <v>114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41</v>
      </c>
      <c r="EA52" s="57" t="s">
        <v>41</v>
      </c>
      <c r="EB52" s="57" t="s">
        <v>41</v>
      </c>
      <c r="EC52" s="57" t="s">
        <v>41</v>
      </c>
      <c r="ED52" s="57" t="s">
        <v>41</v>
      </c>
      <c r="EE52" s="57" t="s">
        <v>41</v>
      </c>
      <c r="EF52" s="57" t="s">
        <v>41</v>
      </c>
      <c r="EG52" s="57" t="s">
        <v>41</v>
      </c>
      <c r="EH52" s="57" t="s">
        <v>41</v>
      </c>
      <c r="EI52" s="57" t="s">
        <v>41</v>
      </c>
      <c r="EJ52" s="57" t="s">
        <v>41</v>
      </c>
      <c r="EK52" s="57" t="s">
        <v>41</v>
      </c>
      <c r="EL52" s="57" t="s">
        <v>41</v>
      </c>
      <c r="EM52" s="57" t="s">
        <v>41</v>
      </c>
      <c r="EN52" s="57" t="s">
        <v>41</v>
      </c>
    </row>
    <row r="53">
      <c r="A53" s="55" t="s">
        <v>115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41</v>
      </c>
      <c r="EA53" s="57" t="s">
        <v>41</v>
      </c>
      <c r="EB53" s="57" t="s">
        <v>41</v>
      </c>
      <c r="EC53" s="57" t="s">
        <v>41</v>
      </c>
      <c r="ED53" s="57" t="s">
        <v>41</v>
      </c>
      <c r="EE53" s="57" t="s">
        <v>41</v>
      </c>
      <c r="EF53" s="57" t="s">
        <v>41</v>
      </c>
      <c r="EG53" s="57" t="s">
        <v>41</v>
      </c>
      <c r="EH53" s="57" t="s">
        <v>41</v>
      </c>
      <c r="EI53" s="57" t="s">
        <v>41</v>
      </c>
      <c r="EJ53" s="57" t="s">
        <v>41</v>
      </c>
      <c r="EK53" s="57" t="s">
        <v>41</v>
      </c>
      <c r="EL53" s="57" t="s">
        <v>41</v>
      </c>
      <c r="EM53" s="57" t="s">
        <v>41</v>
      </c>
      <c r="EN53" s="57" t="s">
        <v>41</v>
      </c>
    </row>
    <row r="54">
      <c r="A54" s="55" t="s">
        <v>116</v>
      </c>
      <c r="B54" s="56"/>
      <c r="C54" s="57" t="s">
        <v>40</v>
      </c>
      <c r="D54" s="57" t="s">
        <v>40</v>
      </c>
      <c r="E54" s="57">
        <v>86.19</v>
      </c>
      <c r="F54" s="57">
        <v>84.52</v>
      </c>
      <c r="G54" s="57">
        <v>31.19</v>
      </c>
      <c r="H54" s="57">
        <v>24.72</v>
      </c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41</v>
      </c>
      <c r="EA54" s="57" t="s">
        <v>48</v>
      </c>
      <c r="EB54" s="57" t="s">
        <v>41</v>
      </c>
      <c r="EC54" s="57" t="s">
        <v>41</v>
      </c>
      <c r="ED54" s="57" t="s">
        <v>117</v>
      </c>
      <c r="EE54" s="57" t="s">
        <v>41</v>
      </c>
      <c r="EF54" s="57" t="s">
        <v>117</v>
      </c>
      <c r="EG54" s="57">
        <v>83.0</v>
      </c>
      <c r="EH54" s="57">
        <v>83.0</v>
      </c>
      <c r="EI54" s="57" t="s">
        <v>41</v>
      </c>
      <c r="EJ54" s="57" t="s">
        <v>41</v>
      </c>
      <c r="EK54" s="57" t="s">
        <v>41</v>
      </c>
      <c r="EL54" s="57" t="s">
        <v>41</v>
      </c>
      <c r="EM54" s="57" t="s">
        <v>41</v>
      </c>
      <c r="EN54" s="57" t="s">
        <v>41</v>
      </c>
    </row>
    <row r="55">
      <c r="A55" s="46" t="s">
        <v>118</v>
      </c>
      <c r="B55" s="56"/>
      <c r="C55" s="57" t="s">
        <v>67</v>
      </c>
      <c r="D55" s="57" t="s">
        <v>67</v>
      </c>
      <c r="E55" s="57" t="s">
        <v>67</v>
      </c>
      <c r="F55" s="57" t="s">
        <v>67</v>
      </c>
      <c r="G55" s="57" t="s">
        <v>67</v>
      </c>
      <c r="H55" s="57" t="s">
        <v>67</v>
      </c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58</v>
      </c>
      <c r="EA55" s="57" t="s">
        <v>58</v>
      </c>
      <c r="EB55" s="57" t="s">
        <v>58</v>
      </c>
      <c r="EC55" s="57" t="s">
        <v>58</v>
      </c>
      <c r="ED55" s="57" t="s">
        <v>58</v>
      </c>
      <c r="EE55" s="57" t="s">
        <v>58</v>
      </c>
      <c r="EF55" s="57" t="s">
        <v>58</v>
      </c>
      <c r="EG55" s="57" t="s">
        <v>58</v>
      </c>
      <c r="EH55" s="57" t="s">
        <v>58</v>
      </c>
      <c r="EI55" s="57" t="s">
        <v>58</v>
      </c>
      <c r="EJ55" s="57" t="s">
        <v>58</v>
      </c>
      <c r="EK55" s="57" t="s">
        <v>58</v>
      </c>
      <c r="EL55" s="57" t="s">
        <v>58</v>
      </c>
      <c r="EM55" s="57" t="s">
        <v>58</v>
      </c>
      <c r="EN55" s="57" t="s">
        <v>58</v>
      </c>
    </row>
    <row r="56">
      <c r="A56" s="46" t="s">
        <v>119</v>
      </c>
      <c r="B56" s="56"/>
      <c r="C56" s="57" t="s">
        <v>67</v>
      </c>
      <c r="D56" s="57" t="s">
        <v>67</v>
      </c>
      <c r="E56" s="57" t="s">
        <v>67</v>
      </c>
      <c r="F56" s="57" t="s">
        <v>67</v>
      </c>
      <c r="G56" s="57" t="s">
        <v>67</v>
      </c>
      <c r="H56" s="57" t="s">
        <v>67</v>
      </c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58</v>
      </c>
      <c r="EA56" s="57" t="s">
        <v>58</v>
      </c>
      <c r="EB56" s="57" t="s">
        <v>58</v>
      </c>
      <c r="EC56" s="57" t="s">
        <v>58</v>
      </c>
      <c r="ED56" s="57" t="s">
        <v>58</v>
      </c>
      <c r="EE56" s="57" t="s">
        <v>58</v>
      </c>
      <c r="EF56" s="57" t="s">
        <v>58</v>
      </c>
      <c r="EG56" s="57" t="s">
        <v>58</v>
      </c>
      <c r="EH56" s="57" t="s">
        <v>58</v>
      </c>
      <c r="EI56" s="57" t="s">
        <v>58</v>
      </c>
      <c r="EJ56" s="57" t="s">
        <v>58</v>
      </c>
      <c r="EK56" s="57" t="s">
        <v>58</v>
      </c>
      <c r="EL56" s="57" t="s">
        <v>58</v>
      </c>
      <c r="EM56" s="57" t="s">
        <v>58</v>
      </c>
      <c r="EN56" s="57" t="s">
        <v>58</v>
      </c>
    </row>
    <row r="57">
      <c r="A57" s="46" t="s">
        <v>120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41</v>
      </c>
      <c r="EA57" s="57" t="s">
        <v>41</v>
      </c>
      <c r="EB57" s="57" t="s">
        <v>41</v>
      </c>
      <c r="EC57" s="57" t="s">
        <v>41</v>
      </c>
      <c r="ED57" s="57" t="s">
        <v>41</v>
      </c>
      <c r="EE57" s="57" t="s">
        <v>41</v>
      </c>
      <c r="EF57" s="57" t="s">
        <v>41</v>
      </c>
      <c r="EG57" s="57" t="s">
        <v>41</v>
      </c>
      <c r="EH57" s="57" t="s">
        <v>121</v>
      </c>
      <c r="EI57" s="57" t="s">
        <v>41</v>
      </c>
      <c r="EJ57" s="57" t="s">
        <v>41</v>
      </c>
      <c r="EK57" s="57" t="s">
        <v>41</v>
      </c>
      <c r="EL57" s="57" t="s">
        <v>41</v>
      </c>
      <c r="EM57" s="57" t="s">
        <v>41</v>
      </c>
      <c r="EN57" s="57" t="s">
        <v>122</v>
      </c>
    </row>
    <row r="58">
      <c r="A58" s="46" t="s">
        <v>123</v>
      </c>
      <c r="B58" s="56"/>
      <c r="C58" s="57" t="s">
        <v>67</v>
      </c>
      <c r="D58" s="57" t="s">
        <v>67</v>
      </c>
      <c r="E58" s="57" t="s">
        <v>67</v>
      </c>
      <c r="F58" s="57" t="s">
        <v>67</v>
      </c>
      <c r="G58" s="57" t="s">
        <v>67</v>
      </c>
      <c r="H58" s="57" t="s">
        <v>67</v>
      </c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58</v>
      </c>
      <c r="EA58" s="57" t="s">
        <v>58</v>
      </c>
      <c r="EB58" s="57" t="s">
        <v>58</v>
      </c>
      <c r="EC58" s="57" t="s">
        <v>58</v>
      </c>
      <c r="ED58" s="57" t="s">
        <v>58</v>
      </c>
      <c r="EE58" s="57" t="s">
        <v>58</v>
      </c>
      <c r="EF58" s="57" t="s">
        <v>58</v>
      </c>
      <c r="EG58" s="57" t="s">
        <v>58</v>
      </c>
      <c r="EH58" s="57" t="s">
        <v>58</v>
      </c>
      <c r="EI58" s="57" t="s">
        <v>58</v>
      </c>
      <c r="EJ58" s="57" t="s">
        <v>58</v>
      </c>
      <c r="EK58" s="57" t="s">
        <v>58</v>
      </c>
      <c r="EL58" s="57" t="s">
        <v>58</v>
      </c>
      <c r="EM58" s="57" t="s">
        <v>58</v>
      </c>
      <c r="EN58" s="57" t="s">
        <v>58</v>
      </c>
    </row>
    <row r="59">
      <c r="A59" s="46" t="s">
        <v>124</v>
      </c>
      <c r="B59" s="56"/>
      <c r="C59" s="57" t="s">
        <v>67</v>
      </c>
      <c r="D59" s="57" t="s">
        <v>67</v>
      </c>
      <c r="E59" s="57" t="s">
        <v>67</v>
      </c>
      <c r="F59" s="57" t="s">
        <v>67</v>
      </c>
      <c r="G59" s="57" t="s">
        <v>67</v>
      </c>
      <c r="H59" s="57" t="s">
        <v>67</v>
      </c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125</v>
      </c>
      <c r="EA59" s="57" t="s">
        <v>125</v>
      </c>
      <c r="EB59" s="57" t="s">
        <v>41</v>
      </c>
      <c r="EC59" s="57" t="s">
        <v>41</v>
      </c>
      <c r="ED59" s="57" t="s">
        <v>58</v>
      </c>
      <c r="EE59" s="57" t="s">
        <v>58</v>
      </c>
      <c r="EF59" s="57" t="s">
        <v>58</v>
      </c>
      <c r="EG59" s="57" t="s">
        <v>58</v>
      </c>
      <c r="EH59" s="57" t="s">
        <v>58</v>
      </c>
      <c r="EI59" s="57" t="s">
        <v>126</v>
      </c>
      <c r="EJ59" s="57" t="s">
        <v>58</v>
      </c>
      <c r="EK59" s="57" t="s">
        <v>58</v>
      </c>
      <c r="EL59" s="57" t="s">
        <v>58</v>
      </c>
      <c r="EM59" s="57" t="s">
        <v>58</v>
      </c>
      <c r="EN59" s="57" t="s">
        <v>58</v>
      </c>
    </row>
    <row r="60">
      <c r="A60" s="35" t="s">
        <v>127</v>
      </c>
      <c r="B60" s="36"/>
      <c r="C60" s="38" t="s">
        <v>128</v>
      </c>
      <c r="D60" s="38" t="s">
        <v>129</v>
      </c>
      <c r="E60" s="38" t="s">
        <v>129</v>
      </c>
      <c r="F60" s="38" t="s">
        <v>129</v>
      </c>
      <c r="G60" s="38" t="s">
        <v>129</v>
      </c>
      <c r="H60" s="38" t="s">
        <v>129</v>
      </c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130</v>
      </c>
      <c r="EA60" s="38" t="s">
        <v>131</v>
      </c>
      <c r="EB60" s="38" t="s">
        <v>132</v>
      </c>
      <c r="EC60" s="38" t="s">
        <v>131</v>
      </c>
      <c r="ED60" s="38" t="s">
        <v>133</v>
      </c>
      <c r="EE60" s="38" t="s">
        <v>131</v>
      </c>
      <c r="EF60" s="38" t="s">
        <v>133</v>
      </c>
      <c r="EG60" s="38" t="s">
        <v>130</v>
      </c>
      <c r="EH60" s="38" t="s">
        <v>130</v>
      </c>
      <c r="EI60" s="38" t="s">
        <v>130</v>
      </c>
      <c r="EJ60" s="38" t="s">
        <v>130</v>
      </c>
      <c r="EK60" s="38" t="s">
        <v>130</v>
      </c>
      <c r="EL60" s="38" t="s">
        <v>130</v>
      </c>
      <c r="EM60" s="38" t="s">
        <v>130</v>
      </c>
      <c r="EN60" s="38" t="s">
        <v>128</v>
      </c>
    </row>
    <row r="61">
      <c r="A61" s="35" t="s">
        <v>134</v>
      </c>
      <c r="B61" s="36"/>
      <c r="C61" s="58">
        <v>0.5208333333333334</v>
      </c>
      <c r="D61" s="37">
        <v>0.3576388888888889</v>
      </c>
      <c r="E61" s="37">
        <v>0.4236111111111111</v>
      </c>
      <c r="F61" s="37">
        <v>0.40625</v>
      </c>
      <c r="G61" s="37">
        <v>0.4027777777777778</v>
      </c>
      <c r="H61" s="37">
        <v>0.4444444444444444</v>
      </c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135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136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0.6944444444444444</v>
      </c>
      <c r="D3" s="37">
        <v>0.3680555555555556</v>
      </c>
      <c r="E3" s="37">
        <v>0.4305555555555556</v>
      </c>
      <c r="F3" s="37">
        <v>0.4201388888888889</v>
      </c>
      <c r="G3" s="37">
        <v>0.4166666666666667</v>
      </c>
      <c r="H3" s="37">
        <v>0.4583333333333333</v>
      </c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41</v>
      </c>
      <c r="EA5" s="44" t="s">
        <v>41</v>
      </c>
      <c r="EB5" s="44" t="s">
        <v>42</v>
      </c>
      <c r="EC5" s="44" t="s">
        <v>41</v>
      </c>
      <c r="ED5" s="38" t="s">
        <v>41</v>
      </c>
      <c r="EE5" s="38" t="s">
        <v>41</v>
      </c>
      <c r="EF5" s="38" t="s">
        <v>41</v>
      </c>
      <c r="EG5" s="38" t="s">
        <v>41</v>
      </c>
      <c r="EH5" s="38" t="s">
        <v>41</v>
      </c>
      <c r="EI5" s="38" t="s">
        <v>41</v>
      </c>
      <c r="EJ5" s="38" t="s">
        <v>41</v>
      </c>
      <c r="EK5" s="38" t="s">
        <v>42</v>
      </c>
      <c r="EL5" s="38" t="s">
        <v>42</v>
      </c>
      <c r="EM5" s="38" t="s">
        <v>41</v>
      </c>
      <c r="EN5" s="38" t="s">
        <v>41</v>
      </c>
    </row>
    <row r="6">
      <c r="A6" s="45" t="s">
        <v>43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44</v>
      </c>
      <c r="B7" s="43"/>
      <c r="C7" s="44">
        <v>16.9</v>
      </c>
      <c r="D7" s="44">
        <v>16.72</v>
      </c>
      <c r="E7" s="44">
        <v>16.8</v>
      </c>
      <c r="F7" s="44">
        <v>16.67</v>
      </c>
      <c r="G7" s="44">
        <v>16.76</v>
      </c>
      <c r="H7" s="44">
        <v>16.64</v>
      </c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45</v>
      </c>
      <c r="B8" s="43"/>
      <c r="C8" s="44">
        <v>0.2</v>
      </c>
      <c r="D8" s="44">
        <v>0.02</v>
      </c>
      <c r="E8" s="44">
        <f t="shared" ref="E8:J8" si="1">ABS(E6-E7)</f>
        <v>0.1</v>
      </c>
      <c r="F8" s="44">
        <f t="shared" si="1"/>
        <v>0.03</v>
      </c>
      <c r="G8" s="44">
        <f t="shared" si="1"/>
        <v>0.06</v>
      </c>
      <c r="H8" s="44">
        <f t="shared" si="1"/>
        <v>0.06</v>
      </c>
      <c r="I8" s="44">
        <f t="shared" si="1"/>
        <v>0</v>
      </c>
      <c r="J8" s="44">
        <f t="shared" si="1"/>
        <v>0</v>
      </c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46</v>
      </c>
      <c r="B9" s="43"/>
      <c r="C9" s="44">
        <v>0.2</v>
      </c>
      <c r="D9" s="44">
        <v>0.02</v>
      </c>
      <c r="E9" s="44">
        <f t="shared" ref="E9:J9" si="2">ABS(E6-E7)</f>
        <v>0.1</v>
      </c>
      <c r="F9" s="44">
        <f t="shared" si="2"/>
        <v>0.03</v>
      </c>
      <c r="G9" s="44">
        <f t="shared" si="2"/>
        <v>0.06</v>
      </c>
      <c r="H9" s="44">
        <f t="shared" si="2"/>
        <v>0.06</v>
      </c>
      <c r="I9" s="44">
        <f t="shared" si="2"/>
        <v>0</v>
      </c>
      <c r="J9" s="44">
        <f t="shared" si="2"/>
        <v>0</v>
      </c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47</v>
      </c>
      <c r="B10" s="43"/>
      <c r="C10" s="44">
        <v>16.7</v>
      </c>
      <c r="D10" s="44" t="s">
        <v>48</v>
      </c>
      <c r="E10" s="44" t="s">
        <v>48</v>
      </c>
      <c r="F10" s="44" t="s">
        <v>48</v>
      </c>
      <c r="G10" s="44" t="s">
        <v>48</v>
      </c>
      <c r="H10" s="44" t="s">
        <v>48</v>
      </c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48</v>
      </c>
      <c r="EA10" s="44" t="s">
        <v>49</v>
      </c>
      <c r="EB10" s="44" t="s">
        <v>49</v>
      </c>
      <c r="EC10" s="44" t="s">
        <v>49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48</v>
      </c>
      <c r="EN10" s="38">
        <v>16.7</v>
      </c>
    </row>
    <row r="11">
      <c r="A11" s="46" t="s">
        <v>50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51</v>
      </c>
      <c r="B12" s="43"/>
      <c r="C12" s="44">
        <v>25.0</v>
      </c>
      <c r="D12" s="44">
        <v>25.9</v>
      </c>
      <c r="E12" s="44">
        <v>26.5</v>
      </c>
      <c r="F12" s="44">
        <v>26.7</v>
      </c>
      <c r="G12" s="44">
        <v>31.2</v>
      </c>
      <c r="H12" s="44">
        <v>15.7</v>
      </c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52</v>
      </c>
      <c r="B13" s="43"/>
      <c r="C13" s="44">
        <v>26.2</v>
      </c>
      <c r="D13" s="44">
        <v>25.2</v>
      </c>
      <c r="E13" s="44">
        <v>27.6</v>
      </c>
      <c r="F13" s="44">
        <v>25.7</v>
      </c>
      <c r="G13" s="44">
        <v>32.7</v>
      </c>
      <c r="H13" s="44">
        <v>11.6</v>
      </c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53</v>
      </c>
      <c r="B14" s="43"/>
      <c r="C14" s="44">
        <v>26.2</v>
      </c>
      <c r="D14" s="44" t="s">
        <v>48</v>
      </c>
      <c r="E14" s="44">
        <v>27.6</v>
      </c>
      <c r="F14" s="44" t="s">
        <v>48</v>
      </c>
      <c r="G14" s="44" t="s">
        <v>48</v>
      </c>
      <c r="H14" s="44">
        <v>11.6</v>
      </c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54</v>
      </c>
      <c r="B15" s="43"/>
      <c r="C15" s="44">
        <v>744.0</v>
      </c>
      <c r="D15" s="44">
        <v>750.0</v>
      </c>
      <c r="E15" s="44">
        <v>749.0</v>
      </c>
      <c r="F15" s="44">
        <v>752.0</v>
      </c>
      <c r="G15" s="44">
        <v>744.0</v>
      </c>
      <c r="H15" s="44">
        <v>750.0</v>
      </c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55</v>
      </c>
      <c r="B16" s="43"/>
      <c r="C16" s="44">
        <v>746.0</v>
      </c>
      <c r="D16" s="44">
        <v>748.5</v>
      </c>
      <c r="E16" s="44">
        <v>747.5</v>
      </c>
      <c r="F16" s="44">
        <v>751.0</v>
      </c>
      <c r="G16" s="44">
        <v>742.5</v>
      </c>
      <c r="H16" s="44">
        <v>748.5</v>
      </c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56</v>
      </c>
      <c r="B17" s="43"/>
      <c r="C17" s="44">
        <v>746.0</v>
      </c>
      <c r="D17" s="44" t="s">
        <v>48</v>
      </c>
      <c r="E17" s="44" t="s">
        <v>48</v>
      </c>
      <c r="F17" s="44" t="s">
        <v>48</v>
      </c>
      <c r="G17" s="44" t="s">
        <v>48</v>
      </c>
      <c r="H17" s="44" t="s">
        <v>48</v>
      </c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57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41</v>
      </c>
      <c r="EA18" s="38" t="s">
        <v>58</v>
      </c>
      <c r="EB18" s="38" t="s">
        <v>41</v>
      </c>
      <c r="EC18" s="38" t="s">
        <v>58</v>
      </c>
      <c r="ED18" s="38" t="s">
        <v>41</v>
      </c>
      <c r="EE18" s="38" t="s">
        <v>41</v>
      </c>
      <c r="EF18" s="38" t="s">
        <v>41</v>
      </c>
      <c r="EG18" s="38" t="s">
        <v>41</v>
      </c>
      <c r="EH18" s="38" t="s">
        <v>41</v>
      </c>
      <c r="EI18" s="38" t="s">
        <v>41</v>
      </c>
      <c r="EJ18" s="38" t="s">
        <v>41</v>
      </c>
      <c r="EK18" s="38" t="s">
        <v>41</v>
      </c>
      <c r="EL18" s="38" t="s">
        <v>41</v>
      </c>
      <c r="EM18" s="38" t="s">
        <v>41</v>
      </c>
      <c r="EN18" s="38" t="s">
        <v>41</v>
      </c>
    </row>
    <row r="19">
      <c r="A19" s="45" t="s">
        <v>59</v>
      </c>
      <c r="B19" s="43"/>
      <c r="C19" s="44">
        <v>0.2</v>
      </c>
      <c r="D19" s="44">
        <v>0.2</v>
      </c>
      <c r="E19" s="44">
        <v>0.2</v>
      </c>
      <c r="F19" s="44">
        <v>0.2</v>
      </c>
      <c r="G19" s="44">
        <v>0.2</v>
      </c>
      <c r="H19" s="44">
        <v>0.2</v>
      </c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48</v>
      </c>
      <c r="EB19" s="44">
        <v>0.4</v>
      </c>
      <c r="EC19" s="44" t="s">
        <v>48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60</v>
      </c>
      <c r="B20" s="43"/>
      <c r="C20" s="44">
        <v>0.2</v>
      </c>
      <c r="D20" s="44" t="s">
        <v>48</v>
      </c>
      <c r="E20" s="44" t="s">
        <v>48</v>
      </c>
      <c r="F20" s="44" t="s">
        <v>48</v>
      </c>
      <c r="G20" s="44" t="s">
        <v>48</v>
      </c>
      <c r="H20" s="44" t="s">
        <v>48</v>
      </c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49</v>
      </c>
      <c r="EB20" s="44" t="s">
        <v>49</v>
      </c>
      <c r="EC20" s="44" t="s">
        <v>49</v>
      </c>
      <c r="ED20" s="38">
        <v>0.3</v>
      </c>
      <c r="EE20" s="38" t="s">
        <v>48</v>
      </c>
      <c r="EF20" s="38">
        <v>0.2</v>
      </c>
      <c r="EG20" s="38" t="s">
        <v>48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61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62</v>
      </c>
      <c r="B22" s="43"/>
      <c r="C22" s="47"/>
      <c r="D22" s="47">
        <v>0.783</v>
      </c>
      <c r="E22" s="47">
        <v>0.786</v>
      </c>
      <c r="F22" s="47">
        <v>0.786</v>
      </c>
      <c r="G22" s="47">
        <v>0.782</v>
      </c>
      <c r="H22" s="47">
        <v>0.784</v>
      </c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63</v>
      </c>
      <c r="B23" s="43"/>
      <c r="C23" s="44"/>
      <c r="D23" s="44">
        <v>0.778</v>
      </c>
      <c r="E23" s="44">
        <v>0.778</v>
      </c>
      <c r="F23" s="44">
        <v>0.778</v>
      </c>
      <c r="G23" s="44">
        <v>0.778</v>
      </c>
      <c r="H23" s="44">
        <v>0.778</v>
      </c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64</v>
      </c>
      <c r="B24" s="43"/>
      <c r="C24" s="47"/>
      <c r="D24" s="47">
        <f t="shared" ref="D24:J24" si="3">D22-D23</f>
        <v>0.005</v>
      </c>
      <c r="E24" s="47">
        <f t="shared" si="3"/>
        <v>0.008</v>
      </c>
      <c r="F24" s="47">
        <f t="shared" si="3"/>
        <v>0.008</v>
      </c>
      <c r="G24" s="47">
        <f t="shared" si="3"/>
        <v>0.004</v>
      </c>
      <c r="H24" s="47">
        <f t="shared" si="3"/>
        <v>0.006</v>
      </c>
      <c r="I24" s="47">
        <f t="shared" si="3"/>
        <v>0</v>
      </c>
      <c r="J24" s="47">
        <f t="shared" si="3"/>
        <v>0</v>
      </c>
      <c r="K24" s="47"/>
      <c r="L24" s="47"/>
      <c r="M24" s="47"/>
      <c r="N24" s="47"/>
      <c r="O24" s="47"/>
      <c r="P24" s="47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65</v>
      </c>
      <c r="B25" s="49"/>
      <c r="C25" s="50"/>
      <c r="D25" s="50">
        <f t="shared" ref="D25:J25" si="4">(D22-D23)/D23</f>
        <v>0.006426735219</v>
      </c>
      <c r="E25" s="50">
        <f t="shared" si="4"/>
        <v>0.01028277635</v>
      </c>
      <c r="F25" s="50">
        <f t="shared" si="4"/>
        <v>0.01028277635</v>
      </c>
      <c r="G25" s="50">
        <f t="shared" si="4"/>
        <v>0.005141388175</v>
      </c>
      <c r="H25" s="50">
        <f t="shared" si="4"/>
        <v>0.007712082262</v>
      </c>
      <c r="I25" s="50" t="str">
        <f t="shared" si="4"/>
        <v>#DIV/0!</v>
      </c>
      <c r="J25" s="50" t="str">
        <f t="shared" si="4"/>
        <v>#DIV/0!</v>
      </c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66</v>
      </c>
      <c r="B26" s="36"/>
      <c r="C26" s="38" t="s">
        <v>67</v>
      </c>
      <c r="D26" s="38" t="s">
        <v>67</v>
      </c>
      <c r="E26" s="38" t="s">
        <v>67</v>
      </c>
      <c r="F26" s="38" t="s">
        <v>67</v>
      </c>
      <c r="G26" s="38" t="s">
        <v>67</v>
      </c>
      <c r="H26" s="38" t="s">
        <v>67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58</v>
      </c>
      <c r="EA26" s="38" t="s">
        <v>58</v>
      </c>
      <c r="EB26" s="38" t="s">
        <v>58</v>
      </c>
      <c r="EC26" s="38" t="s">
        <v>58</v>
      </c>
      <c r="ED26" s="38" t="s">
        <v>58</v>
      </c>
      <c r="EE26" s="38" t="s">
        <v>58</v>
      </c>
      <c r="EF26" s="38" t="s">
        <v>58</v>
      </c>
      <c r="EG26" s="38" t="s">
        <v>58</v>
      </c>
      <c r="EH26" s="38" t="s">
        <v>58</v>
      </c>
      <c r="EI26" s="38" t="s">
        <v>58</v>
      </c>
      <c r="EJ26" s="38" t="s">
        <v>58</v>
      </c>
      <c r="EK26" s="38" t="s">
        <v>58</v>
      </c>
      <c r="EL26" s="38" t="s">
        <v>58</v>
      </c>
      <c r="EM26" s="38" t="s">
        <v>58</v>
      </c>
      <c r="EN26" s="38" t="s">
        <v>58</v>
      </c>
    </row>
    <row r="27">
      <c r="A27" s="38" t="s">
        <v>68</v>
      </c>
      <c r="B27" s="36"/>
      <c r="C27" s="38" t="s">
        <v>69</v>
      </c>
      <c r="D27" s="38" t="s">
        <v>40</v>
      </c>
      <c r="E27" s="38" t="s">
        <v>40</v>
      </c>
      <c r="F27" s="38" t="s">
        <v>40</v>
      </c>
      <c r="G27" s="38" t="s">
        <v>40</v>
      </c>
      <c r="H27" s="38" t="s">
        <v>40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41</v>
      </c>
      <c r="EA27" s="38" t="s">
        <v>41</v>
      </c>
      <c r="EB27" s="38" t="s">
        <v>41</v>
      </c>
      <c r="EC27" s="38" t="s">
        <v>41</v>
      </c>
      <c r="ED27" s="38" t="s">
        <v>70</v>
      </c>
      <c r="EE27" s="38" t="s">
        <v>41</v>
      </c>
      <c r="EF27" s="38" t="s">
        <v>41</v>
      </c>
      <c r="EG27" s="38" t="s">
        <v>41</v>
      </c>
      <c r="EH27" s="38" t="s">
        <v>41</v>
      </c>
      <c r="EI27" s="38" t="s">
        <v>41</v>
      </c>
      <c r="EJ27" s="38" t="s">
        <v>41</v>
      </c>
      <c r="EK27" s="38" t="s">
        <v>41</v>
      </c>
      <c r="EL27" s="38" t="s">
        <v>41</v>
      </c>
      <c r="EM27" s="38" t="s">
        <v>41</v>
      </c>
      <c r="EN27" s="38" t="s">
        <v>41</v>
      </c>
    </row>
    <row r="28">
      <c r="A28" s="38" t="s">
        <v>71</v>
      </c>
      <c r="B28" s="36"/>
      <c r="C28" s="38" t="s">
        <v>72</v>
      </c>
      <c r="D28" s="38" t="s">
        <v>72</v>
      </c>
      <c r="E28" s="38" t="s">
        <v>72</v>
      </c>
      <c r="F28" s="38" t="s">
        <v>40</v>
      </c>
      <c r="G28" s="38" t="s">
        <v>40</v>
      </c>
      <c r="H28" s="38" t="s">
        <v>40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41</v>
      </c>
      <c r="EA28" s="38" t="s">
        <v>41</v>
      </c>
      <c r="EB28" s="38" t="s">
        <v>41</v>
      </c>
      <c r="EC28" s="38" t="s">
        <v>41</v>
      </c>
      <c r="ED28" s="38" t="s">
        <v>41</v>
      </c>
      <c r="EE28" s="38" t="s">
        <v>41</v>
      </c>
      <c r="EF28" s="38" t="s">
        <v>41</v>
      </c>
      <c r="EG28" s="38" t="s">
        <v>41</v>
      </c>
      <c r="EH28" s="38" t="s">
        <v>41</v>
      </c>
      <c r="EI28" s="38" t="s">
        <v>41</v>
      </c>
      <c r="EJ28" s="38" t="s">
        <v>41</v>
      </c>
      <c r="EK28" s="38" t="s">
        <v>41</v>
      </c>
      <c r="EL28" s="38" t="s">
        <v>41</v>
      </c>
      <c r="EM28" s="38" t="s">
        <v>41</v>
      </c>
      <c r="EN28" s="38" t="s">
        <v>41</v>
      </c>
    </row>
    <row r="29">
      <c r="A29" s="38" t="s">
        <v>73</v>
      </c>
      <c r="B29" s="36"/>
      <c r="C29" s="38" t="s">
        <v>72</v>
      </c>
      <c r="D29" s="38" t="s">
        <v>72</v>
      </c>
      <c r="E29" s="38" t="s">
        <v>72</v>
      </c>
      <c r="F29" s="38" t="s">
        <v>40</v>
      </c>
      <c r="G29" s="38" t="s">
        <v>40</v>
      </c>
      <c r="H29" s="38" t="s">
        <v>40</v>
      </c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41</v>
      </c>
      <c r="EA29" s="38" t="s">
        <v>41</v>
      </c>
      <c r="EB29" s="38" t="s">
        <v>41</v>
      </c>
      <c r="EC29" s="38" t="s">
        <v>41</v>
      </c>
      <c r="ED29" s="38" t="s">
        <v>41</v>
      </c>
      <c r="EE29" s="38" t="s">
        <v>41</v>
      </c>
      <c r="EF29" s="38" t="s">
        <v>41</v>
      </c>
      <c r="EG29" s="38" t="s">
        <v>41</v>
      </c>
      <c r="EH29" s="38" t="s">
        <v>41</v>
      </c>
      <c r="EI29" s="38" t="s">
        <v>41</v>
      </c>
      <c r="EJ29" s="38" t="s">
        <v>41</v>
      </c>
      <c r="EK29" s="38" t="s">
        <v>41</v>
      </c>
      <c r="EL29" s="38" t="s">
        <v>41</v>
      </c>
      <c r="EM29" s="38" t="s">
        <v>41</v>
      </c>
      <c r="EN29" s="38" t="s">
        <v>41</v>
      </c>
    </row>
    <row r="30">
      <c r="A30" s="38" t="s">
        <v>74</v>
      </c>
      <c r="B30" s="36"/>
      <c r="C30" s="38" t="s">
        <v>72</v>
      </c>
      <c r="D30" s="38" t="s">
        <v>72</v>
      </c>
      <c r="E30" s="38" t="s">
        <v>72</v>
      </c>
      <c r="F30" s="38" t="s">
        <v>40</v>
      </c>
      <c r="G30" s="38" t="s">
        <v>40</v>
      </c>
      <c r="H30" s="38" t="s">
        <v>40</v>
      </c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41</v>
      </c>
      <c r="EA30" s="38" t="s">
        <v>41</v>
      </c>
      <c r="EB30" s="38" t="s">
        <v>41</v>
      </c>
      <c r="EC30" s="38" t="s">
        <v>41</v>
      </c>
      <c r="ED30" s="38" t="s">
        <v>41</v>
      </c>
      <c r="EE30" s="38" t="s">
        <v>41</v>
      </c>
      <c r="EF30" s="38" t="s">
        <v>41</v>
      </c>
      <c r="EG30" s="38" t="s">
        <v>41</v>
      </c>
      <c r="EH30" s="38" t="s">
        <v>41</v>
      </c>
      <c r="EI30" s="38" t="s">
        <v>41</v>
      </c>
      <c r="EJ30" s="38" t="s">
        <v>41</v>
      </c>
      <c r="EK30" s="38" t="s">
        <v>41</v>
      </c>
      <c r="EL30" s="38" t="s">
        <v>41</v>
      </c>
      <c r="EM30" s="38" t="s">
        <v>41</v>
      </c>
      <c r="EN30" s="38" t="s">
        <v>41</v>
      </c>
    </row>
    <row r="31">
      <c r="A31" s="38" t="s">
        <v>75</v>
      </c>
      <c r="B31" s="36"/>
      <c r="C31" s="38" t="s">
        <v>72</v>
      </c>
      <c r="D31" s="38" t="s">
        <v>72</v>
      </c>
      <c r="E31" s="38" t="s">
        <v>72</v>
      </c>
      <c r="F31" s="38" t="s">
        <v>76</v>
      </c>
      <c r="G31" s="38" t="s">
        <v>40</v>
      </c>
      <c r="H31" s="38" t="s">
        <v>40</v>
      </c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77</v>
      </c>
      <c r="B32" s="36"/>
      <c r="C32" s="38" t="s">
        <v>72</v>
      </c>
      <c r="D32" s="38" t="s">
        <v>72</v>
      </c>
      <c r="E32" s="38" t="s">
        <v>72</v>
      </c>
      <c r="F32" s="38" t="s">
        <v>40</v>
      </c>
      <c r="G32" s="38" t="s">
        <v>40</v>
      </c>
      <c r="H32" s="38" t="s">
        <v>40</v>
      </c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41</v>
      </c>
      <c r="EA32" s="38" t="s">
        <v>41</v>
      </c>
      <c r="EB32" s="38" t="s">
        <v>41</v>
      </c>
      <c r="EC32" s="38" t="s">
        <v>41</v>
      </c>
      <c r="ED32" s="38" t="s">
        <v>41</v>
      </c>
      <c r="EE32" s="38" t="s">
        <v>41</v>
      </c>
      <c r="EF32" s="38" t="s">
        <v>41</v>
      </c>
      <c r="EG32" s="38" t="s">
        <v>41</v>
      </c>
      <c r="EH32" s="38" t="s">
        <v>41</v>
      </c>
      <c r="EI32" s="38" t="s">
        <v>41</v>
      </c>
      <c r="EJ32" s="38" t="s">
        <v>41</v>
      </c>
      <c r="EK32" s="38" t="s">
        <v>78</v>
      </c>
      <c r="EL32" s="38" t="s">
        <v>41</v>
      </c>
      <c r="EM32" s="38" t="s">
        <v>41</v>
      </c>
      <c r="EN32" s="38" t="s">
        <v>41</v>
      </c>
    </row>
    <row r="33">
      <c r="A33" s="38" t="s">
        <v>79</v>
      </c>
      <c r="B33" s="36"/>
      <c r="C33" s="38" t="s">
        <v>72</v>
      </c>
      <c r="D33" s="38" t="s">
        <v>72</v>
      </c>
      <c r="E33" s="38" t="s">
        <v>72</v>
      </c>
      <c r="F33" s="38" t="s">
        <v>40</v>
      </c>
      <c r="G33" s="38" t="s">
        <v>40</v>
      </c>
      <c r="H33" s="38" t="s">
        <v>40</v>
      </c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41</v>
      </c>
      <c r="EA33" s="38" t="s">
        <v>41</v>
      </c>
      <c r="EB33" s="38" t="s">
        <v>41</v>
      </c>
      <c r="EC33" s="38" t="s">
        <v>41</v>
      </c>
      <c r="ED33" s="38" t="s">
        <v>41</v>
      </c>
      <c r="EE33" s="38" t="s">
        <v>41</v>
      </c>
      <c r="EF33" s="38" t="s">
        <v>41</v>
      </c>
      <c r="EG33" s="38" t="s">
        <v>41</v>
      </c>
      <c r="EH33" s="38" t="s">
        <v>41</v>
      </c>
      <c r="EI33" s="38" t="s">
        <v>41</v>
      </c>
      <c r="EJ33" s="38" t="s">
        <v>41</v>
      </c>
      <c r="EK33" s="38" t="s">
        <v>78</v>
      </c>
      <c r="EL33" s="38" t="s">
        <v>41</v>
      </c>
      <c r="EM33" s="38" t="s">
        <v>41</v>
      </c>
      <c r="EN33" s="38" t="s">
        <v>41</v>
      </c>
    </row>
    <row r="34">
      <c r="A34" s="38" t="s">
        <v>80</v>
      </c>
      <c r="B34" s="36"/>
      <c r="C34" s="38" t="s">
        <v>72</v>
      </c>
      <c r="D34" s="38" t="s">
        <v>72</v>
      </c>
      <c r="E34" s="38" t="s">
        <v>72</v>
      </c>
      <c r="F34" s="38" t="s">
        <v>40</v>
      </c>
      <c r="G34" s="38" t="s">
        <v>40</v>
      </c>
      <c r="H34" s="38" t="s">
        <v>40</v>
      </c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41</v>
      </c>
      <c r="EA34" s="38" t="s">
        <v>41</v>
      </c>
      <c r="EB34" s="38" t="s">
        <v>41</v>
      </c>
      <c r="EC34" s="38" t="s">
        <v>41</v>
      </c>
      <c r="ED34" s="38" t="s">
        <v>41</v>
      </c>
      <c r="EE34" s="38" t="s">
        <v>41</v>
      </c>
      <c r="EF34" s="38" t="s">
        <v>41</v>
      </c>
      <c r="EG34" s="38" t="s">
        <v>41</v>
      </c>
      <c r="EH34" s="38" t="s">
        <v>41</v>
      </c>
      <c r="EI34" s="38" t="s">
        <v>41</v>
      </c>
      <c r="EJ34" s="38" t="s">
        <v>41</v>
      </c>
      <c r="EK34" s="38" t="s">
        <v>41</v>
      </c>
      <c r="EL34" s="38" t="s">
        <v>41</v>
      </c>
      <c r="EM34" s="38" t="s">
        <v>41</v>
      </c>
      <c r="EN34" s="38" t="s">
        <v>41</v>
      </c>
    </row>
    <row r="35">
      <c r="A35" s="38" t="s">
        <v>81</v>
      </c>
      <c r="B35" s="36"/>
      <c r="C35" s="52">
        <v>0.5</v>
      </c>
      <c r="D35" s="52">
        <v>0.6</v>
      </c>
      <c r="E35" s="52">
        <v>0.3</v>
      </c>
      <c r="F35" s="52">
        <v>0.2</v>
      </c>
      <c r="G35" s="52">
        <v>1.0</v>
      </c>
      <c r="H35" s="52">
        <v>0.95</v>
      </c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41</v>
      </c>
      <c r="EB35" s="38" t="s">
        <v>41</v>
      </c>
      <c r="EC35" s="38" t="s">
        <v>41</v>
      </c>
      <c r="ED35" s="38" t="s">
        <v>41</v>
      </c>
      <c r="EE35" s="38" t="s">
        <v>78</v>
      </c>
      <c r="EF35" s="52">
        <v>0.75</v>
      </c>
      <c r="EG35" s="38" t="s">
        <v>82</v>
      </c>
      <c r="EH35" s="38" t="s">
        <v>83</v>
      </c>
      <c r="EI35" s="52">
        <v>1.0</v>
      </c>
      <c r="EJ35" s="38" t="s">
        <v>84</v>
      </c>
      <c r="EK35" s="52">
        <v>0.6</v>
      </c>
      <c r="EL35" s="38" t="s">
        <v>85</v>
      </c>
      <c r="EM35" s="52">
        <v>0.25</v>
      </c>
      <c r="EN35" s="52">
        <v>1.0</v>
      </c>
    </row>
    <row r="36">
      <c r="A36" s="38" t="s">
        <v>86</v>
      </c>
      <c r="B36" s="36"/>
      <c r="C36" s="38" t="s">
        <v>87</v>
      </c>
      <c r="D36" s="38" t="s">
        <v>67</v>
      </c>
      <c r="E36" s="38" t="s">
        <v>137</v>
      </c>
      <c r="F36" s="38" t="s">
        <v>67</v>
      </c>
      <c r="G36" s="38" t="s">
        <v>67</v>
      </c>
      <c r="H36" s="38" t="s">
        <v>67</v>
      </c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58</v>
      </c>
      <c r="EA36" s="38" t="s">
        <v>58</v>
      </c>
      <c r="EB36" s="38" t="s">
        <v>58</v>
      </c>
      <c r="EC36" s="38" t="s">
        <v>58</v>
      </c>
      <c r="ED36" s="38" t="s">
        <v>58</v>
      </c>
      <c r="EE36" s="38" t="s">
        <v>58</v>
      </c>
      <c r="EF36" s="38" t="s">
        <v>88</v>
      </c>
      <c r="EG36" s="38" t="s">
        <v>89</v>
      </c>
      <c r="EH36" s="38" t="s">
        <v>90</v>
      </c>
      <c r="EI36" s="38" t="s">
        <v>91</v>
      </c>
      <c r="EJ36" s="38" t="s">
        <v>92</v>
      </c>
      <c r="EK36" s="38" t="s">
        <v>58</v>
      </c>
      <c r="EL36" s="38" t="s">
        <v>58</v>
      </c>
      <c r="EM36" s="38" t="s">
        <v>58</v>
      </c>
      <c r="EN36" s="38" t="s">
        <v>58</v>
      </c>
    </row>
    <row r="37">
      <c r="A37" s="38" t="s">
        <v>93</v>
      </c>
      <c r="B37" s="36"/>
      <c r="C37" s="38" t="s">
        <v>94</v>
      </c>
      <c r="D37" s="38" t="s">
        <v>40</v>
      </c>
      <c r="E37" s="38" t="s">
        <v>76</v>
      </c>
      <c r="F37" s="38" t="s">
        <v>40</v>
      </c>
      <c r="G37" s="38" t="s">
        <v>40</v>
      </c>
      <c r="H37" s="38" t="s">
        <v>76</v>
      </c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41</v>
      </c>
      <c r="EA37" s="38" t="s">
        <v>41</v>
      </c>
      <c r="EB37" s="38" t="s">
        <v>41</v>
      </c>
      <c r="EC37" s="38" t="s">
        <v>41</v>
      </c>
      <c r="ED37" s="38" t="s">
        <v>95</v>
      </c>
      <c r="EE37" s="38" t="s">
        <v>41</v>
      </c>
      <c r="EF37" s="38" t="s">
        <v>95</v>
      </c>
      <c r="EG37" s="38" t="s">
        <v>41</v>
      </c>
      <c r="EH37" s="38" t="s">
        <v>95</v>
      </c>
      <c r="EI37" s="38" t="s">
        <v>95</v>
      </c>
      <c r="EJ37" s="38" t="s">
        <v>95</v>
      </c>
      <c r="EK37" s="38" t="s">
        <v>95</v>
      </c>
      <c r="EL37" s="38" t="s">
        <v>95</v>
      </c>
      <c r="EM37" s="38" t="s">
        <v>95</v>
      </c>
      <c r="EN37" s="38" t="s">
        <v>95</v>
      </c>
    </row>
    <row r="38">
      <c r="A38" s="38" t="s">
        <v>96</v>
      </c>
      <c r="B38" s="36"/>
      <c r="C38" s="38" t="s">
        <v>94</v>
      </c>
      <c r="D38" s="38" t="s">
        <v>40</v>
      </c>
      <c r="E38" s="38" t="s">
        <v>76</v>
      </c>
      <c r="F38" s="38" t="s">
        <v>40</v>
      </c>
      <c r="G38" s="38" t="s">
        <v>40</v>
      </c>
      <c r="H38" s="38" t="s">
        <v>76</v>
      </c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41</v>
      </c>
      <c r="EA38" s="38" t="s">
        <v>41</v>
      </c>
      <c r="EB38" s="38" t="s">
        <v>41</v>
      </c>
      <c r="EC38" s="38" t="s">
        <v>41</v>
      </c>
      <c r="ED38" s="38" t="s">
        <v>95</v>
      </c>
      <c r="EE38" s="38" t="s">
        <v>41</v>
      </c>
      <c r="EF38" s="38" t="s">
        <v>95</v>
      </c>
      <c r="EG38" s="38" t="s">
        <v>41</v>
      </c>
      <c r="EH38" s="38" t="s">
        <v>95</v>
      </c>
      <c r="EI38" s="38" t="s">
        <v>95</v>
      </c>
      <c r="EJ38" s="38" t="s">
        <v>95</v>
      </c>
      <c r="EK38" s="38" t="s">
        <v>95</v>
      </c>
      <c r="EL38" s="38" t="s">
        <v>95</v>
      </c>
      <c r="EM38" s="38" t="s">
        <v>95</v>
      </c>
      <c r="EN38" s="38" t="s">
        <v>95</v>
      </c>
    </row>
    <row r="39">
      <c r="A39" s="38" t="s">
        <v>97</v>
      </c>
      <c r="B39" s="36"/>
      <c r="C39" s="38" t="s">
        <v>94</v>
      </c>
      <c r="D39" s="38" t="s">
        <v>40</v>
      </c>
      <c r="E39" s="38" t="s">
        <v>76</v>
      </c>
      <c r="F39" s="38" t="s">
        <v>40</v>
      </c>
      <c r="G39" s="38" t="s">
        <v>40</v>
      </c>
      <c r="H39" s="38" t="s">
        <v>76</v>
      </c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41</v>
      </c>
      <c r="EA39" s="38" t="s">
        <v>41</v>
      </c>
      <c r="EB39" s="38" t="s">
        <v>41</v>
      </c>
      <c r="EC39" s="38" t="s">
        <v>41</v>
      </c>
      <c r="ED39" s="38" t="s">
        <v>95</v>
      </c>
      <c r="EE39" s="38" t="s">
        <v>41</v>
      </c>
      <c r="EF39" s="38" t="s">
        <v>95</v>
      </c>
      <c r="EG39" s="38" t="s">
        <v>41</v>
      </c>
      <c r="EH39" s="38" t="s">
        <v>95</v>
      </c>
      <c r="EI39" s="38" t="s">
        <v>95</v>
      </c>
      <c r="EJ39" s="38" t="s">
        <v>95</v>
      </c>
      <c r="EK39" s="38" t="s">
        <v>95</v>
      </c>
      <c r="EL39" s="38" t="s">
        <v>95</v>
      </c>
      <c r="EM39" s="38" t="s">
        <v>95</v>
      </c>
      <c r="EN39" s="38" t="s">
        <v>95</v>
      </c>
    </row>
    <row r="40">
      <c r="A40" s="38" t="s">
        <v>98</v>
      </c>
      <c r="B40" s="36"/>
      <c r="C40" s="38" t="s">
        <v>94</v>
      </c>
      <c r="D40" s="38" t="s">
        <v>40</v>
      </c>
      <c r="E40" s="38" t="s">
        <v>76</v>
      </c>
      <c r="F40" s="38" t="s">
        <v>40</v>
      </c>
      <c r="G40" s="38" t="s">
        <v>40</v>
      </c>
      <c r="H40" s="38" t="s">
        <v>76</v>
      </c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41</v>
      </c>
      <c r="EA40" s="38" t="s">
        <v>41</v>
      </c>
      <c r="EB40" s="38" t="s">
        <v>41</v>
      </c>
      <c r="EC40" s="38" t="s">
        <v>41</v>
      </c>
      <c r="ED40" s="38" t="s">
        <v>95</v>
      </c>
      <c r="EE40" s="38" t="s">
        <v>41</v>
      </c>
      <c r="EF40" s="38" t="s">
        <v>95</v>
      </c>
      <c r="EG40" s="38" t="s">
        <v>41</v>
      </c>
      <c r="EH40" s="38" t="s">
        <v>95</v>
      </c>
      <c r="EI40" s="38" t="s">
        <v>95</v>
      </c>
      <c r="EJ40" s="38" t="s">
        <v>95</v>
      </c>
      <c r="EK40" s="38" t="s">
        <v>95</v>
      </c>
      <c r="EL40" s="38" t="s">
        <v>95</v>
      </c>
      <c r="EM40" s="38" t="s">
        <v>95</v>
      </c>
      <c r="EN40" s="38" t="s">
        <v>95</v>
      </c>
    </row>
    <row r="41">
      <c r="A41" s="38" t="s">
        <v>99</v>
      </c>
      <c r="B41" s="36"/>
      <c r="C41" s="53" t="s">
        <v>100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41</v>
      </c>
      <c r="EA41" s="38" t="s">
        <v>41</v>
      </c>
      <c r="EB41" s="38" t="s">
        <v>41</v>
      </c>
      <c r="EC41" s="38" t="s">
        <v>41</v>
      </c>
      <c r="ED41" s="38" t="s">
        <v>41</v>
      </c>
      <c r="EE41" s="38" t="s">
        <v>41</v>
      </c>
      <c r="EF41" s="38" t="s">
        <v>41</v>
      </c>
      <c r="EG41" s="38" t="s">
        <v>41</v>
      </c>
      <c r="EH41" s="38" t="s">
        <v>41</v>
      </c>
      <c r="EI41" s="38" t="s">
        <v>41</v>
      </c>
      <c r="EJ41" s="38" t="s">
        <v>41</v>
      </c>
      <c r="EK41" s="38" t="s">
        <v>41</v>
      </c>
      <c r="EL41" s="38" t="s">
        <v>41</v>
      </c>
      <c r="EM41" s="38" t="s">
        <v>41</v>
      </c>
      <c r="EN41" s="38" t="s">
        <v>41</v>
      </c>
    </row>
    <row r="42">
      <c r="A42" s="38" t="s">
        <v>101</v>
      </c>
      <c r="B42" s="36"/>
      <c r="C42" s="38" t="s">
        <v>67</v>
      </c>
      <c r="D42" s="38" t="s">
        <v>67</v>
      </c>
      <c r="E42" s="38" t="s">
        <v>67</v>
      </c>
      <c r="F42" s="38" t="s">
        <v>67</v>
      </c>
      <c r="G42" s="38" t="s">
        <v>67</v>
      </c>
      <c r="H42" s="38" t="s">
        <v>67</v>
      </c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58</v>
      </c>
      <c r="EA42" s="38" t="s">
        <v>58</v>
      </c>
      <c r="EB42" s="38" t="s">
        <v>58</v>
      </c>
      <c r="EC42" s="38" t="s">
        <v>58</v>
      </c>
      <c r="ED42" s="38" t="s">
        <v>58</v>
      </c>
      <c r="EE42" s="38" t="s">
        <v>58</v>
      </c>
      <c r="EF42" s="38" t="s">
        <v>58</v>
      </c>
      <c r="EG42" s="38" t="s">
        <v>58</v>
      </c>
      <c r="EH42" s="38" t="s">
        <v>58</v>
      </c>
      <c r="EI42" s="38" t="s">
        <v>58</v>
      </c>
      <c r="EJ42" s="38" t="s">
        <v>58</v>
      </c>
      <c r="EK42" s="38" t="s">
        <v>58</v>
      </c>
      <c r="EL42" s="38" t="s">
        <v>58</v>
      </c>
      <c r="EM42" s="38" t="s">
        <v>58</v>
      </c>
      <c r="EN42" s="38" t="s">
        <v>58</v>
      </c>
    </row>
    <row r="43">
      <c r="A43" s="38" t="s">
        <v>102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41</v>
      </c>
      <c r="EA43" s="38" t="s">
        <v>41</v>
      </c>
      <c r="EB43" s="38" t="s">
        <v>41</v>
      </c>
      <c r="EC43" s="38" t="s">
        <v>41</v>
      </c>
      <c r="ED43" s="38" t="s">
        <v>41</v>
      </c>
      <c r="EE43" s="38" t="s">
        <v>41</v>
      </c>
      <c r="EF43" s="38" t="s">
        <v>41</v>
      </c>
      <c r="EG43" s="38" t="s">
        <v>41</v>
      </c>
      <c r="EH43" s="38" t="s">
        <v>41</v>
      </c>
      <c r="EI43" s="38" t="s">
        <v>41</v>
      </c>
      <c r="EJ43" s="38" t="s">
        <v>41</v>
      </c>
      <c r="EK43" s="38" t="s">
        <v>41</v>
      </c>
      <c r="EL43" s="38" t="s">
        <v>41</v>
      </c>
      <c r="EM43" s="38" t="s">
        <v>41</v>
      </c>
      <c r="EN43" s="38" t="s">
        <v>41</v>
      </c>
    </row>
    <row r="44">
      <c r="A44" s="38" t="s">
        <v>103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41</v>
      </c>
      <c r="EA44" s="38" t="s">
        <v>41</v>
      </c>
      <c r="EB44" s="38" t="s">
        <v>41</v>
      </c>
      <c r="EC44" s="38" t="s">
        <v>41</v>
      </c>
      <c r="ED44" s="38" t="s">
        <v>41</v>
      </c>
      <c r="EE44" s="38" t="s">
        <v>41</v>
      </c>
      <c r="EF44" s="38" t="s">
        <v>41</v>
      </c>
      <c r="EG44" s="38" t="s">
        <v>41</v>
      </c>
      <c r="EH44" s="38" t="s">
        <v>41</v>
      </c>
      <c r="EI44" s="38" t="s">
        <v>41</v>
      </c>
      <c r="EJ44" s="38" t="s">
        <v>41</v>
      </c>
      <c r="EK44" s="38" t="s">
        <v>41</v>
      </c>
      <c r="EL44" s="38" t="s">
        <v>41</v>
      </c>
      <c r="EM44" s="38" t="s">
        <v>41</v>
      </c>
      <c r="EN44" s="38" t="s">
        <v>41</v>
      </c>
    </row>
    <row r="45">
      <c r="A45" s="38" t="s">
        <v>104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41</v>
      </c>
      <c r="EA45" s="38" t="s">
        <v>41</v>
      </c>
      <c r="EB45" s="38" t="s">
        <v>41</v>
      </c>
      <c r="EC45" s="38" t="s">
        <v>41</v>
      </c>
      <c r="ED45" s="38" t="s">
        <v>41</v>
      </c>
      <c r="EE45" s="38" t="s">
        <v>41</v>
      </c>
      <c r="EF45" s="38" t="s">
        <v>41</v>
      </c>
      <c r="EG45" s="38" t="s">
        <v>41</v>
      </c>
      <c r="EH45" s="38" t="s">
        <v>41</v>
      </c>
      <c r="EI45" s="38" t="s">
        <v>41</v>
      </c>
      <c r="EJ45" s="38" t="s">
        <v>41</v>
      </c>
      <c r="EK45" s="38" t="s">
        <v>41</v>
      </c>
      <c r="EL45" s="38" t="s">
        <v>41</v>
      </c>
      <c r="EM45" s="38" t="s">
        <v>41</v>
      </c>
      <c r="EN45" s="38" t="s">
        <v>41</v>
      </c>
    </row>
    <row r="46">
      <c r="A46" s="38" t="s">
        <v>105</v>
      </c>
      <c r="B46" s="36"/>
      <c r="C46" s="38" t="s">
        <v>106</v>
      </c>
      <c r="D46" s="38" t="s">
        <v>40</v>
      </c>
      <c r="E46" s="38" t="s">
        <v>40</v>
      </c>
      <c r="F46" s="38" t="s">
        <v>40</v>
      </c>
      <c r="G46" s="38" t="s">
        <v>48</v>
      </c>
      <c r="H46" s="38" t="s">
        <v>40</v>
      </c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41</v>
      </c>
      <c r="EA46" s="38" t="s">
        <v>48</v>
      </c>
      <c r="EB46" s="38" t="s">
        <v>48</v>
      </c>
      <c r="EC46" s="38" t="s">
        <v>41</v>
      </c>
      <c r="ED46" s="38" t="s">
        <v>41</v>
      </c>
      <c r="EE46" s="38" t="s">
        <v>41</v>
      </c>
      <c r="EF46" s="38" t="s">
        <v>41</v>
      </c>
      <c r="EG46" s="38" t="s">
        <v>41</v>
      </c>
      <c r="EH46" s="38" t="s">
        <v>41</v>
      </c>
      <c r="EI46" s="38" t="s">
        <v>41</v>
      </c>
      <c r="EJ46" s="38" t="s">
        <v>41</v>
      </c>
      <c r="EK46" s="38" t="s">
        <v>41</v>
      </c>
      <c r="EL46" s="38" t="s">
        <v>41</v>
      </c>
      <c r="EM46" s="38" t="s">
        <v>41</v>
      </c>
      <c r="EN46" s="38" t="s">
        <v>107</v>
      </c>
    </row>
    <row r="47">
      <c r="A47" s="38" t="s">
        <v>108</v>
      </c>
      <c r="B47" s="36"/>
      <c r="C47" s="38" t="s">
        <v>109</v>
      </c>
      <c r="D47" s="38" t="s">
        <v>40</v>
      </c>
      <c r="E47" s="38" t="s">
        <v>40</v>
      </c>
      <c r="F47" s="38" t="s">
        <v>40</v>
      </c>
      <c r="G47" s="38" t="s">
        <v>48</v>
      </c>
      <c r="H47" s="38" t="s">
        <v>76</v>
      </c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41</v>
      </c>
      <c r="EA47" s="38" t="s">
        <v>48</v>
      </c>
      <c r="EB47" s="38" t="s">
        <v>48</v>
      </c>
      <c r="EC47" s="38" t="s">
        <v>48</v>
      </c>
      <c r="ED47" s="38" t="s">
        <v>41</v>
      </c>
      <c r="EE47" s="38" t="s">
        <v>41</v>
      </c>
      <c r="EF47" s="38" t="s">
        <v>41</v>
      </c>
      <c r="EG47" s="38" t="s">
        <v>41</v>
      </c>
      <c r="EH47" s="38" t="s">
        <v>41</v>
      </c>
      <c r="EI47" s="38" t="s">
        <v>41</v>
      </c>
      <c r="EJ47" s="38" t="s">
        <v>41</v>
      </c>
      <c r="EK47" s="38" t="s">
        <v>41</v>
      </c>
      <c r="EL47" s="38" t="s">
        <v>41</v>
      </c>
      <c r="EM47" s="38" t="s">
        <v>41</v>
      </c>
      <c r="EN47" s="38" t="s">
        <v>95</v>
      </c>
    </row>
    <row r="48">
      <c r="A48" s="38" t="s">
        <v>110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48</v>
      </c>
      <c r="H48" s="38" t="s">
        <v>40</v>
      </c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41</v>
      </c>
      <c r="EA48" s="38" t="s">
        <v>48</v>
      </c>
      <c r="EB48" s="38" t="s">
        <v>48</v>
      </c>
      <c r="EC48" s="38" t="s">
        <v>48</v>
      </c>
      <c r="ED48" s="38" t="s">
        <v>41</v>
      </c>
      <c r="EE48" s="38" t="s">
        <v>41</v>
      </c>
      <c r="EF48" s="38" t="s">
        <v>41</v>
      </c>
      <c r="EG48" s="38" t="s">
        <v>41</v>
      </c>
      <c r="EH48" s="38" t="s">
        <v>41</v>
      </c>
      <c r="EI48" s="38" t="s">
        <v>41</v>
      </c>
      <c r="EJ48" s="38" t="s">
        <v>41</v>
      </c>
      <c r="EK48" s="38" t="s">
        <v>41</v>
      </c>
      <c r="EL48" s="38" t="s">
        <v>41</v>
      </c>
      <c r="EM48" s="38" t="s">
        <v>41</v>
      </c>
      <c r="EN48" s="38" t="s">
        <v>41</v>
      </c>
    </row>
    <row r="49">
      <c r="A49" s="38" t="s">
        <v>111</v>
      </c>
      <c r="B49" s="36"/>
      <c r="C49" s="38">
        <v>80.0</v>
      </c>
      <c r="D49" s="38"/>
      <c r="E49" s="38" t="s">
        <v>40</v>
      </c>
      <c r="F49" s="38" t="s">
        <v>48</v>
      </c>
      <c r="G49" s="38" t="s">
        <v>48</v>
      </c>
      <c r="H49" s="38" t="s">
        <v>40</v>
      </c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41</v>
      </c>
      <c r="EA49" s="38" t="s">
        <v>48</v>
      </c>
      <c r="EB49" s="38" t="s">
        <v>48</v>
      </c>
      <c r="EC49" s="38" t="s">
        <v>48</v>
      </c>
      <c r="ED49" s="38" t="s">
        <v>41</v>
      </c>
      <c r="EE49" s="38" t="s">
        <v>41</v>
      </c>
      <c r="EF49" s="38" t="s">
        <v>41</v>
      </c>
      <c r="EG49" s="38" t="s">
        <v>41</v>
      </c>
      <c r="EH49" s="38" t="s">
        <v>41</v>
      </c>
      <c r="EI49" s="38" t="s">
        <v>41</v>
      </c>
      <c r="EJ49" s="38" t="s">
        <v>48</v>
      </c>
      <c r="EK49" s="38" t="s">
        <v>41</v>
      </c>
      <c r="EL49" s="38" t="s">
        <v>41</v>
      </c>
      <c r="EM49" s="38" t="s">
        <v>41</v>
      </c>
      <c r="EN49" s="38" t="s">
        <v>41</v>
      </c>
    </row>
    <row r="50">
      <c r="A50" s="54" t="s">
        <v>112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113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/>
      <c r="J51" s="57"/>
      <c r="K51" s="57"/>
      <c r="L51" s="57"/>
      <c r="M51" s="57"/>
      <c r="N51" s="57"/>
      <c r="O51" s="57"/>
      <c r="P51" s="57"/>
      <c r="Q51" s="38"/>
      <c r="R51" s="38"/>
      <c r="S51" s="38"/>
      <c r="T51" s="38"/>
      <c r="U51" s="38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41</v>
      </c>
      <c r="EA51" s="57" t="s">
        <v>41</v>
      </c>
      <c r="EB51" s="57" t="s">
        <v>41</v>
      </c>
      <c r="EC51" s="57" t="s">
        <v>41</v>
      </c>
      <c r="ED51" s="57" t="s">
        <v>41</v>
      </c>
      <c r="EE51" s="57" t="s">
        <v>41</v>
      </c>
      <c r="EF51" s="57" t="s">
        <v>41</v>
      </c>
      <c r="EG51" s="57" t="s">
        <v>41</v>
      </c>
      <c r="EH51" s="57" t="s">
        <v>41</v>
      </c>
      <c r="EI51" s="57" t="s">
        <v>41</v>
      </c>
      <c r="EJ51" s="57" t="s">
        <v>41</v>
      </c>
      <c r="EK51" s="57" t="s">
        <v>41</v>
      </c>
      <c r="EL51" s="57" t="s">
        <v>41</v>
      </c>
      <c r="EM51" s="57" t="s">
        <v>41</v>
      </c>
      <c r="EN51" s="57" t="s">
        <v>41</v>
      </c>
    </row>
    <row r="52">
      <c r="A52" s="55" t="s">
        <v>114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41</v>
      </c>
      <c r="EA52" s="57" t="s">
        <v>41</v>
      </c>
      <c r="EB52" s="57" t="s">
        <v>41</v>
      </c>
      <c r="EC52" s="57" t="s">
        <v>41</v>
      </c>
      <c r="ED52" s="57" t="s">
        <v>41</v>
      </c>
      <c r="EE52" s="57" t="s">
        <v>41</v>
      </c>
      <c r="EF52" s="57" t="s">
        <v>41</v>
      </c>
      <c r="EG52" s="57" t="s">
        <v>41</v>
      </c>
      <c r="EH52" s="57" t="s">
        <v>41</v>
      </c>
      <c r="EI52" s="57" t="s">
        <v>41</v>
      </c>
      <c r="EJ52" s="57" t="s">
        <v>41</v>
      </c>
      <c r="EK52" s="57" t="s">
        <v>41</v>
      </c>
      <c r="EL52" s="57" t="s">
        <v>41</v>
      </c>
      <c r="EM52" s="57" t="s">
        <v>41</v>
      </c>
      <c r="EN52" s="57" t="s">
        <v>41</v>
      </c>
    </row>
    <row r="53">
      <c r="A53" s="55" t="s">
        <v>115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41</v>
      </c>
      <c r="EA53" s="57" t="s">
        <v>41</v>
      </c>
      <c r="EB53" s="57" t="s">
        <v>41</v>
      </c>
      <c r="EC53" s="57" t="s">
        <v>41</v>
      </c>
      <c r="ED53" s="57" t="s">
        <v>41</v>
      </c>
      <c r="EE53" s="57" t="s">
        <v>41</v>
      </c>
      <c r="EF53" s="57" t="s">
        <v>41</v>
      </c>
      <c r="EG53" s="57" t="s">
        <v>41</v>
      </c>
      <c r="EH53" s="57" t="s">
        <v>41</v>
      </c>
      <c r="EI53" s="57" t="s">
        <v>41</v>
      </c>
      <c r="EJ53" s="57" t="s">
        <v>41</v>
      </c>
      <c r="EK53" s="57" t="s">
        <v>41</v>
      </c>
      <c r="EL53" s="57" t="s">
        <v>41</v>
      </c>
      <c r="EM53" s="57" t="s">
        <v>41</v>
      </c>
      <c r="EN53" s="57" t="s">
        <v>41</v>
      </c>
    </row>
    <row r="54">
      <c r="A54" s="55" t="s">
        <v>116</v>
      </c>
      <c r="B54" s="56"/>
      <c r="C54" s="57" t="s">
        <v>40</v>
      </c>
      <c r="D54" s="57" t="s">
        <v>40</v>
      </c>
      <c r="E54" s="57">
        <v>87.89</v>
      </c>
      <c r="F54" s="57">
        <v>91.17</v>
      </c>
      <c r="G54" s="57">
        <v>33.92</v>
      </c>
      <c r="H54" s="57">
        <v>30.98</v>
      </c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41</v>
      </c>
      <c r="EA54" s="57" t="s">
        <v>48</v>
      </c>
      <c r="EB54" s="57" t="s">
        <v>41</v>
      </c>
      <c r="EC54" s="57" t="s">
        <v>41</v>
      </c>
      <c r="ED54" s="57" t="s">
        <v>117</v>
      </c>
      <c r="EE54" s="57" t="s">
        <v>41</v>
      </c>
      <c r="EF54" s="57" t="s">
        <v>117</v>
      </c>
      <c r="EG54" s="57">
        <v>83.0</v>
      </c>
      <c r="EH54" s="57">
        <v>83.0</v>
      </c>
      <c r="EI54" s="57" t="s">
        <v>41</v>
      </c>
      <c r="EJ54" s="57" t="s">
        <v>41</v>
      </c>
      <c r="EK54" s="57" t="s">
        <v>41</v>
      </c>
      <c r="EL54" s="57" t="s">
        <v>41</v>
      </c>
      <c r="EM54" s="57" t="s">
        <v>41</v>
      </c>
      <c r="EN54" s="57" t="s">
        <v>41</v>
      </c>
    </row>
    <row r="55">
      <c r="A55" s="46" t="s">
        <v>118</v>
      </c>
      <c r="B55" s="56"/>
      <c r="C55" s="57" t="s">
        <v>67</v>
      </c>
      <c r="D55" s="57" t="s">
        <v>67</v>
      </c>
      <c r="E55" s="57" t="s">
        <v>67</v>
      </c>
      <c r="F55" s="57" t="s">
        <v>67</v>
      </c>
      <c r="G55" s="57" t="s">
        <v>67</v>
      </c>
      <c r="H55" s="57" t="s">
        <v>67</v>
      </c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58</v>
      </c>
      <c r="EA55" s="57" t="s">
        <v>58</v>
      </c>
      <c r="EB55" s="57" t="s">
        <v>58</v>
      </c>
      <c r="EC55" s="57" t="s">
        <v>58</v>
      </c>
      <c r="ED55" s="57" t="s">
        <v>58</v>
      </c>
      <c r="EE55" s="57" t="s">
        <v>58</v>
      </c>
      <c r="EF55" s="57" t="s">
        <v>58</v>
      </c>
      <c r="EG55" s="57" t="s">
        <v>58</v>
      </c>
      <c r="EH55" s="57" t="s">
        <v>58</v>
      </c>
      <c r="EI55" s="57" t="s">
        <v>58</v>
      </c>
      <c r="EJ55" s="57" t="s">
        <v>58</v>
      </c>
      <c r="EK55" s="57" t="s">
        <v>58</v>
      </c>
      <c r="EL55" s="57" t="s">
        <v>58</v>
      </c>
      <c r="EM55" s="57" t="s">
        <v>58</v>
      </c>
      <c r="EN55" s="57" t="s">
        <v>58</v>
      </c>
    </row>
    <row r="56">
      <c r="A56" s="46" t="s">
        <v>119</v>
      </c>
      <c r="B56" s="56"/>
      <c r="C56" s="57" t="s">
        <v>67</v>
      </c>
      <c r="D56" s="57" t="s">
        <v>67</v>
      </c>
      <c r="E56" s="57" t="s">
        <v>67</v>
      </c>
      <c r="F56" s="57" t="s">
        <v>67</v>
      </c>
      <c r="G56" s="57" t="s">
        <v>67</v>
      </c>
      <c r="H56" s="57" t="s">
        <v>67</v>
      </c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58</v>
      </c>
      <c r="EA56" s="57" t="s">
        <v>58</v>
      </c>
      <c r="EB56" s="57" t="s">
        <v>58</v>
      </c>
      <c r="EC56" s="57" t="s">
        <v>58</v>
      </c>
      <c r="ED56" s="57" t="s">
        <v>58</v>
      </c>
      <c r="EE56" s="57" t="s">
        <v>58</v>
      </c>
      <c r="EF56" s="57" t="s">
        <v>58</v>
      </c>
      <c r="EG56" s="57" t="s">
        <v>58</v>
      </c>
      <c r="EH56" s="57" t="s">
        <v>58</v>
      </c>
      <c r="EI56" s="57" t="s">
        <v>58</v>
      </c>
      <c r="EJ56" s="57" t="s">
        <v>58</v>
      </c>
      <c r="EK56" s="57" t="s">
        <v>58</v>
      </c>
      <c r="EL56" s="57" t="s">
        <v>58</v>
      </c>
      <c r="EM56" s="57" t="s">
        <v>58</v>
      </c>
      <c r="EN56" s="57" t="s">
        <v>58</v>
      </c>
    </row>
    <row r="57">
      <c r="A57" s="46" t="s">
        <v>120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41</v>
      </c>
      <c r="EA57" s="57" t="s">
        <v>41</v>
      </c>
      <c r="EB57" s="57" t="s">
        <v>41</v>
      </c>
      <c r="EC57" s="57" t="s">
        <v>41</v>
      </c>
      <c r="ED57" s="57" t="s">
        <v>41</v>
      </c>
      <c r="EE57" s="57" t="s">
        <v>41</v>
      </c>
      <c r="EF57" s="57" t="s">
        <v>41</v>
      </c>
      <c r="EG57" s="57" t="s">
        <v>41</v>
      </c>
      <c r="EH57" s="57" t="s">
        <v>121</v>
      </c>
      <c r="EI57" s="57" t="s">
        <v>41</v>
      </c>
      <c r="EJ57" s="57" t="s">
        <v>41</v>
      </c>
      <c r="EK57" s="57" t="s">
        <v>41</v>
      </c>
      <c r="EL57" s="57" t="s">
        <v>41</v>
      </c>
      <c r="EM57" s="57" t="s">
        <v>41</v>
      </c>
      <c r="EN57" s="57" t="s">
        <v>122</v>
      </c>
    </row>
    <row r="58">
      <c r="A58" s="46" t="s">
        <v>123</v>
      </c>
      <c r="B58" s="56"/>
      <c r="C58" s="57" t="s">
        <v>67</v>
      </c>
      <c r="D58" s="57" t="s">
        <v>67</v>
      </c>
      <c r="E58" s="57" t="s">
        <v>67</v>
      </c>
      <c r="F58" s="57" t="s">
        <v>67</v>
      </c>
      <c r="G58" s="57" t="s">
        <v>67</v>
      </c>
      <c r="H58" s="57" t="s">
        <v>67</v>
      </c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58</v>
      </c>
      <c r="EA58" s="57" t="s">
        <v>58</v>
      </c>
      <c r="EB58" s="57" t="s">
        <v>58</v>
      </c>
      <c r="EC58" s="57" t="s">
        <v>58</v>
      </c>
      <c r="ED58" s="57" t="s">
        <v>58</v>
      </c>
      <c r="EE58" s="57" t="s">
        <v>58</v>
      </c>
      <c r="EF58" s="57" t="s">
        <v>58</v>
      </c>
      <c r="EG58" s="57" t="s">
        <v>58</v>
      </c>
      <c r="EH58" s="57" t="s">
        <v>58</v>
      </c>
      <c r="EI58" s="57" t="s">
        <v>58</v>
      </c>
      <c r="EJ58" s="57" t="s">
        <v>58</v>
      </c>
      <c r="EK58" s="57" t="s">
        <v>58</v>
      </c>
      <c r="EL58" s="57" t="s">
        <v>58</v>
      </c>
      <c r="EM58" s="57" t="s">
        <v>58</v>
      </c>
      <c r="EN58" s="57" t="s">
        <v>58</v>
      </c>
    </row>
    <row r="59">
      <c r="A59" s="46" t="s">
        <v>124</v>
      </c>
      <c r="B59" s="56"/>
      <c r="C59" s="57" t="s">
        <v>67</v>
      </c>
      <c r="D59" s="57" t="s">
        <v>67</v>
      </c>
      <c r="E59" s="57" t="s">
        <v>67</v>
      </c>
      <c r="F59" s="57" t="s">
        <v>67</v>
      </c>
      <c r="G59" s="57" t="s">
        <v>67</v>
      </c>
      <c r="H59" s="57" t="s">
        <v>67</v>
      </c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125</v>
      </c>
      <c r="EA59" s="57" t="s">
        <v>125</v>
      </c>
      <c r="EB59" s="57" t="s">
        <v>41</v>
      </c>
      <c r="EC59" s="57" t="s">
        <v>41</v>
      </c>
      <c r="ED59" s="57" t="s">
        <v>58</v>
      </c>
      <c r="EE59" s="57" t="s">
        <v>58</v>
      </c>
      <c r="EF59" s="57" t="s">
        <v>58</v>
      </c>
      <c r="EG59" s="57" t="s">
        <v>58</v>
      </c>
      <c r="EH59" s="57" t="s">
        <v>58</v>
      </c>
      <c r="EI59" s="57" t="s">
        <v>126</v>
      </c>
      <c r="EJ59" s="57" t="s">
        <v>58</v>
      </c>
      <c r="EK59" s="57" t="s">
        <v>58</v>
      </c>
      <c r="EL59" s="57" t="s">
        <v>58</v>
      </c>
      <c r="EM59" s="57" t="s">
        <v>58</v>
      </c>
      <c r="EN59" s="57" t="s">
        <v>58</v>
      </c>
    </row>
    <row r="60">
      <c r="A60" s="35" t="s">
        <v>127</v>
      </c>
      <c r="B60" s="36"/>
      <c r="C60" s="38" t="s">
        <v>128</v>
      </c>
      <c r="D60" s="38" t="s">
        <v>129</v>
      </c>
      <c r="E60" s="38" t="s">
        <v>129</v>
      </c>
      <c r="F60" s="38" t="s">
        <v>129</v>
      </c>
      <c r="G60" s="38" t="s">
        <v>129</v>
      </c>
      <c r="H60" s="38" t="s">
        <v>129</v>
      </c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130</v>
      </c>
      <c r="EA60" s="38" t="s">
        <v>131</v>
      </c>
      <c r="EB60" s="38" t="s">
        <v>132</v>
      </c>
      <c r="EC60" s="38" t="s">
        <v>131</v>
      </c>
      <c r="ED60" s="38" t="s">
        <v>133</v>
      </c>
      <c r="EE60" s="38" t="s">
        <v>131</v>
      </c>
      <c r="EF60" s="38" t="s">
        <v>133</v>
      </c>
      <c r="EG60" s="38" t="s">
        <v>130</v>
      </c>
      <c r="EH60" s="38" t="s">
        <v>130</v>
      </c>
      <c r="EI60" s="38" t="s">
        <v>130</v>
      </c>
      <c r="EJ60" s="38" t="s">
        <v>130</v>
      </c>
      <c r="EK60" s="38" t="s">
        <v>130</v>
      </c>
      <c r="EL60" s="38" t="s">
        <v>130</v>
      </c>
      <c r="EM60" s="38" t="s">
        <v>130</v>
      </c>
      <c r="EN60" s="38" t="s">
        <v>128</v>
      </c>
    </row>
    <row r="61">
      <c r="A61" s="35" t="s">
        <v>134</v>
      </c>
      <c r="B61" s="36"/>
      <c r="C61" s="58">
        <v>0.7222222222222222</v>
      </c>
      <c r="D61" s="37">
        <v>0.3784722222222222</v>
      </c>
      <c r="E61" s="37">
        <v>0.4513888888888889</v>
      </c>
      <c r="F61" s="37">
        <v>0.4305555555555556</v>
      </c>
      <c r="G61" s="37">
        <v>0.4270833333333333</v>
      </c>
      <c r="H61" s="37">
        <v>0.4722222222222222</v>
      </c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135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138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0.6527777777777778</v>
      </c>
      <c r="D3" s="37">
        <v>0.53125</v>
      </c>
      <c r="E3" s="37">
        <v>0.4513888888888889</v>
      </c>
      <c r="F3" s="37">
        <v>0.4340277777777778</v>
      </c>
      <c r="G3" s="37">
        <v>0.4305555555555556</v>
      </c>
      <c r="H3" s="37">
        <v>0.4791666666666667</v>
      </c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41</v>
      </c>
      <c r="EA5" s="44" t="s">
        <v>41</v>
      </c>
      <c r="EB5" s="44" t="s">
        <v>42</v>
      </c>
      <c r="EC5" s="44" t="s">
        <v>41</v>
      </c>
      <c r="ED5" s="38" t="s">
        <v>41</v>
      </c>
      <c r="EE5" s="38" t="s">
        <v>41</v>
      </c>
      <c r="EF5" s="38" t="s">
        <v>41</v>
      </c>
      <c r="EG5" s="38" t="s">
        <v>41</v>
      </c>
      <c r="EH5" s="38" t="s">
        <v>41</v>
      </c>
      <c r="EI5" s="38" t="s">
        <v>41</v>
      </c>
      <c r="EJ5" s="38" t="s">
        <v>41</v>
      </c>
      <c r="EK5" s="38" t="s">
        <v>42</v>
      </c>
      <c r="EL5" s="38" t="s">
        <v>42</v>
      </c>
      <c r="EM5" s="38" t="s">
        <v>41</v>
      </c>
      <c r="EN5" s="38" t="s">
        <v>41</v>
      </c>
    </row>
    <row r="6">
      <c r="A6" s="45" t="s">
        <v>43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44</v>
      </c>
      <c r="B7" s="43"/>
      <c r="C7" s="44">
        <v>17.1</v>
      </c>
      <c r="D7" s="44">
        <v>16.85</v>
      </c>
      <c r="E7" s="44">
        <v>16.86</v>
      </c>
      <c r="F7" s="44">
        <v>16.89</v>
      </c>
      <c r="G7" s="44">
        <v>16.88</v>
      </c>
      <c r="H7" s="44">
        <v>16.97</v>
      </c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45</v>
      </c>
      <c r="B8" s="43"/>
      <c r="C8" s="44">
        <v>0.4</v>
      </c>
      <c r="D8" s="44">
        <v>0.15</v>
      </c>
      <c r="E8" s="44">
        <f t="shared" ref="E8:J8" si="1">ABS(E6-E7)</f>
        <v>0.16</v>
      </c>
      <c r="F8" s="44">
        <f t="shared" si="1"/>
        <v>0.19</v>
      </c>
      <c r="G8" s="44">
        <f t="shared" si="1"/>
        <v>0.18</v>
      </c>
      <c r="H8" s="44">
        <f t="shared" si="1"/>
        <v>0.27</v>
      </c>
      <c r="I8" s="44">
        <f t="shared" si="1"/>
        <v>0</v>
      </c>
      <c r="J8" s="44">
        <f t="shared" si="1"/>
        <v>0</v>
      </c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46</v>
      </c>
      <c r="B9" s="43"/>
      <c r="C9" s="44">
        <v>0.4</v>
      </c>
      <c r="D9" s="44">
        <v>0.15</v>
      </c>
      <c r="E9" s="44">
        <f t="shared" ref="E9:J9" si="2">ABS(E6-E7)</f>
        <v>0.16</v>
      </c>
      <c r="F9" s="44">
        <f t="shared" si="2"/>
        <v>0.19</v>
      </c>
      <c r="G9" s="44">
        <f t="shared" si="2"/>
        <v>0.18</v>
      </c>
      <c r="H9" s="44">
        <f t="shared" si="2"/>
        <v>0.27</v>
      </c>
      <c r="I9" s="44">
        <f t="shared" si="2"/>
        <v>0</v>
      </c>
      <c r="J9" s="44">
        <f t="shared" si="2"/>
        <v>0</v>
      </c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47</v>
      </c>
      <c r="B10" s="43"/>
      <c r="C10" s="44">
        <v>16.7</v>
      </c>
      <c r="D10" s="44">
        <v>16.8</v>
      </c>
      <c r="E10" s="44" t="s">
        <v>48</v>
      </c>
      <c r="F10" s="44" t="s">
        <v>48</v>
      </c>
      <c r="G10" s="44" t="s">
        <v>48</v>
      </c>
      <c r="H10" s="44" t="s">
        <v>48</v>
      </c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48</v>
      </c>
      <c r="EA10" s="44" t="s">
        <v>49</v>
      </c>
      <c r="EB10" s="44" t="s">
        <v>49</v>
      </c>
      <c r="EC10" s="44" t="s">
        <v>49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48</v>
      </c>
      <c r="EN10" s="38">
        <v>16.7</v>
      </c>
    </row>
    <row r="11">
      <c r="A11" s="46" t="s">
        <v>50</v>
      </c>
      <c r="B11" s="43"/>
      <c r="C11" s="44">
        <v>16.7</v>
      </c>
      <c r="D11" s="11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51</v>
      </c>
      <c r="B12" s="43"/>
      <c r="C12" s="44">
        <v>25.1</v>
      </c>
      <c r="D12" s="44">
        <v>31.1</v>
      </c>
      <c r="E12" s="44">
        <v>27.6</v>
      </c>
      <c r="F12" s="44">
        <v>25.5</v>
      </c>
      <c r="G12" s="44">
        <v>30.9</v>
      </c>
      <c r="H12" s="44">
        <v>15.7</v>
      </c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52</v>
      </c>
      <c r="B13" s="43"/>
      <c r="C13" s="44">
        <v>26.0</v>
      </c>
      <c r="D13" s="44">
        <v>32.7</v>
      </c>
      <c r="E13" s="44">
        <v>30.7</v>
      </c>
      <c r="F13" s="44">
        <v>25.5</v>
      </c>
      <c r="G13" s="44">
        <v>33.7</v>
      </c>
      <c r="H13" s="44">
        <v>11.7</v>
      </c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53</v>
      </c>
      <c r="B14" s="43"/>
      <c r="C14" s="44">
        <v>26.0</v>
      </c>
      <c r="D14" s="44">
        <v>32.7</v>
      </c>
      <c r="E14" s="44">
        <v>30.7</v>
      </c>
      <c r="F14" s="44" t="s">
        <v>48</v>
      </c>
      <c r="G14" s="44">
        <v>33.7</v>
      </c>
      <c r="H14" s="44">
        <v>11.7</v>
      </c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54</v>
      </c>
      <c r="B15" s="43"/>
      <c r="C15" s="44">
        <v>745.0</v>
      </c>
      <c r="D15" s="44">
        <v>749.0</v>
      </c>
      <c r="E15" s="44">
        <v>748.0</v>
      </c>
      <c r="F15" s="44">
        <v>752.0</v>
      </c>
      <c r="G15" s="44">
        <v>744.0</v>
      </c>
      <c r="H15" s="44">
        <v>753.0</v>
      </c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55</v>
      </c>
      <c r="B16" s="43"/>
      <c r="C16" s="44">
        <v>746.0</v>
      </c>
      <c r="D16" s="44">
        <v>749.0</v>
      </c>
      <c r="E16" s="44">
        <v>747.5</v>
      </c>
      <c r="F16" s="44">
        <v>751.0</v>
      </c>
      <c r="G16" s="44">
        <v>743.5</v>
      </c>
      <c r="H16" s="44">
        <v>748.5</v>
      </c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56</v>
      </c>
      <c r="B17" s="43"/>
      <c r="C17" s="44">
        <v>746.0</v>
      </c>
      <c r="D17" s="44" t="s">
        <v>48</v>
      </c>
      <c r="E17" s="44" t="s">
        <v>48</v>
      </c>
      <c r="F17" s="44" t="s">
        <v>48</v>
      </c>
      <c r="G17" s="44" t="s">
        <v>48</v>
      </c>
      <c r="H17" s="44">
        <v>748.5</v>
      </c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57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41</v>
      </c>
      <c r="EA18" s="38" t="s">
        <v>58</v>
      </c>
      <c r="EB18" s="38" t="s">
        <v>41</v>
      </c>
      <c r="EC18" s="38" t="s">
        <v>58</v>
      </c>
      <c r="ED18" s="38" t="s">
        <v>41</v>
      </c>
      <c r="EE18" s="38" t="s">
        <v>41</v>
      </c>
      <c r="EF18" s="38" t="s">
        <v>41</v>
      </c>
      <c r="EG18" s="38" t="s">
        <v>41</v>
      </c>
      <c r="EH18" s="38" t="s">
        <v>41</v>
      </c>
      <c r="EI18" s="38" t="s">
        <v>41</v>
      </c>
      <c r="EJ18" s="38" t="s">
        <v>41</v>
      </c>
      <c r="EK18" s="38" t="s">
        <v>41</v>
      </c>
      <c r="EL18" s="38" t="s">
        <v>41</v>
      </c>
      <c r="EM18" s="38" t="s">
        <v>41</v>
      </c>
      <c r="EN18" s="38" t="s">
        <v>41</v>
      </c>
    </row>
    <row r="19">
      <c r="A19" s="45" t="s">
        <v>59</v>
      </c>
      <c r="B19" s="43"/>
      <c r="C19" s="44">
        <v>0.2</v>
      </c>
      <c r="D19" s="44">
        <v>0.3</v>
      </c>
      <c r="E19" s="44">
        <v>0.3</v>
      </c>
      <c r="F19" s="44">
        <v>0.3</v>
      </c>
      <c r="G19" s="44">
        <v>0.2</v>
      </c>
      <c r="H19" s="44">
        <v>0.3</v>
      </c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48</v>
      </c>
      <c r="EB19" s="44">
        <v>0.4</v>
      </c>
      <c r="EC19" s="44" t="s">
        <v>48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60</v>
      </c>
      <c r="B20" s="43"/>
      <c r="C20" s="44">
        <v>0.2</v>
      </c>
      <c r="D20" s="44" t="s">
        <v>48</v>
      </c>
      <c r="E20" s="44" t="s">
        <v>48</v>
      </c>
      <c r="F20" s="44" t="s">
        <v>48</v>
      </c>
      <c r="G20" s="44" t="s">
        <v>48</v>
      </c>
      <c r="H20" s="44" t="s">
        <v>48</v>
      </c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49</v>
      </c>
      <c r="EB20" s="44" t="s">
        <v>49</v>
      </c>
      <c r="EC20" s="44" t="s">
        <v>49</v>
      </c>
      <c r="ED20" s="38">
        <v>0.3</v>
      </c>
      <c r="EE20" s="38" t="s">
        <v>48</v>
      </c>
      <c r="EF20" s="38">
        <v>0.2</v>
      </c>
      <c r="EG20" s="38" t="s">
        <v>48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61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62</v>
      </c>
      <c r="B22" s="43"/>
      <c r="C22" s="47"/>
      <c r="D22" s="47">
        <v>0.802</v>
      </c>
      <c r="E22" s="47">
        <v>0.801</v>
      </c>
      <c r="F22" s="47">
        <v>0.8</v>
      </c>
      <c r="G22" s="47">
        <v>0.801</v>
      </c>
      <c r="H22" s="47">
        <v>0.803</v>
      </c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63</v>
      </c>
      <c r="B23" s="43"/>
      <c r="C23" s="44"/>
      <c r="D23" s="44"/>
      <c r="E23" s="44">
        <v>0.802</v>
      </c>
      <c r="F23" s="44">
        <v>0.802</v>
      </c>
      <c r="G23" s="44">
        <v>0.802</v>
      </c>
      <c r="H23" s="44">
        <v>0.802</v>
      </c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64</v>
      </c>
      <c r="B24" s="43"/>
      <c r="C24" s="47"/>
      <c r="D24" s="47"/>
      <c r="E24" s="47">
        <f t="shared" ref="E24:J24" si="3">ABS(E22-E23)</f>
        <v>0.001</v>
      </c>
      <c r="F24" s="47">
        <f t="shared" si="3"/>
        <v>0.002</v>
      </c>
      <c r="G24" s="47">
        <f t="shared" si="3"/>
        <v>0.001</v>
      </c>
      <c r="H24" s="47">
        <f t="shared" si="3"/>
        <v>0.001</v>
      </c>
      <c r="I24" s="47">
        <f t="shared" si="3"/>
        <v>0</v>
      </c>
      <c r="J24" s="47">
        <f t="shared" si="3"/>
        <v>0</v>
      </c>
      <c r="K24" s="47"/>
      <c r="L24" s="47"/>
      <c r="M24" s="47"/>
      <c r="N24" s="47"/>
      <c r="O24" s="47"/>
      <c r="P24" s="47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65</v>
      </c>
      <c r="B25" s="49"/>
      <c r="C25" s="50"/>
      <c r="D25" s="50"/>
      <c r="E25" s="50">
        <f t="shared" ref="E25:J25" si="4">(E22-E23)/E23</f>
        <v>-0.001246882793</v>
      </c>
      <c r="F25" s="50">
        <f t="shared" si="4"/>
        <v>-0.002493765586</v>
      </c>
      <c r="G25" s="50">
        <f t="shared" si="4"/>
        <v>-0.001246882793</v>
      </c>
      <c r="H25" s="50">
        <f t="shared" si="4"/>
        <v>0.001246882793</v>
      </c>
      <c r="I25" s="50" t="str">
        <f t="shared" si="4"/>
        <v>#DIV/0!</v>
      </c>
      <c r="J25" s="50" t="str">
        <f t="shared" si="4"/>
        <v>#DIV/0!</v>
      </c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66</v>
      </c>
      <c r="B26" s="36"/>
      <c r="C26" s="38" t="s">
        <v>67</v>
      </c>
      <c r="D26" s="38" t="s">
        <v>67</v>
      </c>
      <c r="E26" s="38" t="s">
        <v>67</v>
      </c>
      <c r="F26" s="38" t="s">
        <v>67</v>
      </c>
      <c r="G26" s="38" t="s">
        <v>67</v>
      </c>
      <c r="H26" s="38" t="s">
        <v>67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58</v>
      </c>
      <c r="EA26" s="38" t="s">
        <v>58</v>
      </c>
      <c r="EB26" s="38" t="s">
        <v>58</v>
      </c>
      <c r="EC26" s="38" t="s">
        <v>58</v>
      </c>
      <c r="ED26" s="38" t="s">
        <v>58</v>
      </c>
      <c r="EE26" s="38" t="s">
        <v>58</v>
      </c>
      <c r="EF26" s="38" t="s">
        <v>58</v>
      </c>
      <c r="EG26" s="38" t="s">
        <v>58</v>
      </c>
      <c r="EH26" s="38" t="s">
        <v>58</v>
      </c>
      <c r="EI26" s="38" t="s">
        <v>58</v>
      </c>
      <c r="EJ26" s="38" t="s">
        <v>58</v>
      </c>
      <c r="EK26" s="38" t="s">
        <v>58</v>
      </c>
      <c r="EL26" s="38" t="s">
        <v>58</v>
      </c>
      <c r="EM26" s="38" t="s">
        <v>58</v>
      </c>
      <c r="EN26" s="38" t="s">
        <v>58</v>
      </c>
    </row>
    <row r="27">
      <c r="A27" s="38" t="s">
        <v>68</v>
      </c>
      <c r="B27" s="36"/>
      <c r="C27" s="38" t="s">
        <v>69</v>
      </c>
      <c r="D27" s="38" t="s">
        <v>40</v>
      </c>
      <c r="E27" s="38" t="s">
        <v>40</v>
      </c>
      <c r="F27" s="38" t="s">
        <v>40</v>
      </c>
      <c r="G27" s="38" t="s">
        <v>40</v>
      </c>
      <c r="H27" s="38" t="s">
        <v>40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41</v>
      </c>
      <c r="EA27" s="38" t="s">
        <v>41</v>
      </c>
      <c r="EB27" s="38" t="s">
        <v>41</v>
      </c>
      <c r="EC27" s="38" t="s">
        <v>41</v>
      </c>
      <c r="ED27" s="38" t="s">
        <v>70</v>
      </c>
      <c r="EE27" s="38" t="s">
        <v>41</v>
      </c>
      <c r="EF27" s="38" t="s">
        <v>41</v>
      </c>
      <c r="EG27" s="38" t="s">
        <v>41</v>
      </c>
      <c r="EH27" s="38" t="s">
        <v>41</v>
      </c>
      <c r="EI27" s="38" t="s">
        <v>41</v>
      </c>
      <c r="EJ27" s="38" t="s">
        <v>41</v>
      </c>
      <c r="EK27" s="38" t="s">
        <v>41</v>
      </c>
      <c r="EL27" s="38" t="s">
        <v>41</v>
      </c>
      <c r="EM27" s="38" t="s">
        <v>41</v>
      </c>
      <c r="EN27" s="38" t="s">
        <v>41</v>
      </c>
    </row>
    <row r="28">
      <c r="A28" s="38" t="s">
        <v>71</v>
      </c>
      <c r="B28" s="36"/>
      <c r="C28" s="38" t="s">
        <v>72</v>
      </c>
      <c r="D28" s="38" t="s">
        <v>72</v>
      </c>
      <c r="E28" s="38" t="s">
        <v>72</v>
      </c>
      <c r="F28" s="38" t="s">
        <v>40</v>
      </c>
      <c r="G28" s="38" t="s">
        <v>40</v>
      </c>
      <c r="H28" s="38" t="s">
        <v>40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41</v>
      </c>
      <c r="EA28" s="38" t="s">
        <v>41</v>
      </c>
      <c r="EB28" s="38" t="s">
        <v>41</v>
      </c>
      <c r="EC28" s="38" t="s">
        <v>41</v>
      </c>
      <c r="ED28" s="38" t="s">
        <v>41</v>
      </c>
      <c r="EE28" s="38" t="s">
        <v>41</v>
      </c>
      <c r="EF28" s="38" t="s">
        <v>41</v>
      </c>
      <c r="EG28" s="38" t="s">
        <v>41</v>
      </c>
      <c r="EH28" s="38" t="s">
        <v>41</v>
      </c>
      <c r="EI28" s="38" t="s">
        <v>41</v>
      </c>
      <c r="EJ28" s="38" t="s">
        <v>41</v>
      </c>
      <c r="EK28" s="38" t="s">
        <v>41</v>
      </c>
      <c r="EL28" s="38" t="s">
        <v>41</v>
      </c>
      <c r="EM28" s="38" t="s">
        <v>41</v>
      </c>
      <c r="EN28" s="38" t="s">
        <v>41</v>
      </c>
    </row>
    <row r="29">
      <c r="A29" s="38" t="s">
        <v>73</v>
      </c>
      <c r="B29" s="36"/>
      <c r="C29" s="38" t="s">
        <v>72</v>
      </c>
      <c r="D29" s="38" t="s">
        <v>72</v>
      </c>
      <c r="E29" s="38" t="s">
        <v>72</v>
      </c>
      <c r="F29" s="38" t="s">
        <v>40</v>
      </c>
      <c r="G29" s="38" t="s">
        <v>40</v>
      </c>
      <c r="H29" s="38" t="s">
        <v>40</v>
      </c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41</v>
      </c>
      <c r="EA29" s="38" t="s">
        <v>41</v>
      </c>
      <c r="EB29" s="38" t="s">
        <v>41</v>
      </c>
      <c r="EC29" s="38" t="s">
        <v>41</v>
      </c>
      <c r="ED29" s="38" t="s">
        <v>41</v>
      </c>
      <c r="EE29" s="38" t="s">
        <v>41</v>
      </c>
      <c r="EF29" s="38" t="s">
        <v>41</v>
      </c>
      <c r="EG29" s="38" t="s">
        <v>41</v>
      </c>
      <c r="EH29" s="38" t="s">
        <v>41</v>
      </c>
      <c r="EI29" s="38" t="s">
        <v>41</v>
      </c>
      <c r="EJ29" s="38" t="s">
        <v>41</v>
      </c>
      <c r="EK29" s="38" t="s">
        <v>41</v>
      </c>
      <c r="EL29" s="38" t="s">
        <v>41</v>
      </c>
      <c r="EM29" s="38" t="s">
        <v>41</v>
      </c>
      <c r="EN29" s="38" t="s">
        <v>41</v>
      </c>
    </row>
    <row r="30">
      <c r="A30" s="38" t="s">
        <v>74</v>
      </c>
      <c r="B30" s="36"/>
      <c r="C30" s="38" t="s">
        <v>72</v>
      </c>
      <c r="D30" s="38" t="s">
        <v>72</v>
      </c>
      <c r="E30" s="38" t="s">
        <v>72</v>
      </c>
      <c r="F30" s="38" t="s">
        <v>40</v>
      </c>
      <c r="G30" s="38" t="s">
        <v>40</v>
      </c>
      <c r="H30" s="38" t="s">
        <v>40</v>
      </c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41</v>
      </c>
      <c r="EA30" s="38" t="s">
        <v>41</v>
      </c>
      <c r="EB30" s="38" t="s">
        <v>41</v>
      </c>
      <c r="EC30" s="38" t="s">
        <v>41</v>
      </c>
      <c r="ED30" s="38" t="s">
        <v>41</v>
      </c>
      <c r="EE30" s="38" t="s">
        <v>41</v>
      </c>
      <c r="EF30" s="38" t="s">
        <v>41</v>
      </c>
      <c r="EG30" s="38" t="s">
        <v>41</v>
      </c>
      <c r="EH30" s="38" t="s">
        <v>41</v>
      </c>
      <c r="EI30" s="38" t="s">
        <v>41</v>
      </c>
      <c r="EJ30" s="38" t="s">
        <v>41</v>
      </c>
      <c r="EK30" s="38" t="s">
        <v>41</v>
      </c>
      <c r="EL30" s="38" t="s">
        <v>41</v>
      </c>
      <c r="EM30" s="38" t="s">
        <v>41</v>
      </c>
      <c r="EN30" s="38" t="s">
        <v>41</v>
      </c>
    </row>
    <row r="31">
      <c r="A31" s="38" t="s">
        <v>75</v>
      </c>
      <c r="B31" s="36"/>
      <c r="C31" s="38" t="s">
        <v>72</v>
      </c>
      <c r="D31" s="38" t="s">
        <v>72</v>
      </c>
      <c r="E31" s="38" t="s">
        <v>72</v>
      </c>
      <c r="F31" s="38" t="s">
        <v>76</v>
      </c>
      <c r="G31" s="38" t="s">
        <v>40</v>
      </c>
      <c r="H31" s="38" t="s">
        <v>40</v>
      </c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77</v>
      </c>
      <c r="B32" s="36"/>
      <c r="C32" s="38" t="s">
        <v>72</v>
      </c>
      <c r="D32" s="38" t="s">
        <v>72</v>
      </c>
      <c r="E32" s="38" t="s">
        <v>72</v>
      </c>
      <c r="F32" s="38" t="s">
        <v>40</v>
      </c>
      <c r="G32" s="38" t="s">
        <v>40</v>
      </c>
      <c r="H32" s="38" t="s">
        <v>40</v>
      </c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41</v>
      </c>
      <c r="EA32" s="38" t="s">
        <v>41</v>
      </c>
      <c r="EB32" s="38" t="s">
        <v>41</v>
      </c>
      <c r="EC32" s="38" t="s">
        <v>41</v>
      </c>
      <c r="ED32" s="38" t="s">
        <v>41</v>
      </c>
      <c r="EE32" s="38" t="s">
        <v>41</v>
      </c>
      <c r="EF32" s="38" t="s">
        <v>41</v>
      </c>
      <c r="EG32" s="38" t="s">
        <v>41</v>
      </c>
      <c r="EH32" s="38" t="s">
        <v>41</v>
      </c>
      <c r="EI32" s="38" t="s">
        <v>41</v>
      </c>
      <c r="EJ32" s="38" t="s">
        <v>41</v>
      </c>
      <c r="EK32" s="38" t="s">
        <v>78</v>
      </c>
      <c r="EL32" s="38" t="s">
        <v>41</v>
      </c>
      <c r="EM32" s="38" t="s">
        <v>41</v>
      </c>
      <c r="EN32" s="38" t="s">
        <v>41</v>
      </c>
    </row>
    <row r="33">
      <c r="A33" s="38" t="s">
        <v>79</v>
      </c>
      <c r="B33" s="36"/>
      <c r="C33" s="38" t="s">
        <v>72</v>
      </c>
      <c r="D33" s="38" t="s">
        <v>109</v>
      </c>
      <c r="E33" s="38" t="s">
        <v>76</v>
      </c>
      <c r="F33" s="38" t="s">
        <v>40</v>
      </c>
      <c r="G33" s="38" t="s">
        <v>40</v>
      </c>
      <c r="H33" s="38" t="s">
        <v>40</v>
      </c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41</v>
      </c>
      <c r="EA33" s="38" t="s">
        <v>41</v>
      </c>
      <c r="EB33" s="38" t="s">
        <v>41</v>
      </c>
      <c r="EC33" s="38" t="s">
        <v>41</v>
      </c>
      <c r="ED33" s="38" t="s">
        <v>41</v>
      </c>
      <c r="EE33" s="38" t="s">
        <v>41</v>
      </c>
      <c r="EF33" s="38" t="s">
        <v>41</v>
      </c>
      <c r="EG33" s="38" t="s">
        <v>41</v>
      </c>
      <c r="EH33" s="38" t="s">
        <v>41</v>
      </c>
      <c r="EI33" s="38" t="s">
        <v>41</v>
      </c>
      <c r="EJ33" s="38" t="s">
        <v>41</v>
      </c>
      <c r="EK33" s="38" t="s">
        <v>78</v>
      </c>
      <c r="EL33" s="38" t="s">
        <v>41</v>
      </c>
      <c r="EM33" s="38" t="s">
        <v>41</v>
      </c>
      <c r="EN33" s="38" t="s">
        <v>41</v>
      </c>
    </row>
    <row r="34">
      <c r="A34" s="38" t="s">
        <v>80</v>
      </c>
      <c r="B34" s="36"/>
      <c r="C34" s="38" t="s">
        <v>72</v>
      </c>
      <c r="D34" s="38" t="s">
        <v>72</v>
      </c>
      <c r="E34" s="38" t="s">
        <v>72</v>
      </c>
      <c r="F34" s="38" t="s">
        <v>40</v>
      </c>
      <c r="G34" s="38" t="s">
        <v>40</v>
      </c>
      <c r="H34" s="38" t="s">
        <v>40</v>
      </c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41</v>
      </c>
      <c r="EA34" s="38" t="s">
        <v>41</v>
      </c>
      <c r="EB34" s="38" t="s">
        <v>41</v>
      </c>
      <c r="EC34" s="38" t="s">
        <v>41</v>
      </c>
      <c r="ED34" s="38" t="s">
        <v>41</v>
      </c>
      <c r="EE34" s="38" t="s">
        <v>41</v>
      </c>
      <c r="EF34" s="38" t="s">
        <v>41</v>
      </c>
      <c r="EG34" s="38" t="s">
        <v>41</v>
      </c>
      <c r="EH34" s="38" t="s">
        <v>41</v>
      </c>
      <c r="EI34" s="38" t="s">
        <v>41</v>
      </c>
      <c r="EJ34" s="38" t="s">
        <v>41</v>
      </c>
      <c r="EK34" s="38" t="s">
        <v>41</v>
      </c>
      <c r="EL34" s="38" t="s">
        <v>41</v>
      </c>
      <c r="EM34" s="38" t="s">
        <v>41</v>
      </c>
      <c r="EN34" s="38" t="s">
        <v>41</v>
      </c>
    </row>
    <row r="35">
      <c r="A35" s="38" t="s">
        <v>81</v>
      </c>
      <c r="B35" s="36"/>
      <c r="C35" s="52">
        <v>0.55</v>
      </c>
      <c r="D35" s="38">
        <v>50.0</v>
      </c>
      <c r="E35" s="52">
        <v>0.4</v>
      </c>
      <c r="F35" s="52">
        <v>0.3</v>
      </c>
      <c r="G35" s="52">
        <v>0.25</v>
      </c>
      <c r="H35" s="52">
        <v>0.15</v>
      </c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41</v>
      </c>
      <c r="EB35" s="38" t="s">
        <v>41</v>
      </c>
      <c r="EC35" s="38" t="s">
        <v>41</v>
      </c>
      <c r="ED35" s="38" t="s">
        <v>41</v>
      </c>
      <c r="EE35" s="38" t="s">
        <v>78</v>
      </c>
      <c r="EF35" s="52">
        <v>0.75</v>
      </c>
      <c r="EG35" s="38" t="s">
        <v>82</v>
      </c>
      <c r="EH35" s="38" t="s">
        <v>83</v>
      </c>
      <c r="EI35" s="52">
        <v>1.0</v>
      </c>
      <c r="EJ35" s="38" t="s">
        <v>84</v>
      </c>
      <c r="EK35" s="52">
        <v>0.6</v>
      </c>
      <c r="EL35" s="38" t="s">
        <v>85</v>
      </c>
      <c r="EM35" s="52">
        <v>0.25</v>
      </c>
      <c r="EN35" s="52">
        <v>1.0</v>
      </c>
    </row>
    <row r="36">
      <c r="A36" s="38" t="s">
        <v>86</v>
      </c>
      <c r="B36" s="36"/>
      <c r="C36" s="38" t="s">
        <v>87</v>
      </c>
      <c r="D36" s="38" t="s">
        <v>87</v>
      </c>
      <c r="E36" s="38" t="s">
        <v>87</v>
      </c>
      <c r="F36" s="38" t="s">
        <v>67</v>
      </c>
      <c r="G36" s="38" t="s">
        <v>67</v>
      </c>
      <c r="H36" s="38" t="s">
        <v>67</v>
      </c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58</v>
      </c>
      <c r="EA36" s="38" t="s">
        <v>58</v>
      </c>
      <c r="EB36" s="38" t="s">
        <v>58</v>
      </c>
      <c r="EC36" s="38" t="s">
        <v>58</v>
      </c>
      <c r="ED36" s="38" t="s">
        <v>58</v>
      </c>
      <c r="EE36" s="38" t="s">
        <v>58</v>
      </c>
      <c r="EF36" s="38" t="s">
        <v>88</v>
      </c>
      <c r="EG36" s="38" t="s">
        <v>89</v>
      </c>
      <c r="EH36" s="38" t="s">
        <v>90</v>
      </c>
      <c r="EI36" s="38" t="s">
        <v>91</v>
      </c>
      <c r="EJ36" s="38" t="s">
        <v>92</v>
      </c>
      <c r="EK36" s="38" t="s">
        <v>58</v>
      </c>
      <c r="EL36" s="38" t="s">
        <v>58</v>
      </c>
      <c r="EM36" s="38" t="s">
        <v>58</v>
      </c>
      <c r="EN36" s="38" t="s">
        <v>58</v>
      </c>
    </row>
    <row r="37">
      <c r="A37" s="38" t="s">
        <v>93</v>
      </c>
      <c r="B37" s="36"/>
      <c r="C37" s="38" t="s">
        <v>94</v>
      </c>
      <c r="D37" s="38" t="s">
        <v>40</v>
      </c>
      <c r="E37" s="38" t="s">
        <v>76</v>
      </c>
      <c r="F37" s="38" t="s">
        <v>40</v>
      </c>
      <c r="G37" s="38" t="s">
        <v>76</v>
      </c>
      <c r="H37" s="38" t="s">
        <v>40</v>
      </c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41</v>
      </c>
      <c r="EA37" s="38" t="s">
        <v>41</v>
      </c>
      <c r="EB37" s="38" t="s">
        <v>41</v>
      </c>
      <c r="EC37" s="38" t="s">
        <v>41</v>
      </c>
      <c r="ED37" s="38" t="s">
        <v>95</v>
      </c>
      <c r="EE37" s="38" t="s">
        <v>41</v>
      </c>
      <c r="EF37" s="38" t="s">
        <v>95</v>
      </c>
      <c r="EG37" s="38" t="s">
        <v>41</v>
      </c>
      <c r="EH37" s="38" t="s">
        <v>95</v>
      </c>
      <c r="EI37" s="38" t="s">
        <v>95</v>
      </c>
      <c r="EJ37" s="38" t="s">
        <v>95</v>
      </c>
      <c r="EK37" s="38" t="s">
        <v>95</v>
      </c>
      <c r="EL37" s="38" t="s">
        <v>95</v>
      </c>
      <c r="EM37" s="38" t="s">
        <v>95</v>
      </c>
      <c r="EN37" s="38" t="s">
        <v>95</v>
      </c>
    </row>
    <row r="38">
      <c r="A38" s="38" t="s">
        <v>96</v>
      </c>
      <c r="B38" s="36"/>
      <c r="C38" s="38" t="s">
        <v>94</v>
      </c>
      <c r="D38" s="38" t="s">
        <v>40</v>
      </c>
      <c r="E38" s="38" t="s">
        <v>76</v>
      </c>
      <c r="F38" s="38" t="s">
        <v>40</v>
      </c>
      <c r="G38" s="38" t="s">
        <v>76</v>
      </c>
      <c r="H38" s="38" t="s">
        <v>40</v>
      </c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41</v>
      </c>
      <c r="EA38" s="38" t="s">
        <v>41</v>
      </c>
      <c r="EB38" s="38" t="s">
        <v>41</v>
      </c>
      <c r="EC38" s="38" t="s">
        <v>41</v>
      </c>
      <c r="ED38" s="38" t="s">
        <v>95</v>
      </c>
      <c r="EE38" s="38" t="s">
        <v>41</v>
      </c>
      <c r="EF38" s="38" t="s">
        <v>95</v>
      </c>
      <c r="EG38" s="38" t="s">
        <v>41</v>
      </c>
      <c r="EH38" s="38" t="s">
        <v>95</v>
      </c>
      <c r="EI38" s="38" t="s">
        <v>95</v>
      </c>
      <c r="EJ38" s="38" t="s">
        <v>95</v>
      </c>
      <c r="EK38" s="38" t="s">
        <v>95</v>
      </c>
      <c r="EL38" s="38" t="s">
        <v>95</v>
      </c>
      <c r="EM38" s="38" t="s">
        <v>95</v>
      </c>
      <c r="EN38" s="38" t="s">
        <v>95</v>
      </c>
    </row>
    <row r="39">
      <c r="A39" s="38" t="s">
        <v>97</v>
      </c>
      <c r="B39" s="36"/>
      <c r="C39" s="38" t="s">
        <v>94</v>
      </c>
      <c r="D39" s="38" t="s">
        <v>40</v>
      </c>
      <c r="E39" s="38" t="s">
        <v>76</v>
      </c>
      <c r="F39" s="38" t="s">
        <v>40</v>
      </c>
      <c r="G39" s="38" t="s">
        <v>76</v>
      </c>
      <c r="H39" s="38" t="s">
        <v>40</v>
      </c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41</v>
      </c>
      <c r="EA39" s="38" t="s">
        <v>41</v>
      </c>
      <c r="EB39" s="38" t="s">
        <v>41</v>
      </c>
      <c r="EC39" s="38" t="s">
        <v>41</v>
      </c>
      <c r="ED39" s="38" t="s">
        <v>95</v>
      </c>
      <c r="EE39" s="38" t="s">
        <v>41</v>
      </c>
      <c r="EF39" s="38" t="s">
        <v>95</v>
      </c>
      <c r="EG39" s="38" t="s">
        <v>41</v>
      </c>
      <c r="EH39" s="38" t="s">
        <v>95</v>
      </c>
      <c r="EI39" s="38" t="s">
        <v>95</v>
      </c>
      <c r="EJ39" s="38" t="s">
        <v>95</v>
      </c>
      <c r="EK39" s="38" t="s">
        <v>95</v>
      </c>
      <c r="EL39" s="38" t="s">
        <v>95</v>
      </c>
      <c r="EM39" s="38" t="s">
        <v>95</v>
      </c>
      <c r="EN39" s="38" t="s">
        <v>95</v>
      </c>
    </row>
    <row r="40">
      <c r="A40" s="38" t="s">
        <v>98</v>
      </c>
      <c r="B40" s="36"/>
      <c r="C40" s="38" t="s">
        <v>94</v>
      </c>
      <c r="D40" s="38" t="s">
        <v>40</v>
      </c>
      <c r="E40" s="38" t="s">
        <v>76</v>
      </c>
      <c r="F40" s="38" t="s">
        <v>40</v>
      </c>
      <c r="G40" s="38" t="s">
        <v>76</v>
      </c>
      <c r="H40" s="38" t="s">
        <v>40</v>
      </c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41</v>
      </c>
      <c r="EA40" s="38" t="s">
        <v>41</v>
      </c>
      <c r="EB40" s="38" t="s">
        <v>41</v>
      </c>
      <c r="EC40" s="38" t="s">
        <v>41</v>
      </c>
      <c r="ED40" s="38" t="s">
        <v>95</v>
      </c>
      <c r="EE40" s="38" t="s">
        <v>41</v>
      </c>
      <c r="EF40" s="38" t="s">
        <v>95</v>
      </c>
      <c r="EG40" s="38" t="s">
        <v>41</v>
      </c>
      <c r="EH40" s="38" t="s">
        <v>95</v>
      </c>
      <c r="EI40" s="38" t="s">
        <v>95</v>
      </c>
      <c r="EJ40" s="38" t="s">
        <v>95</v>
      </c>
      <c r="EK40" s="38" t="s">
        <v>95</v>
      </c>
      <c r="EL40" s="38" t="s">
        <v>95</v>
      </c>
      <c r="EM40" s="38" t="s">
        <v>95</v>
      </c>
      <c r="EN40" s="38" t="s">
        <v>95</v>
      </c>
    </row>
    <row r="41">
      <c r="A41" s="38" t="s">
        <v>99</v>
      </c>
      <c r="B41" s="36"/>
      <c r="C41" s="53" t="s">
        <v>100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41</v>
      </c>
      <c r="EA41" s="38" t="s">
        <v>41</v>
      </c>
      <c r="EB41" s="38" t="s">
        <v>41</v>
      </c>
      <c r="EC41" s="38" t="s">
        <v>41</v>
      </c>
      <c r="ED41" s="38" t="s">
        <v>41</v>
      </c>
      <c r="EE41" s="38" t="s">
        <v>41</v>
      </c>
      <c r="EF41" s="38" t="s">
        <v>41</v>
      </c>
      <c r="EG41" s="38" t="s">
        <v>41</v>
      </c>
      <c r="EH41" s="38" t="s">
        <v>41</v>
      </c>
      <c r="EI41" s="38" t="s">
        <v>41</v>
      </c>
      <c r="EJ41" s="38" t="s">
        <v>41</v>
      </c>
      <c r="EK41" s="38" t="s">
        <v>41</v>
      </c>
      <c r="EL41" s="38" t="s">
        <v>41</v>
      </c>
      <c r="EM41" s="38" t="s">
        <v>41</v>
      </c>
      <c r="EN41" s="38" t="s">
        <v>41</v>
      </c>
    </row>
    <row r="42">
      <c r="A42" s="38" t="s">
        <v>101</v>
      </c>
      <c r="B42" s="36"/>
      <c r="C42" s="38" t="s">
        <v>67</v>
      </c>
      <c r="D42" s="38" t="s">
        <v>67</v>
      </c>
      <c r="E42" s="38" t="s">
        <v>67</v>
      </c>
      <c r="F42" s="38" t="s">
        <v>67</v>
      </c>
      <c r="G42" s="38" t="s">
        <v>67</v>
      </c>
      <c r="H42" s="38" t="s">
        <v>67</v>
      </c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58</v>
      </c>
      <c r="EA42" s="38" t="s">
        <v>58</v>
      </c>
      <c r="EB42" s="38" t="s">
        <v>58</v>
      </c>
      <c r="EC42" s="38" t="s">
        <v>58</v>
      </c>
      <c r="ED42" s="38" t="s">
        <v>58</v>
      </c>
      <c r="EE42" s="38" t="s">
        <v>58</v>
      </c>
      <c r="EF42" s="38" t="s">
        <v>58</v>
      </c>
      <c r="EG42" s="38" t="s">
        <v>58</v>
      </c>
      <c r="EH42" s="38" t="s">
        <v>58</v>
      </c>
      <c r="EI42" s="38" t="s">
        <v>58</v>
      </c>
      <c r="EJ42" s="38" t="s">
        <v>58</v>
      </c>
      <c r="EK42" s="38" t="s">
        <v>58</v>
      </c>
      <c r="EL42" s="38" t="s">
        <v>58</v>
      </c>
      <c r="EM42" s="38" t="s">
        <v>58</v>
      </c>
      <c r="EN42" s="38" t="s">
        <v>58</v>
      </c>
    </row>
    <row r="43">
      <c r="A43" s="38" t="s">
        <v>102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41</v>
      </c>
      <c r="EA43" s="38" t="s">
        <v>41</v>
      </c>
      <c r="EB43" s="38" t="s">
        <v>41</v>
      </c>
      <c r="EC43" s="38" t="s">
        <v>41</v>
      </c>
      <c r="ED43" s="38" t="s">
        <v>41</v>
      </c>
      <c r="EE43" s="38" t="s">
        <v>41</v>
      </c>
      <c r="EF43" s="38" t="s">
        <v>41</v>
      </c>
      <c r="EG43" s="38" t="s">
        <v>41</v>
      </c>
      <c r="EH43" s="38" t="s">
        <v>41</v>
      </c>
      <c r="EI43" s="38" t="s">
        <v>41</v>
      </c>
      <c r="EJ43" s="38" t="s">
        <v>41</v>
      </c>
      <c r="EK43" s="38" t="s">
        <v>41</v>
      </c>
      <c r="EL43" s="38" t="s">
        <v>41</v>
      </c>
      <c r="EM43" s="38" t="s">
        <v>41</v>
      </c>
      <c r="EN43" s="38" t="s">
        <v>41</v>
      </c>
    </row>
    <row r="44">
      <c r="A44" s="38" t="s">
        <v>103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41</v>
      </c>
      <c r="EA44" s="38" t="s">
        <v>41</v>
      </c>
      <c r="EB44" s="38" t="s">
        <v>41</v>
      </c>
      <c r="EC44" s="38" t="s">
        <v>41</v>
      </c>
      <c r="ED44" s="38" t="s">
        <v>41</v>
      </c>
      <c r="EE44" s="38" t="s">
        <v>41</v>
      </c>
      <c r="EF44" s="38" t="s">
        <v>41</v>
      </c>
      <c r="EG44" s="38" t="s">
        <v>41</v>
      </c>
      <c r="EH44" s="38" t="s">
        <v>41</v>
      </c>
      <c r="EI44" s="38" t="s">
        <v>41</v>
      </c>
      <c r="EJ44" s="38" t="s">
        <v>41</v>
      </c>
      <c r="EK44" s="38" t="s">
        <v>41</v>
      </c>
      <c r="EL44" s="38" t="s">
        <v>41</v>
      </c>
      <c r="EM44" s="38" t="s">
        <v>41</v>
      </c>
      <c r="EN44" s="38" t="s">
        <v>41</v>
      </c>
    </row>
    <row r="45">
      <c r="A45" s="38" t="s">
        <v>104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41</v>
      </c>
      <c r="EA45" s="38" t="s">
        <v>41</v>
      </c>
      <c r="EB45" s="38" t="s">
        <v>41</v>
      </c>
      <c r="EC45" s="38" t="s">
        <v>41</v>
      </c>
      <c r="ED45" s="38" t="s">
        <v>41</v>
      </c>
      <c r="EE45" s="38" t="s">
        <v>41</v>
      </c>
      <c r="EF45" s="38" t="s">
        <v>41</v>
      </c>
      <c r="EG45" s="38" t="s">
        <v>41</v>
      </c>
      <c r="EH45" s="38" t="s">
        <v>41</v>
      </c>
      <c r="EI45" s="38" t="s">
        <v>41</v>
      </c>
      <c r="EJ45" s="38" t="s">
        <v>41</v>
      </c>
      <c r="EK45" s="38" t="s">
        <v>41</v>
      </c>
      <c r="EL45" s="38" t="s">
        <v>41</v>
      </c>
      <c r="EM45" s="38" t="s">
        <v>41</v>
      </c>
      <c r="EN45" s="38" t="s">
        <v>41</v>
      </c>
    </row>
    <row r="46">
      <c r="A46" s="38" t="s">
        <v>105</v>
      </c>
      <c r="B46" s="36"/>
      <c r="C46" s="38" t="s">
        <v>109</v>
      </c>
      <c r="D46" s="38" t="s">
        <v>40</v>
      </c>
      <c r="E46" s="38" t="s">
        <v>40</v>
      </c>
      <c r="F46" s="38" t="s">
        <v>40</v>
      </c>
      <c r="G46" s="38" t="s">
        <v>40</v>
      </c>
      <c r="H46" s="38" t="s">
        <v>139</v>
      </c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41</v>
      </c>
      <c r="EA46" s="38" t="s">
        <v>48</v>
      </c>
      <c r="EB46" s="38" t="s">
        <v>48</v>
      </c>
      <c r="EC46" s="38" t="s">
        <v>41</v>
      </c>
      <c r="ED46" s="38" t="s">
        <v>41</v>
      </c>
      <c r="EE46" s="38" t="s">
        <v>41</v>
      </c>
      <c r="EF46" s="38" t="s">
        <v>41</v>
      </c>
      <c r="EG46" s="38" t="s">
        <v>41</v>
      </c>
      <c r="EH46" s="38" t="s">
        <v>41</v>
      </c>
      <c r="EI46" s="38" t="s">
        <v>41</v>
      </c>
      <c r="EJ46" s="38" t="s">
        <v>41</v>
      </c>
      <c r="EK46" s="38" t="s">
        <v>41</v>
      </c>
      <c r="EL46" s="38" t="s">
        <v>41</v>
      </c>
      <c r="EM46" s="38" t="s">
        <v>41</v>
      </c>
      <c r="EN46" s="38" t="s">
        <v>107</v>
      </c>
    </row>
    <row r="47">
      <c r="A47" s="38" t="s">
        <v>108</v>
      </c>
      <c r="B47" s="36"/>
      <c r="C47" s="38" t="s">
        <v>109</v>
      </c>
      <c r="D47" s="38" t="s">
        <v>40</v>
      </c>
      <c r="E47" s="38" t="s">
        <v>40</v>
      </c>
      <c r="F47" s="38" t="s">
        <v>40</v>
      </c>
      <c r="G47" s="38" t="s">
        <v>40</v>
      </c>
      <c r="H47" s="38" t="s">
        <v>76</v>
      </c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41</v>
      </c>
      <c r="EA47" s="38" t="s">
        <v>48</v>
      </c>
      <c r="EB47" s="38" t="s">
        <v>48</v>
      </c>
      <c r="EC47" s="38" t="s">
        <v>48</v>
      </c>
      <c r="ED47" s="38" t="s">
        <v>41</v>
      </c>
      <c r="EE47" s="38" t="s">
        <v>41</v>
      </c>
      <c r="EF47" s="38" t="s">
        <v>41</v>
      </c>
      <c r="EG47" s="38" t="s">
        <v>41</v>
      </c>
      <c r="EH47" s="38" t="s">
        <v>41</v>
      </c>
      <c r="EI47" s="38" t="s">
        <v>41</v>
      </c>
      <c r="EJ47" s="38" t="s">
        <v>41</v>
      </c>
      <c r="EK47" s="38" t="s">
        <v>41</v>
      </c>
      <c r="EL47" s="38" t="s">
        <v>41</v>
      </c>
      <c r="EM47" s="38" t="s">
        <v>41</v>
      </c>
      <c r="EN47" s="38" t="s">
        <v>95</v>
      </c>
    </row>
    <row r="48">
      <c r="A48" s="38" t="s">
        <v>110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40</v>
      </c>
      <c r="H48" s="38" t="s">
        <v>40</v>
      </c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41</v>
      </c>
      <c r="EA48" s="38" t="s">
        <v>48</v>
      </c>
      <c r="EB48" s="38" t="s">
        <v>48</v>
      </c>
      <c r="EC48" s="38" t="s">
        <v>48</v>
      </c>
      <c r="ED48" s="38" t="s">
        <v>41</v>
      </c>
      <c r="EE48" s="38" t="s">
        <v>41</v>
      </c>
      <c r="EF48" s="38" t="s">
        <v>41</v>
      </c>
      <c r="EG48" s="38" t="s">
        <v>41</v>
      </c>
      <c r="EH48" s="38" t="s">
        <v>41</v>
      </c>
      <c r="EI48" s="38" t="s">
        <v>41</v>
      </c>
      <c r="EJ48" s="38" t="s">
        <v>41</v>
      </c>
      <c r="EK48" s="38" t="s">
        <v>41</v>
      </c>
      <c r="EL48" s="38" t="s">
        <v>41</v>
      </c>
      <c r="EM48" s="38" t="s">
        <v>41</v>
      </c>
      <c r="EN48" s="38" t="s">
        <v>41</v>
      </c>
    </row>
    <row r="49">
      <c r="A49" s="38" t="s">
        <v>111</v>
      </c>
      <c r="B49" s="36"/>
      <c r="C49" s="38">
        <v>78.0</v>
      </c>
      <c r="D49" s="38"/>
      <c r="E49" s="38" t="s">
        <v>40</v>
      </c>
      <c r="F49" s="38" t="s">
        <v>48</v>
      </c>
      <c r="G49" s="38" t="s">
        <v>40</v>
      </c>
      <c r="H49" s="38" t="s">
        <v>40</v>
      </c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41</v>
      </c>
      <c r="EA49" s="38" t="s">
        <v>48</v>
      </c>
      <c r="EB49" s="38" t="s">
        <v>48</v>
      </c>
      <c r="EC49" s="38" t="s">
        <v>48</v>
      </c>
      <c r="ED49" s="38" t="s">
        <v>41</v>
      </c>
      <c r="EE49" s="38" t="s">
        <v>41</v>
      </c>
      <c r="EF49" s="38" t="s">
        <v>41</v>
      </c>
      <c r="EG49" s="38" t="s">
        <v>41</v>
      </c>
      <c r="EH49" s="38" t="s">
        <v>41</v>
      </c>
      <c r="EI49" s="38" t="s">
        <v>41</v>
      </c>
      <c r="EJ49" s="38" t="s">
        <v>48</v>
      </c>
      <c r="EK49" s="38" t="s">
        <v>41</v>
      </c>
      <c r="EL49" s="38" t="s">
        <v>41</v>
      </c>
      <c r="EM49" s="38" t="s">
        <v>41</v>
      </c>
      <c r="EN49" s="38" t="s">
        <v>41</v>
      </c>
    </row>
    <row r="50">
      <c r="A50" s="54" t="s">
        <v>112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113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/>
      <c r="J51" s="57"/>
      <c r="K51" s="57"/>
      <c r="L51" s="57"/>
      <c r="M51" s="57"/>
      <c r="N51" s="57"/>
      <c r="O51" s="57"/>
      <c r="P51" s="57"/>
      <c r="Q51" s="38"/>
      <c r="R51" s="38"/>
      <c r="S51" s="38"/>
      <c r="T51" s="38"/>
      <c r="U51" s="38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41</v>
      </c>
      <c r="EA51" s="57" t="s">
        <v>41</v>
      </c>
      <c r="EB51" s="57" t="s">
        <v>41</v>
      </c>
      <c r="EC51" s="57" t="s">
        <v>41</v>
      </c>
      <c r="ED51" s="57" t="s">
        <v>41</v>
      </c>
      <c r="EE51" s="57" t="s">
        <v>41</v>
      </c>
      <c r="EF51" s="57" t="s">
        <v>41</v>
      </c>
      <c r="EG51" s="57" t="s">
        <v>41</v>
      </c>
      <c r="EH51" s="57" t="s">
        <v>41</v>
      </c>
      <c r="EI51" s="57" t="s">
        <v>41</v>
      </c>
      <c r="EJ51" s="57" t="s">
        <v>41</v>
      </c>
      <c r="EK51" s="57" t="s">
        <v>41</v>
      </c>
      <c r="EL51" s="57" t="s">
        <v>41</v>
      </c>
      <c r="EM51" s="57" t="s">
        <v>41</v>
      </c>
      <c r="EN51" s="57" t="s">
        <v>41</v>
      </c>
    </row>
    <row r="52">
      <c r="A52" s="55" t="s">
        <v>114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41</v>
      </c>
      <c r="EA52" s="57" t="s">
        <v>41</v>
      </c>
      <c r="EB52" s="57" t="s">
        <v>41</v>
      </c>
      <c r="EC52" s="57" t="s">
        <v>41</v>
      </c>
      <c r="ED52" s="57" t="s">
        <v>41</v>
      </c>
      <c r="EE52" s="57" t="s">
        <v>41</v>
      </c>
      <c r="EF52" s="57" t="s">
        <v>41</v>
      </c>
      <c r="EG52" s="57" t="s">
        <v>41</v>
      </c>
      <c r="EH52" s="57" t="s">
        <v>41</v>
      </c>
      <c r="EI52" s="57" t="s">
        <v>41</v>
      </c>
      <c r="EJ52" s="57" t="s">
        <v>41</v>
      </c>
      <c r="EK52" s="57" t="s">
        <v>41</v>
      </c>
      <c r="EL52" s="57" t="s">
        <v>41</v>
      </c>
      <c r="EM52" s="57" t="s">
        <v>41</v>
      </c>
      <c r="EN52" s="57" t="s">
        <v>41</v>
      </c>
    </row>
    <row r="53">
      <c r="A53" s="55" t="s">
        <v>115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41</v>
      </c>
      <c r="EA53" s="57" t="s">
        <v>41</v>
      </c>
      <c r="EB53" s="57" t="s">
        <v>41</v>
      </c>
      <c r="EC53" s="57" t="s">
        <v>41</v>
      </c>
      <c r="ED53" s="57" t="s">
        <v>41</v>
      </c>
      <c r="EE53" s="57" t="s">
        <v>41</v>
      </c>
      <c r="EF53" s="57" t="s">
        <v>41</v>
      </c>
      <c r="EG53" s="57" t="s">
        <v>41</v>
      </c>
      <c r="EH53" s="57" t="s">
        <v>41</v>
      </c>
      <c r="EI53" s="57" t="s">
        <v>41</v>
      </c>
      <c r="EJ53" s="57" t="s">
        <v>41</v>
      </c>
      <c r="EK53" s="57" t="s">
        <v>41</v>
      </c>
      <c r="EL53" s="57" t="s">
        <v>41</v>
      </c>
      <c r="EM53" s="57" t="s">
        <v>41</v>
      </c>
      <c r="EN53" s="57" t="s">
        <v>41</v>
      </c>
    </row>
    <row r="54">
      <c r="A54" s="55" t="s">
        <v>116</v>
      </c>
      <c r="B54" s="56"/>
      <c r="C54" s="57" t="s">
        <v>40</v>
      </c>
      <c r="D54" s="57" t="s">
        <v>40</v>
      </c>
      <c r="E54" s="57">
        <v>84.58</v>
      </c>
      <c r="F54" s="57">
        <v>96.8</v>
      </c>
      <c r="G54" s="57">
        <v>27.64</v>
      </c>
      <c r="H54" s="57">
        <v>31.76</v>
      </c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41</v>
      </c>
      <c r="EA54" s="57" t="s">
        <v>48</v>
      </c>
      <c r="EB54" s="57" t="s">
        <v>41</v>
      </c>
      <c r="EC54" s="57" t="s">
        <v>41</v>
      </c>
      <c r="ED54" s="57" t="s">
        <v>117</v>
      </c>
      <c r="EE54" s="57" t="s">
        <v>41</v>
      </c>
      <c r="EF54" s="57" t="s">
        <v>117</v>
      </c>
      <c r="EG54" s="57">
        <v>83.0</v>
      </c>
      <c r="EH54" s="57">
        <v>83.0</v>
      </c>
      <c r="EI54" s="57" t="s">
        <v>41</v>
      </c>
      <c r="EJ54" s="57" t="s">
        <v>41</v>
      </c>
      <c r="EK54" s="57" t="s">
        <v>41</v>
      </c>
      <c r="EL54" s="57" t="s">
        <v>41</v>
      </c>
      <c r="EM54" s="57" t="s">
        <v>41</v>
      </c>
      <c r="EN54" s="57" t="s">
        <v>41</v>
      </c>
    </row>
    <row r="55">
      <c r="A55" s="46" t="s">
        <v>118</v>
      </c>
      <c r="B55" s="56"/>
      <c r="C55" s="57" t="s">
        <v>67</v>
      </c>
      <c r="D55" s="57" t="s">
        <v>67</v>
      </c>
      <c r="E55" s="57" t="s">
        <v>67</v>
      </c>
      <c r="F55" s="57" t="s">
        <v>67</v>
      </c>
      <c r="G55" s="57" t="s">
        <v>67</v>
      </c>
      <c r="H55" s="57" t="s">
        <v>67</v>
      </c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58</v>
      </c>
      <c r="EA55" s="57" t="s">
        <v>58</v>
      </c>
      <c r="EB55" s="57" t="s">
        <v>58</v>
      </c>
      <c r="EC55" s="57" t="s">
        <v>58</v>
      </c>
      <c r="ED55" s="57" t="s">
        <v>58</v>
      </c>
      <c r="EE55" s="57" t="s">
        <v>58</v>
      </c>
      <c r="EF55" s="57" t="s">
        <v>58</v>
      </c>
      <c r="EG55" s="57" t="s">
        <v>58</v>
      </c>
      <c r="EH55" s="57" t="s">
        <v>58</v>
      </c>
      <c r="EI55" s="57" t="s">
        <v>58</v>
      </c>
      <c r="EJ55" s="57" t="s">
        <v>58</v>
      </c>
      <c r="EK55" s="57" t="s">
        <v>58</v>
      </c>
      <c r="EL55" s="57" t="s">
        <v>58</v>
      </c>
      <c r="EM55" s="57" t="s">
        <v>58</v>
      </c>
      <c r="EN55" s="57" t="s">
        <v>58</v>
      </c>
    </row>
    <row r="56">
      <c r="A56" s="46" t="s">
        <v>119</v>
      </c>
      <c r="B56" s="56"/>
      <c r="C56" s="57" t="s">
        <v>67</v>
      </c>
      <c r="D56" s="57" t="s">
        <v>67</v>
      </c>
      <c r="E56" s="57" t="s">
        <v>67</v>
      </c>
      <c r="F56" s="57" t="s">
        <v>67</v>
      </c>
      <c r="G56" s="57" t="s">
        <v>67</v>
      </c>
      <c r="H56" s="57" t="s">
        <v>67</v>
      </c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58</v>
      </c>
      <c r="EA56" s="57" t="s">
        <v>58</v>
      </c>
      <c r="EB56" s="57" t="s">
        <v>58</v>
      </c>
      <c r="EC56" s="57" t="s">
        <v>58</v>
      </c>
      <c r="ED56" s="57" t="s">
        <v>58</v>
      </c>
      <c r="EE56" s="57" t="s">
        <v>58</v>
      </c>
      <c r="EF56" s="57" t="s">
        <v>58</v>
      </c>
      <c r="EG56" s="57" t="s">
        <v>58</v>
      </c>
      <c r="EH56" s="57" t="s">
        <v>58</v>
      </c>
      <c r="EI56" s="57" t="s">
        <v>58</v>
      </c>
      <c r="EJ56" s="57" t="s">
        <v>58</v>
      </c>
      <c r="EK56" s="57" t="s">
        <v>58</v>
      </c>
      <c r="EL56" s="57" t="s">
        <v>58</v>
      </c>
      <c r="EM56" s="57" t="s">
        <v>58</v>
      </c>
      <c r="EN56" s="57" t="s">
        <v>58</v>
      </c>
    </row>
    <row r="57">
      <c r="A57" s="46" t="s">
        <v>120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41</v>
      </c>
      <c r="EA57" s="57" t="s">
        <v>41</v>
      </c>
      <c r="EB57" s="57" t="s">
        <v>41</v>
      </c>
      <c r="EC57" s="57" t="s">
        <v>41</v>
      </c>
      <c r="ED57" s="57" t="s">
        <v>41</v>
      </c>
      <c r="EE57" s="57" t="s">
        <v>41</v>
      </c>
      <c r="EF57" s="57" t="s">
        <v>41</v>
      </c>
      <c r="EG57" s="57" t="s">
        <v>41</v>
      </c>
      <c r="EH57" s="57" t="s">
        <v>121</v>
      </c>
      <c r="EI57" s="57" t="s">
        <v>41</v>
      </c>
      <c r="EJ57" s="57" t="s">
        <v>41</v>
      </c>
      <c r="EK57" s="57" t="s">
        <v>41</v>
      </c>
      <c r="EL57" s="57" t="s">
        <v>41</v>
      </c>
      <c r="EM57" s="57" t="s">
        <v>41</v>
      </c>
      <c r="EN57" s="57" t="s">
        <v>122</v>
      </c>
    </row>
    <row r="58">
      <c r="A58" s="46" t="s">
        <v>123</v>
      </c>
      <c r="B58" s="56"/>
      <c r="C58" s="57" t="s">
        <v>67</v>
      </c>
      <c r="D58" s="57" t="s">
        <v>67</v>
      </c>
      <c r="E58" s="57" t="s">
        <v>67</v>
      </c>
      <c r="F58" s="57" t="s">
        <v>67</v>
      </c>
      <c r="G58" s="57" t="s">
        <v>67</v>
      </c>
      <c r="H58" s="57" t="s">
        <v>67</v>
      </c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58</v>
      </c>
      <c r="EA58" s="57" t="s">
        <v>58</v>
      </c>
      <c r="EB58" s="57" t="s">
        <v>58</v>
      </c>
      <c r="EC58" s="57" t="s">
        <v>58</v>
      </c>
      <c r="ED58" s="57" t="s">
        <v>58</v>
      </c>
      <c r="EE58" s="57" t="s">
        <v>58</v>
      </c>
      <c r="EF58" s="57" t="s">
        <v>58</v>
      </c>
      <c r="EG58" s="57" t="s">
        <v>58</v>
      </c>
      <c r="EH58" s="57" t="s">
        <v>58</v>
      </c>
      <c r="EI58" s="57" t="s">
        <v>58</v>
      </c>
      <c r="EJ58" s="57" t="s">
        <v>58</v>
      </c>
      <c r="EK58" s="57" t="s">
        <v>58</v>
      </c>
      <c r="EL58" s="57" t="s">
        <v>58</v>
      </c>
      <c r="EM58" s="57" t="s">
        <v>58</v>
      </c>
      <c r="EN58" s="57" t="s">
        <v>58</v>
      </c>
    </row>
    <row r="59">
      <c r="A59" s="46" t="s">
        <v>124</v>
      </c>
      <c r="B59" s="56"/>
      <c r="C59" s="57" t="s">
        <v>67</v>
      </c>
      <c r="D59" s="57" t="s">
        <v>67</v>
      </c>
      <c r="E59" s="57" t="s">
        <v>67</v>
      </c>
      <c r="F59" s="57" t="s">
        <v>67</v>
      </c>
      <c r="G59" s="57" t="s">
        <v>67</v>
      </c>
      <c r="H59" s="57" t="s">
        <v>67</v>
      </c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125</v>
      </c>
      <c r="EA59" s="57" t="s">
        <v>125</v>
      </c>
      <c r="EB59" s="57" t="s">
        <v>41</v>
      </c>
      <c r="EC59" s="57" t="s">
        <v>41</v>
      </c>
      <c r="ED59" s="57" t="s">
        <v>58</v>
      </c>
      <c r="EE59" s="57" t="s">
        <v>58</v>
      </c>
      <c r="EF59" s="57" t="s">
        <v>58</v>
      </c>
      <c r="EG59" s="57" t="s">
        <v>58</v>
      </c>
      <c r="EH59" s="57" t="s">
        <v>58</v>
      </c>
      <c r="EI59" s="57" t="s">
        <v>126</v>
      </c>
      <c r="EJ59" s="57" t="s">
        <v>58</v>
      </c>
      <c r="EK59" s="57" t="s">
        <v>58</v>
      </c>
      <c r="EL59" s="57" t="s">
        <v>58</v>
      </c>
      <c r="EM59" s="57" t="s">
        <v>58</v>
      </c>
      <c r="EN59" s="57" t="s">
        <v>58</v>
      </c>
    </row>
    <row r="60">
      <c r="A60" s="35" t="s">
        <v>127</v>
      </c>
      <c r="B60" s="36"/>
      <c r="C60" s="38" t="s">
        <v>128</v>
      </c>
      <c r="D60" s="38" t="s">
        <v>129</v>
      </c>
      <c r="E60" s="38" t="s">
        <v>129</v>
      </c>
      <c r="F60" s="38" t="s">
        <v>129</v>
      </c>
      <c r="G60" s="38" t="s">
        <v>129</v>
      </c>
      <c r="H60" s="38" t="s">
        <v>129</v>
      </c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130</v>
      </c>
      <c r="EA60" s="38" t="s">
        <v>131</v>
      </c>
      <c r="EB60" s="38" t="s">
        <v>132</v>
      </c>
      <c r="EC60" s="38" t="s">
        <v>131</v>
      </c>
      <c r="ED60" s="38" t="s">
        <v>133</v>
      </c>
      <c r="EE60" s="38" t="s">
        <v>131</v>
      </c>
      <c r="EF60" s="38" t="s">
        <v>133</v>
      </c>
      <c r="EG60" s="38" t="s">
        <v>130</v>
      </c>
      <c r="EH60" s="38" t="s">
        <v>130</v>
      </c>
      <c r="EI60" s="38" t="s">
        <v>130</v>
      </c>
      <c r="EJ60" s="38" t="s">
        <v>130</v>
      </c>
      <c r="EK60" s="38" t="s">
        <v>130</v>
      </c>
      <c r="EL60" s="38" t="s">
        <v>130</v>
      </c>
      <c r="EM60" s="38" t="s">
        <v>130</v>
      </c>
      <c r="EN60" s="38" t="s">
        <v>128</v>
      </c>
    </row>
    <row r="61">
      <c r="A61" s="35" t="s">
        <v>134</v>
      </c>
      <c r="B61" s="36"/>
      <c r="C61" s="58">
        <v>0.6875</v>
      </c>
      <c r="D61" s="37">
        <v>0.041666666666666664</v>
      </c>
      <c r="E61" s="37">
        <v>0.4652777777777778</v>
      </c>
      <c r="F61" s="37">
        <v>0.4409722222222222</v>
      </c>
      <c r="G61" s="37">
        <v>0.4791666666666667</v>
      </c>
      <c r="H61" s="37">
        <v>0.4930555555555556</v>
      </c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135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printOptions gridLines="1" horizontalCentered="1"/>
  <pageMargins bottom="0.75" footer="0.0" header="0.0" left="0.7" right="0.7" top="0.75"/>
  <pageSetup fitToWidth="0" cellComments="atEnd" orientation="portrait" pageOrder="overThenDown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140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0.6041666666666666</v>
      </c>
      <c r="D3" s="37">
        <v>0.4201388888888889</v>
      </c>
      <c r="E3" s="37">
        <v>0.46875</v>
      </c>
      <c r="F3" s="37">
        <v>0.4583333333333333</v>
      </c>
      <c r="G3" s="37">
        <v>0.4826388888888889</v>
      </c>
      <c r="H3" s="37">
        <v>0.5</v>
      </c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41</v>
      </c>
      <c r="EA5" s="44" t="s">
        <v>41</v>
      </c>
      <c r="EB5" s="44" t="s">
        <v>42</v>
      </c>
      <c r="EC5" s="44" t="s">
        <v>41</v>
      </c>
      <c r="ED5" s="38" t="s">
        <v>41</v>
      </c>
      <c r="EE5" s="38" t="s">
        <v>41</v>
      </c>
      <c r="EF5" s="38" t="s">
        <v>41</v>
      </c>
      <c r="EG5" s="38" t="s">
        <v>41</v>
      </c>
      <c r="EH5" s="38" t="s">
        <v>41</v>
      </c>
      <c r="EI5" s="38" t="s">
        <v>41</v>
      </c>
      <c r="EJ5" s="38" t="s">
        <v>41</v>
      </c>
      <c r="EK5" s="38" t="s">
        <v>42</v>
      </c>
      <c r="EL5" s="38" t="s">
        <v>42</v>
      </c>
      <c r="EM5" s="38" t="s">
        <v>41</v>
      </c>
      <c r="EN5" s="38" t="s">
        <v>41</v>
      </c>
    </row>
    <row r="6">
      <c r="A6" s="45" t="s">
        <v>43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44</v>
      </c>
      <c r="B7" s="43"/>
      <c r="C7" s="44">
        <v>16.9</v>
      </c>
      <c r="D7" s="44">
        <v>16.82</v>
      </c>
      <c r="E7" s="44">
        <v>16.96</v>
      </c>
      <c r="F7" s="44">
        <v>16.84</v>
      </c>
      <c r="G7" s="44">
        <v>16.87</v>
      </c>
      <c r="H7" s="44">
        <v>16.79</v>
      </c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45</v>
      </c>
      <c r="B8" s="43"/>
      <c r="C8" s="44">
        <v>0.2</v>
      </c>
      <c r="D8" s="44">
        <f>D7-D6</f>
        <v>0.12</v>
      </c>
      <c r="E8" s="44">
        <f t="shared" ref="E8:J8" si="1">ABS(E6-E7)</f>
        <v>0.26</v>
      </c>
      <c r="F8" s="44">
        <f t="shared" si="1"/>
        <v>0.14</v>
      </c>
      <c r="G8" s="44">
        <f t="shared" si="1"/>
        <v>0.17</v>
      </c>
      <c r="H8" s="44">
        <f t="shared" si="1"/>
        <v>0.09</v>
      </c>
      <c r="I8" s="44">
        <f t="shared" si="1"/>
        <v>0</v>
      </c>
      <c r="J8" s="44">
        <f t="shared" si="1"/>
        <v>0</v>
      </c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46</v>
      </c>
      <c r="B9" s="43"/>
      <c r="C9" s="44">
        <v>0.2</v>
      </c>
      <c r="D9" s="44">
        <v>0.12</v>
      </c>
      <c r="E9" s="44">
        <f t="shared" ref="E9:J9" si="2">ABS(E6-E7)</f>
        <v>0.26</v>
      </c>
      <c r="F9" s="44">
        <f t="shared" si="2"/>
        <v>0.14</v>
      </c>
      <c r="G9" s="44">
        <f t="shared" si="2"/>
        <v>0.17</v>
      </c>
      <c r="H9" s="44">
        <f t="shared" si="2"/>
        <v>0.09</v>
      </c>
      <c r="I9" s="44">
        <f t="shared" si="2"/>
        <v>0</v>
      </c>
      <c r="J9" s="44">
        <f t="shared" si="2"/>
        <v>0</v>
      </c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47</v>
      </c>
      <c r="B10" s="43"/>
      <c r="C10" s="44">
        <v>16.7</v>
      </c>
      <c r="D10" s="44">
        <v>16.8</v>
      </c>
      <c r="E10" s="44" t="s">
        <v>48</v>
      </c>
      <c r="F10" s="44" t="s">
        <v>48</v>
      </c>
      <c r="G10" s="44" t="s">
        <v>48</v>
      </c>
      <c r="H10" s="44" t="s">
        <v>48</v>
      </c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48</v>
      </c>
      <c r="EA10" s="44" t="s">
        <v>49</v>
      </c>
      <c r="EB10" s="44" t="s">
        <v>49</v>
      </c>
      <c r="EC10" s="44" t="s">
        <v>49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48</v>
      </c>
      <c r="EN10" s="38">
        <v>16.7</v>
      </c>
    </row>
    <row r="11">
      <c r="A11" s="46" t="s">
        <v>50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51</v>
      </c>
      <c r="B12" s="43"/>
      <c r="C12" s="44">
        <v>24.0</v>
      </c>
      <c r="D12" s="44">
        <v>27.2</v>
      </c>
      <c r="E12" s="44">
        <v>27.6</v>
      </c>
      <c r="F12" s="44">
        <v>26.2</v>
      </c>
      <c r="G12" s="44">
        <v>31.6</v>
      </c>
      <c r="H12" s="44">
        <v>14.2</v>
      </c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52</v>
      </c>
      <c r="B13" s="43"/>
      <c r="C13" s="44">
        <v>25.4</v>
      </c>
      <c r="D13" s="44">
        <v>27.7</v>
      </c>
      <c r="E13" s="44">
        <v>33.7</v>
      </c>
      <c r="F13" s="44">
        <v>27.2</v>
      </c>
      <c r="G13" s="44">
        <v>34.4</v>
      </c>
      <c r="H13" s="44">
        <v>9.5</v>
      </c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53</v>
      </c>
      <c r="B14" s="43"/>
      <c r="C14" s="44">
        <v>25.4</v>
      </c>
      <c r="D14" s="44">
        <v>27.7</v>
      </c>
      <c r="E14" s="44">
        <v>33.7</v>
      </c>
      <c r="F14" s="44" t="s">
        <v>48</v>
      </c>
      <c r="G14" s="44">
        <v>34.4</v>
      </c>
      <c r="H14" s="44">
        <v>9.5</v>
      </c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54</v>
      </c>
      <c r="B15" s="43"/>
      <c r="C15" s="44">
        <v>744.0</v>
      </c>
      <c r="D15" s="44">
        <v>749.0</v>
      </c>
      <c r="E15" s="44">
        <v>747.0</v>
      </c>
      <c r="F15" s="44">
        <v>751.0</v>
      </c>
      <c r="G15" s="44">
        <v>743.0</v>
      </c>
      <c r="H15" s="44">
        <v>749.0</v>
      </c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55</v>
      </c>
      <c r="B16" s="43"/>
      <c r="C16" s="44">
        <v>746.0</v>
      </c>
      <c r="D16" s="44">
        <v>749.0</v>
      </c>
      <c r="E16" s="44">
        <v>747.5</v>
      </c>
      <c r="F16" s="44">
        <v>750.5</v>
      </c>
      <c r="G16" s="44">
        <v>743.5</v>
      </c>
      <c r="H16" s="44">
        <v>749.0</v>
      </c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56</v>
      </c>
      <c r="B17" s="43"/>
      <c r="C17" s="44">
        <v>746.0</v>
      </c>
      <c r="D17" s="44" t="s">
        <v>48</v>
      </c>
      <c r="E17" s="44" t="s">
        <v>48</v>
      </c>
      <c r="F17" s="44" t="s">
        <v>48</v>
      </c>
      <c r="G17" s="44" t="s">
        <v>48</v>
      </c>
      <c r="H17" s="44" t="s">
        <v>48</v>
      </c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57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41</v>
      </c>
      <c r="EA18" s="38" t="s">
        <v>58</v>
      </c>
      <c r="EB18" s="38" t="s">
        <v>41</v>
      </c>
      <c r="EC18" s="38" t="s">
        <v>58</v>
      </c>
      <c r="ED18" s="38" t="s">
        <v>41</v>
      </c>
      <c r="EE18" s="38" t="s">
        <v>41</v>
      </c>
      <c r="EF18" s="38" t="s">
        <v>41</v>
      </c>
      <c r="EG18" s="38" t="s">
        <v>41</v>
      </c>
      <c r="EH18" s="38" t="s">
        <v>41</v>
      </c>
      <c r="EI18" s="38" t="s">
        <v>41</v>
      </c>
      <c r="EJ18" s="38" t="s">
        <v>41</v>
      </c>
      <c r="EK18" s="38" t="s">
        <v>41</v>
      </c>
      <c r="EL18" s="38" t="s">
        <v>41</v>
      </c>
      <c r="EM18" s="38" t="s">
        <v>41</v>
      </c>
      <c r="EN18" s="38" t="s">
        <v>41</v>
      </c>
    </row>
    <row r="19">
      <c r="A19" s="45" t="s">
        <v>59</v>
      </c>
      <c r="B19" s="43"/>
      <c r="C19" s="44">
        <v>0.2</v>
      </c>
      <c r="D19" s="44">
        <v>0.3</v>
      </c>
      <c r="E19" s="44">
        <v>0.2</v>
      </c>
      <c r="F19" s="44">
        <v>0.2</v>
      </c>
      <c r="G19" s="44">
        <v>0.2</v>
      </c>
      <c r="H19" s="44">
        <v>0.2</v>
      </c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48</v>
      </c>
      <c r="EB19" s="44">
        <v>0.4</v>
      </c>
      <c r="EC19" s="44" t="s">
        <v>48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60</v>
      </c>
      <c r="B20" s="43"/>
      <c r="C20" s="44">
        <v>0.2</v>
      </c>
      <c r="D20" s="44" t="s">
        <v>48</v>
      </c>
      <c r="E20" s="44" t="s">
        <v>48</v>
      </c>
      <c r="F20" s="44" t="s">
        <v>48</v>
      </c>
      <c r="G20" s="44" t="s">
        <v>48</v>
      </c>
      <c r="H20" s="44" t="s">
        <v>48</v>
      </c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49</v>
      </c>
      <c r="EB20" s="44" t="s">
        <v>49</v>
      </c>
      <c r="EC20" s="44" t="s">
        <v>49</v>
      </c>
      <c r="ED20" s="38">
        <v>0.3</v>
      </c>
      <c r="EE20" s="38" t="s">
        <v>48</v>
      </c>
      <c r="EF20" s="38">
        <v>0.2</v>
      </c>
      <c r="EG20" s="38" t="s">
        <v>48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61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62</v>
      </c>
      <c r="B22" s="43"/>
      <c r="C22" s="47"/>
      <c r="D22" s="47">
        <v>0.849</v>
      </c>
      <c r="E22" s="47">
        <v>0.848</v>
      </c>
      <c r="F22" s="47">
        <v>0.852</v>
      </c>
      <c r="G22" s="47">
        <v>0.851</v>
      </c>
      <c r="H22" s="47">
        <v>0.849</v>
      </c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63</v>
      </c>
      <c r="B23" s="43"/>
      <c r="C23" s="44"/>
      <c r="D23" s="44"/>
      <c r="E23" s="44">
        <v>0.843</v>
      </c>
      <c r="F23" s="44">
        <v>0.843</v>
      </c>
      <c r="G23" s="44">
        <v>0.843</v>
      </c>
      <c r="H23" s="44">
        <v>0.843</v>
      </c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64</v>
      </c>
      <c r="B24" s="43"/>
      <c r="C24" s="47"/>
      <c r="D24" s="47"/>
      <c r="E24" s="47">
        <f t="shared" ref="E24:K24" si="3">ABS(E22-E23)</f>
        <v>0.005</v>
      </c>
      <c r="F24" s="47">
        <f t="shared" si="3"/>
        <v>0.009</v>
      </c>
      <c r="G24" s="47">
        <f t="shared" si="3"/>
        <v>0.008</v>
      </c>
      <c r="H24" s="47">
        <f t="shared" si="3"/>
        <v>0.006</v>
      </c>
      <c r="I24" s="47">
        <f t="shared" si="3"/>
        <v>0</v>
      </c>
      <c r="J24" s="47">
        <f t="shared" si="3"/>
        <v>0</v>
      </c>
      <c r="K24" s="47">
        <f t="shared" si="3"/>
        <v>0</v>
      </c>
      <c r="L24" s="47"/>
      <c r="M24" s="47"/>
      <c r="N24" s="47"/>
      <c r="O24" s="47"/>
      <c r="P24" s="47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65</v>
      </c>
      <c r="B25" s="49"/>
      <c r="C25" s="50"/>
      <c r="D25" s="50"/>
      <c r="E25" s="50">
        <f t="shared" ref="E25:K25" si="4">(E22-E23)/E23</f>
        <v>0.005931198102</v>
      </c>
      <c r="F25" s="50">
        <f t="shared" si="4"/>
        <v>0.01067615658</v>
      </c>
      <c r="G25" s="50">
        <f t="shared" si="4"/>
        <v>0.009489916963</v>
      </c>
      <c r="H25" s="50">
        <f t="shared" si="4"/>
        <v>0.007117437722</v>
      </c>
      <c r="I25" s="50" t="str">
        <f t="shared" si="4"/>
        <v>#DIV/0!</v>
      </c>
      <c r="J25" s="50" t="str">
        <f t="shared" si="4"/>
        <v>#DIV/0!</v>
      </c>
      <c r="K25" s="50" t="str">
        <f t="shared" si="4"/>
        <v>#DIV/0!</v>
      </c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66</v>
      </c>
      <c r="B26" s="36"/>
      <c r="C26" s="38" t="s">
        <v>67</v>
      </c>
      <c r="D26" s="38" t="s">
        <v>67</v>
      </c>
      <c r="E26" s="38" t="s">
        <v>67</v>
      </c>
      <c r="F26" s="38" t="s">
        <v>67</v>
      </c>
      <c r="G26" s="38" t="s">
        <v>67</v>
      </c>
      <c r="H26" s="38" t="s">
        <v>67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58</v>
      </c>
      <c r="EA26" s="38" t="s">
        <v>58</v>
      </c>
      <c r="EB26" s="38" t="s">
        <v>58</v>
      </c>
      <c r="EC26" s="38" t="s">
        <v>58</v>
      </c>
      <c r="ED26" s="38" t="s">
        <v>58</v>
      </c>
      <c r="EE26" s="38" t="s">
        <v>58</v>
      </c>
      <c r="EF26" s="38" t="s">
        <v>58</v>
      </c>
      <c r="EG26" s="38" t="s">
        <v>58</v>
      </c>
      <c r="EH26" s="38" t="s">
        <v>58</v>
      </c>
      <c r="EI26" s="38" t="s">
        <v>58</v>
      </c>
      <c r="EJ26" s="38" t="s">
        <v>58</v>
      </c>
      <c r="EK26" s="38" t="s">
        <v>58</v>
      </c>
      <c r="EL26" s="38" t="s">
        <v>58</v>
      </c>
      <c r="EM26" s="38" t="s">
        <v>58</v>
      </c>
      <c r="EN26" s="38" t="s">
        <v>58</v>
      </c>
    </row>
    <row r="27">
      <c r="A27" s="38" t="s">
        <v>68</v>
      </c>
      <c r="B27" s="36"/>
      <c r="C27" s="38" t="s">
        <v>69</v>
      </c>
      <c r="D27" s="38" t="s">
        <v>40</v>
      </c>
      <c r="E27" s="38" t="s">
        <v>40</v>
      </c>
      <c r="F27" s="38" t="s">
        <v>141</v>
      </c>
      <c r="G27" s="38" t="s">
        <v>40</v>
      </c>
      <c r="H27" s="38" t="s">
        <v>40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41</v>
      </c>
      <c r="EA27" s="38" t="s">
        <v>41</v>
      </c>
      <c r="EB27" s="38" t="s">
        <v>41</v>
      </c>
      <c r="EC27" s="38" t="s">
        <v>41</v>
      </c>
      <c r="ED27" s="38" t="s">
        <v>70</v>
      </c>
      <c r="EE27" s="38" t="s">
        <v>41</v>
      </c>
      <c r="EF27" s="38" t="s">
        <v>41</v>
      </c>
      <c r="EG27" s="38" t="s">
        <v>41</v>
      </c>
      <c r="EH27" s="38" t="s">
        <v>41</v>
      </c>
      <c r="EI27" s="38" t="s">
        <v>41</v>
      </c>
      <c r="EJ27" s="38" t="s">
        <v>41</v>
      </c>
      <c r="EK27" s="38" t="s">
        <v>41</v>
      </c>
      <c r="EL27" s="38" t="s">
        <v>41</v>
      </c>
      <c r="EM27" s="38" t="s">
        <v>41</v>
      </c>
      <c r="EN27" s="38" t="s">
        <v>41</v>
      </c>
    </row>
    <row r="28">
      <c r="A28" s="38" t="s">
        <v>71</v>
      </c>
      <c r="B28" s="36"/>
      <c r="C28" s="38" t="s">
        <v>72</v>
      </c>
      <c r="D28" s="38" t="s">
        <v>72</v>
      </c>
      <c r="E28" s="38" t="s">
        <v>72</v>
      </c>
      <c r="F28" s="38" t="s">
        <v>40</v>
      </c>
      <c r="G28" s="38" t="s">
        <v>40</v>
      </c>
      <c r="H28" s="38" t="s">
        <v>40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41</v>
      </c>
      <c r="EA28" s="38" t="s">
        <v>41</v>
      </c>
      <c r="EB28" s="38" t="s">
        <v>41</v>
      </c>
      <c r="EC28" s="38" t="s">
        <v>41</v>
      </c>
      <c r="ED28" s="38" t="s">
        <v>41</v>
      </c>
      <c r="EE28" s="38" t="s">
        <v>41</v>
      </c>
      <c r="EF28" s="38" t="s">
        <v>41</v>
      </c>
      <c r="EG28" s="38" t="s">
        <v>41</v>
      </c>
      <c r="EH28" s="38" t="s">
        <v>41</v>
      </c>
      <c r="EI28" s="38" t="s">
        <v>41</v>
      </c>
      <c r="EJ28" s="38" t="s">
        <v>41</v>
      </c>
      <c r="EK28" s="38" t="s">
        <v>41</v>
      </c>
      <c r="EL28" s="38" t="s">
        <v>41</v>
      </c>
      <c r="EM28" s="38" t="s">
        <v>41</v>
      </c>
      <c r="EN28" s="38" t="s">
        <v>41</v>
      </c>
    </row>
    <row r="29">
      <c r="A29" s="38" t="s">
        <v>73</v>
      </c>
      <c r="B29" s="36"/>
      <c r="C29" s="38" t="s">
        <v>72</v>
      </c>
      <c r="D29" s="38" t="s">
        <v>72</v>
      </c>
      <c r="E29" s="38" t="s">
        <v>72</v>
      </c>
      <c r="F29" s="38" t="s">
        <v>40</v>
      </c>
      <c r="G29" s="38" t="s">
        <v>40</v>
      </c>
      <c r="H29" s="38" t="s">
        <v>40</v>
      </c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41</v>
      </c>
      <c r="EA29" s="38" t="s">
        <v>41</v>
      </c>
      <c r="EB29" s="38" t="s">
        <v>41</v>
      </c>
      <c r="EC29" s="38" t="s">
        <v>41</v>
      </c>
      <c r="ED29" s="38" t="s">
        <v>41</v>
      </c>
      <c r="EE29" s="38" t="s">
        <v>41</v>
      </c>
      <c r="EF29" s="38" t="s">
        <v>41</v>
      </c>
      <c r="EG29" s="38" t="s">
        <v>41</v>
      </c>
      <c r="EH29" s="38" t="s">
        <v>41</v>
      </c>
      <c r="EI29" s="38" t="s">
        <v>41</v>
      </c>
      <c r="EJ29" s="38" t="s">
        <v>41</v>
      </c>
      <c r="EK29" s="38" t="s">
        <v>41</v>
      </c>
      <c r="EL29" s="38" t="s">
        <v>41</v>
      </c>
      <c r="EM29" s="38" t="s">
        <v>41</v>
      </c>
      <c r="EN29" s="38" t="s">
        <v>41</v>
      </c>
    </row>
    <row r="30">
      <c r="A30" s="38" t="s">
        <v>74</v>
      </c>
      <c r="B30" s="36"/>
      <c r="C30" s="38" t="s">
        <v>72</v>
      </c>
      <c r="D30" s="38" t="s">
        <v>72</v>
      </c>
      <c r="E30" s="38" t="s">
        <v>72</v>
      </c>
      <c r="F30" s="38" t="s">
        <v>40</v>
      </c>
      <c r="G30" s="38" t="s">
        <v>40</v>
      </c>
      <c r="H30" s="38" t="s">
        <v>40</v>
      </c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41</v>
      </c>
      <c r="EA30" s="38" t="s">
        <v>41</v>
      </c>
      <c r="EB30" s="38" t="s">
        <v>41</v>
      </c>
      <c r="EC30" s="38" t="s">
        <v>41</v>
      </c>
      <c r="ED30" s="38" t="s">
        <v>41</v>
      </c>
      <c r="EE30" s="38" t="s">
        <v>41</v>
      </c>
      <c r="EF30" s="38" t="s">
        <v>41</v>
      </c>
      <c r="EG30" s="38" t="s">
        <v>41</v>
      </c>
      <c r="EH30" s="38" t="s">
        <v>41</v>
      </c>
      <c r="EI30" s="38" t="s">
        <v>41</v>
      </c>
      <c r="EJ30" s="38" t="s">
        <v>41</v>
      </c>
      <c r="EK30" s="38" t="s">
        <v>41</v>
      </c>
      <c r="EL30" s="38" t="s">
        <v>41</v>
      </c>
      <c r="EM30" s="38" t="s">
        <v>41</v>
      </c>
      <c r="EN30" s="38" t="s">
        <v>41</v>
      </c>
    </row>
    <row r="31">
      <c r="A31" s="38" t="s">
        <v>75</v>
      </c>
      <c r="B31" s="36"/>
      <c r="C31" s="38" t="s">
        <v>72</v>
      </c>
      <c r="D31" s="38" t="s">
        <v>72</v>
      </c>
      <c r="E31" s="38" t="s">
        <v>72</v>
      </c>
      <c r="F31" s="38" t="s">
        <v>76</v>
      </c>
      <c r="G31" s="38" t="s">
        <v>40</v>
      </c>
      <c r="H31" s="38" t="s">
        <v>40</v>
      </c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77</v>
      </c>
      <c r="B32" s="36"/>
      <c r="C32" s="38" t="s">
        <v>72</v>
      </c>
      <c r="D32" s="38" t="s">
        <v>72</v>
      </c>
      <c r="E32" s="38" t="s">
        <v>72</v>
      </c>
      <c r="F32" s="38" t="s">
        <v>40</v>
      </c>
      <c r="G32" s="38" t="s">
        <v>40</v>
      </c>
      <c r="H32" s="38" t="s">
        <v>40</v>
      </c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41</v>
      </c>
      <c r="EA32" s="38" t="s">
        <v>41</v>
      </c>
      <c r="EB32" s="38" t="s">
        <v>41</v>
      </c>
      <c r="EC32" s="38" t="s">
        <v>41</v>
      </c>
      <c r="ED32" s="38" t="s">
        <v>41</v>
      </c>
      <c r="EE32" s="38" t="s">
        <v>41</v>
      </c>
      <c r="EF32" s="38" t="s">
        <v>41</v>
      </c>
      <c r="EG32" s="38" t="s">
        <v>41</v>
      </c>
      <c r="EH32" s="38" t="s">
        <v>41</v>
      </c>
      <c r="EI32" s="38" t="s">
        <v>41</v>
      </c>
      <c r="EJ32" s="38" t="s">
        <v>41</v>
      </c>
      <c r="EK32" s="38" t="s">
        <v>78</v>
      </c>
      <c r="EL32" s="38" t="s">
        <v>41</v>
      </c>
      <c r="EM32" s="38" t="s">
        <v>41</v>
      </c>
      <c r="EN32" s="38" t="s">
        <v>41</v>
      </c>
    </row>
    <row r="33">
      <c r="A33" s="38" t="s">
        <v>79</v>
      </c>
      <c r="B33" s="36"/>
      <c r="C33" s="38" t="s">
        <v>72</v>
      </c>
      <c r="D33" s="38" t="s">
        <v>72</v>
      </c>
      <c r="E33" s="38" t="s">
        <v>72</v>
      </c>
      <c r="F33" s="38" t="s">
        <v>40</v>
      </c>
      <c r="G33" s="38" t="s">
        <v>40</v>
      </c>
      <c r="H33" s="38" t="s">
        <v>40</v>
      </c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41</v>
      </c>
      <c r="EA33" s="38" t="s">
        <v>41</v>
      </c>
      <c r="EB33" s="38" t="s">
        <v>41</v>
      </c>
      <c r="EC33" s="38" t="s">
        <v>41</v>
      </c>
      <c r="ED33" s="38" t="s">
        <v>41</v>
      </c>
      <c r="EE33" s="38" t="s">
        <v>41</v>
      </c>
      <c r="EF33" s="38" t="s">
        <v>41</v>
      </c>
      <c r="EG33" s="38" t="s">
        <v>41</v>
      </c>
      <c r="EH33" s="38" t="s">
        <v>41</v>
      </c>
      <c r="EI33" s="38" t="s">
        <v>41</v>
      </c>
      <c r="EJ33" s="38" t="s">
        <v>41</v>
      </c>
      <c r="EK33" s="38" t="s">
        <v>78</v>
      </c>
      <c r="EL33" s="38" t="s">
        <v>41</v>
      </c>
      <c r="EM33" s="38" t="s">
        <v>41</v>
      </c>
      <c r="EN33" s="38" t="s">
        <v>41</v>
      </c>
    </row>
    <row r="34">
      <c r="A34" s="38" t="s">
        <v>80</v>
      </c>
      <c r="B34" s="36"/>
      <c r="C34" s="38" t="s">
        <v>72</v>
      </c>
      <c r="D34" s="38" t="s">
        <v>72</v>
      </c>
      <c r="E34" s="38" t="s">
        <v>72</v>
      </c>
      <c r="F34" s="38" t="s">
        <v>40</v>
      </c>
      <c r="G34" s="38" t="s">
        <v>40</v>
      </c>
      <c r="H34" s="38" t="s">
        <v>40</v>
      </c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41</v>
      </c>
      <c r="EA34" s="38" t="s">
        <v>41</v>
      </c>
      <c r="EB34" s="38" t="s">
        <v>41</v>
      </c>
      <c r="EC34" s="38" t="s">
        <v>41</v>
      </c>
      <c r="ED34" s="38" t="s">
        <v>41</v>
      </c>
      <c r="EE34" s="38" t="s">
        <v>41</v>
      </c>
      <c r="EF34" s="38" t="s">
        <v>41</v>
      </c>
      <c r="EG34" s="38" t="s">
        <v>41</v>
      </c>
      <c r="EH34" s="38" t="s">
        <v>41</v>
      </c>
      <c r="EI34" s="38" t="s">
        <v>41</v>
      </c>
      <c r="EJ34" s="38" t="s">
        <v>41</v>
      </c>
      <c r="EK34" s="38" t="s">
        <v>41</v>
      </c>
      <c r="EL34" s="38" t="s">
        <v>41</v>
      </c>
      <c r="EM34" s="38" t="s">
        <v>41</v>
      </c>
      <c r="EN34" s="38" t="s">
        <v>41</v>
      </c>
    </row>
    <row r="35">
      <c r="A35" s="38" t="s">
        <v>81</v>
      </c>
      <c r="B35" s="36"/>
      <c r="C35" s="52">
        <v>0.9</v>
      </c>
      <c r="D35" s="52">
        <v>0.8</v>
      </c>
      <c r="E35" s="52">
        <v>0.7</v>
      </c>
      <c r="F35" s="52">
        <v>0.5</v>
      </c>
      <c r="G35" s="52">
        <v>0.45</v>
      </c>
      <c r="H35" s="52">
        <v>0.3</v>
      </c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41</v>
      </c>
      <c r="EB35" s="38" t="s">
        <v>41</v>
      </c>
      <c r="EC35" s="38" t="s">
        <v>41</v>
      </c>
      <c r="ED35" s="38" t="s">
        <v>41</v>
      </c>
      <c r="EE35" s="38" t="s">
        <v>78</v>
      </c>
      <c r="EF35" s="52">
        <v>0.75</v>
      </c>
      <c r="EG35" s="38" t="s">
        <v>82</v>
      </c>
      <c r="EH35" s="38" t="s">
        <v>83</v>
      </c>
      <c r="EI35" s="52">
        <v>1.0</v>
      </c>
      <c r="EJ35" s="38" t="s">
        <v>84</v>
      </c>
      <c r="EK35" s="52">
        <v>0.6</v>
      </c>
      <c r="EL35" s="38" t="s">
        <v>85</v>
      </c>
      <c r="EM35" s="52">
        <v>0.25</v>
      </c>
      <c r="EN35" s="52">
        <v>1.0</v>
      </c>
    </row>
    <row r="36">
      <c r="A36" s="38" t="s">
        <v>86</v>
      </c>
      <c r="B36" s="36"/>
      <c r="C36" s="38" t="s">
        <v>87</v>
      </c>
      <c r="D36" s="38" t="s">
        <v>67</v>
      </c>
      <c r="E36" s="38" t="s">
        <v>67</v>
      </c>
      <c r="F36" s="38" t="s">
        <v>67</v>
      </c>
      <c r="G36" s="38" t="s">
        <v>67</v>
      </c>
      <c r="H36" s="38" t="s">
        <v>67</v>
      </c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58</v>
      </c>
      <c r="EA36" s="38" t="s">
        <v>58</v>
      </c>
      <c r="EB36" s="38" t="s">
        <v>58</v>
      </c>
      <c r="EC36" s="38" t="s">
        <v>58</v>
      </c>
      <c r="ED36" s="38" t="s">
        <v>58</v>
      </c>
      <c r="EE36" s="38" t="s">
        <v>58</v>
      </c>
      <c r="EF36" s="38" t="s">
        <v>88</v>
      </c>
      <c r="EG36" s="38" t="s">
        <v>89</v>
      </c>
      <c r="EH36" s="38" t="s">
        <v>90</v>
      </c>
      <c r="EI36" s="38" t="s">
        <v>91</v>
      </c>
      <c r="EJ36" s="38" t="s">
        <v>92</v>
      </c>
      <c r="EK36" s="38" t="s">
        <v>58</v>
      </c>
      <c r="EL36" s="38" t="s">
        <v>58</v>
      </c>
      <c r="EM36" s="38" t="s">
        <v>58</v>
      </c>
      <c r="EN36" s="38" t="s">
        <v>58</v>
      </c>
    </row>
    <row r="37">
      <c r="A37" s="38" t="s">
        <v>93</v>
      </c>
      <c r="B37" s="36"/>
      <c r="C37" s="38" t="s">
        <v>94</v>
      </c>
      <c r="D37" s="38" t="s">
        <v>40</v>
      </c>
      <c r="E37" s="38" t="s">
        <v>76</v>
      </c>
      <c r="F37" s="38" t="s">
        <v>40</v>
      </c>
      <c r="G37" s="38" t="s">
        <v>40</v>
      </c>
      <c r="H37" s="38" t="s">
        <v>76</v>
      </c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41</v>
      </c>
      <c r="EA37" s="38" t="s">
        <v>41</v>
      </c>
      <c r="EB37" s="38" t="s">
        <v>41</v>
      </c>
      <c r="EC37" s="38" t="s">
        <v>41</v>
      </c>
      <c r="ED37" s="38" t="s">
        <v>95</v>
      </c>
      <c r="EE37" s="38" t="s">
        <v>41</v>
      </c>
      <c r="EF37" s="38" t="s">
        <v>95</v>
      </c>
      <c r="EG37" s="38" t="s">
        <v>41</v>
      </c>
      <c r="EH37" s="38" t="s">
        <v>95</v>
      </c>
      <c r="EI37" s="38" t="s">
        <v>95</v>
      </c>
      <c r="EJ37" s="38" t="s">
        <v>95</v>
      </c>
      <c r="EK37" s="38" t="s">
        <v>95</v>
      </c>
      <c r="EL37" s="38" t="s">
        <v>95</v>
      </c>
      <c r="EM37" s="38" t="s">
        <v>95</v>
      </c>
      <c r="EN37" s="38" t="s">
        <v>95</v>
      </c>
    </row>
    <row r="38">
      <c r="A38" s="38" t="s">
        <v>96</v>
      </c>
      <c r="B38" s="36"/>
      <c r="C38" s="38" t="s">
        <v>94</v>
      </c>
      <c r="D38" s="38" t="s">
        <v>40</v>
      </c>
      <c r="E38" s="38" t="s">
        <v>76</v>
      </c>
      <c r="F38" s="38" t="s">
        <v>40</v>
      </c>
      <c r="G38" s="38" t="s">
        <v>40</v>
      </c>
      <c r="H38" s="38" t="s">
        <v>76</v>
      </c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41</v>
      </c>
      <c r="EA38" s="38" t="s">
        <v>41</v>
      </c>
      <c r="EB38" s="38" t="s">
        <v>41</v>
      </c>
      <c r="EC38" s="38" t="s">
        <v>41</v>
      </c>
      <c r="ED38" s="38" t="s">
        <v>95</v>
      </c>
      <c r="EE38" s="38" t="s">
        <v>41</v>
      </c>
      <c r="EF38" s="38" t="s">
        <v>95</v>
      </c>
      <c r="EG38" s="38" t="s">
        <v>41</v>
      </c>
      <c r="EH38" s="38" t="s">
        <v>95</v>
      </c>
      <c r="EI38" s="38" t="s">
        <v>95</v>
      </c>
      <c r="EJ38" s="38" t="s">
        <v>95</v>
      </c>
      <c r="EK38" s="38" t="s">
        <v>95</v>
      </c>
      <c r="EL38" s="38" t="s">
        <v>95</v>
      </c>
      <c r="EM38" s="38" t="s">
        <v>95</v>
      </c>
      <c r="EN38" s="38" t="s">
        <v>95</v>
      </c>
    </row>
    <row r="39">
      <c r="A39" s="38" t="s">
        <v>97</v>
      </c>
      <c r="B39" s="36"/>
      <c r="C39" s="38" t="s">
        <v>94</v>
      </c>
      <c r="D39" s="38" t="s">
        <v>40</v>
      </c>
      <c r="E39" s="38" t="s">
        <v>76</v>
      </c>
      <c r="F39" s="38" t="s">
        <v>40</v>
      </c>
      <c r="G39" s="38" t="s">
        <v>40</v>
      </c>
      <c r="H39" s="38" t="s">
        <v>76</v>
      </c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41</v>
      </c>
      <c r="EA39" s="38" t="s">
        <v>41</v>
      </c>
      <c r="EB39" s="38" t="s">
        <v>41</v>
      </c>
      <c r="EC39" s="38" t="s">
        <v>41</v>
      </c>
      <c r="ED39" s="38" t="s">
        <v>95</v>
      </c>
      <c r="EE39" s="38" t="s">
        <v>41</v>
      </c>
      <c r="EF39" s="38" t="s">
        <v>95</v>
      </c>
      <c r="EG39" s="38" t="s">
        <v>41</v>
      </c>
      <c r="EH39" s="38" t="s">
        <v>95</v>
      </c>
      <c r="EI39" s="38" t="s">
        <v>95</v>
      </c>
      <c r="EJ39" s="38" t="s">
        <v>95</v>
      </c>
      <c r="EK39" s="38" t="s">
        <v>95</v>
      </c>
      <c r="EL39" s="38" t="s">
        <v>95</v>
      </c>
      <c r="EM39" s="38" t="s">
        <v>95</v>
      </c>
      <c r="EN39" s="38" t="s">
        <v>95</v>
      </c>
    </row>
    <row r="40">
      <c r="A40" s="38" t="s">
        <v>98</v>
      </c>
      <c r="B40" s="36"/>
      <c r="C40" s="38" t="s">
        <v>94</v>
      </c>
      <c r="D40" s="38" t="s">
        <v>40</v>
      </c>
      <c r="E40" s="38" t="s">
        <v>76</v>
      </c>
      <c r="F40" s="38" t="s">
        <v>40</v>
      </c>
      <c r="G40" s="38" t="s">
        <v>40</v>
      </c>
      <c r="H40" s="38" t="s">
        <v>76</v>
      </c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41</v>
      </c>
      <c r="EA40" s="38" t="s">
        <v>41</v>
      </c>
      <c r="EB40" s="38" t="s">
        <v>41</v>
      </c>
      <c r="EC40" s="38" t="s">
        <v>41</v>
      </c>
      <c r="ED40" s="38" t="s">
        <v>95</v>
      </c>
      <c r="EE40" s="38" t="s">
        <v>41</v>
      </c>
      <c r="EF40" s="38" t="s">
        <v>95</v>
      </c>
      <c r="EG40" s="38" t="s">
        <v>41</v>
      </c>
      <c r="EH40" s="38" t="s">
        <v>95</v>
      </c>
      <c r="EI40" s="38" t="s">
        <v>95</v>
      </c>
      <c r="EJ40" s="38" t="s">
        <v>95</v>
      </c>
      <c r="EK40" s="38" t="s">
        <v>95</v>
      </c>
      <c r="EL40" s="38" t="s">
        <v>95</v>
      </c>
      <c r="EM40" s="38" t="s">
        <v>95</v>
      </c>
      <c r="EN40" s="38" t="s">
        <v>95</v>
      </c>
    </row>
    <row r="41">
      <c r="A41" s="38" t="s">
        <v>99</v>
      </c>
      <c r="B41" s="36"/>
      <c r="C41" s="53" t="s">
        <v>100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41</v>
      </c>
      <c r="EA41" s="38" t="s">
        <v>41</v>
      </c>
      <c r="EB41" s="38" t="s">
        <v>41</v>
      </c>
      <c r="EC41" s="38" t="s">
        <v>41</v>
      </c>
      <c r="ED41" s="38" t="s">
        <v>41</v>
      </c>
      <c r="EE41" s="38" t="s">
        <v>41</v>
      </c>
      <c r="EF41" s="38" t="s">
        <v>41</v>
      </c>
      <c r="EG41" s="38" t="s">
        <v>41</v>
      </c>
      <c r="EH41" s="38" t="s">
        <v>41</v>
      </c>
      <c r="EI41" s="38" t="s">
        <v>41</v>
      </c>
      <c r="EJ41" s="38" t="s">
        <v>41</v>
      </c>
      <c r="EK41" s="38" t="s">
        <v>41</v>
      </c>
      <c r="EL41" s="38" t="s">
        <v>41</v>
      </c>
      <c r="EM41" s="38" t="s">
        <v>41</v>
      </c>
      <c r="EN41" s="38" t="s">
        <v>41</v>
      </c>
    </row>
    <row r="42">
      <c r="A42" s="38" t="s">
        <v>101</v>
      </c>
      <c r="B42" s="36"/>
      <c r="C42" s="38" t="s">
        <v>67</v>
      </c>
      <c r="D42" s="38" t="s">
        <v>67</v>
      </c>
      <c r="E42" s="38" t="s">
        <v>67</v>
      </c>
      <c r="F42" s="38" t="s">
        <v>67</v>
      </c>
      <c r="G42" s="38" t="s">
        <v>67</v>
      </c>
      <c r="H42" s="38" t="s">
        <v>67</v>
      </c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58</v>
      </c>
      <c r="EA42" s="38" t="s">
        <v>58</v>
      </c>
      <c r="EB42" s="38" t="s">
        <v>58</v>
      </c>
      <c r="EC42" s="38" t="s">
        <v>58</v>
      </c>
      <c r="ED42" s="38" t="s">
        <v>58</v>
      </c>
      <c r="EE42" s="38" t="s">
        <v>58</v>
      </c>
      <c r="EF42" s="38" t="s">
        <v>58</v>
      </c>
      <c r="EG42" s="38" t="s">
        <v>58</v>
      </c>
      <c r="EH42" s="38" t="s">
        <v>58</v>
      </c>
      <c r="EI42" s="38" t="s">
        <v>58</v>
      </c>
      <c r="EJ42" s="38" t="s">
        <v>58</v>
      </c>
      <c r="EK42" s="38" t="s">
        <v>58</v>
      </c>
      <c r="EL42" s="38" t="s">
        <v>58</v>
      </c>
      <c r="EM42" s="38" t="s">
        <v>58</v>
      </c>
      <c r="EN42" s="38" t="s">
        <v>58</v>
      </c>
    </row>
    <row r="43">
      <c r="A43" s="38" t="s">
        <v>102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41</v>
      </c>
      <c r="EA43" s="38" t="s">
        <v>41</v>
      </c>
      <c r="EB43" s="38" t="s">
        <v>41</v>
      </c>
      <c r="EC43" s="38" t="s">
        <v>41</v>
      </c>
      <c r="ED43" s="38" t="s">
        <v>41</v>
      </c>
      <c r="EE43" s="38" t="s">
        <v>41</v>
      </c>
      <c r="EF43" s="38" t="s">
        <v>41</v>
      </c>
      <c r="EG43" s="38" t="s">
        <v>41</v>
      </c>
      <c r="EH43" s="38" t="s">
        <v>41</v>
      </c>
      <c r="EI43" s="38" t="s">
        <v>41</v>
      </c>
      <c r="EJ43" s="38" t="s">
        <v>41</v>
      </c>
      <c r="EK43" s="38" t="s">
        <v>41</v>
      </c>
      <c r="EL43" s="38" t="s">
        <v>41</v>
      </c>
      <c r="EM43" s="38" t="s">
        <v>41</v>
      </c>
      <c r="EN43" s="38" t="s">
        <v>41</v>
      </c>
    </row>
    <row r="44">
      <c r="A44" s="38" t="s">
        <v>103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41</v>
      </c>
      <c r="EA44" s="38" t="s">
        <v>41</v>
      </c>
      <c r="EB44" s="38" t="s">
        <v>41</v>
      </c>
      <c r="EC44" s="38" t="s">
        <v>41</v>
      </c>
      <c r="ED44" s="38" t="s">
        <v>41</v>
      </c>
      <c r="EE44" s="38" t="s">
        <v>41</v>
      </c>
      <c r="EF44" s="38" t="s">
        <v>41</v>
      </c>
      <c r="EG44" s="38" t="s">
        <v>41</v>
      </c>
      <c r="EH44" s="38" t="s">
        <v>41</v>
      </c>
      <c r="EI44" s="38" t="s">
        <v>41</v>
      </c>
      <c r="EJ44" s="38" t="s">
        <v>41</v>
      </c>
      <c r="EK44" s="38" t="s">
        <v>41</v>
      </c>
      <c r="EL44" s="38" t="s">
        <v>41</v>
      </c>
      <c r="EM44" s="38" t="s">
        <v>41</v>
      </c>
      <c r="EN44" s="38" t="s">
        <v>41</v>
      </c>
    </row>
    <row r="45">
      <c r="A45" s="38" t="s">
        <v>104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41</v>
      </c>
      <c r="EA45" s="38" t="s">
        <v>41</v>
      </c>
      <c r="EB45" s="38" t="s">
        <v>41</v>
      </c>
      <c r="EC45" s="38" t="s">
        <v>41</v>
      </c>
      <c r="ED45" s="38" t="s">
        <v>41</v>
      </c>
      <c r="EE45" s="38" t="s">
        <v>41</v>
      </c>
      <c r="EF45" s="38" t="s">
        <v>41</v>
      </c>
      <c r="EG45" s="38" t="s">
        <v>41</v>
      </c>
      <c r="EH45" s="38" t="s">
        <v>41</v>
      </c>
      <c r="EI45" s="38" t="s">
        <v>41</v>
      </c>
      <c r="EJ45" s="38" t="s">
        <v>41</v>
      </c>
      <c r="EK45" s="38" t="s">
        <v>41</v>
      </c>
      <c r="EL45" s="38" t="s">
        <v>41</v>
      </c>
      <c r="EM45" s="38" t="s">
        <v>41</v>
      </c>
      <c r="EN45" s="38" t="s">
        <v>41</v>
      </c>
    </row>
    <row r="46">
      <c r="A46" s="38" t="s">
        <v>105</v>
      </c>
      <c r="B46" s="36"/>
      <c r="C46" s="38" t="s">
        <v>106</v>
      </c>
      <c r="D46" s="38" t="s">
        <v>40</v>
      </c>
      <c r="E46" s="38" t="s">
        <v>40</v>
      </c>
      <c r="F46" s="38" t="s">
        <v>40</v>
      </c>
      <c r="G46" s="38" t="s">
        <v>48</v>
      </c>
      <c r="H46" s="38" t="s">
        <v>48</v>
      </c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41</v>
      </c>
      <c r="EA46" s="38" t="s">
        <v>48</v>
      </c>
      <c r="EB46" s="38" t="s">
        <v>48</v>
      </c>
      <c r="EC46" s="38" t="s">
        <v>41</v>
      </c>
      <c r="ED46" s="38" t="s">
        <v>41</v>
      </c>
      <c r="EE46" s="38" t="s">
        <v>41</v>
      </c>
      <c r="EF46" s="38" t="s">
        <v>41</v>
      </c>
      <c r="EG46" s="38" t="s">
        <v>41</v>
      </c>
      <c r="EH46" s="38" t="s">
        <v>41</v>
      </c>
      <c r="EI46" s="38" t="s">
        <v>41</v>
      </c>
      <c r="EJ46" s="38" t="s">
        <v>41</v>
      </c>
      <c r="EK46" s="38" t="s">
        <v>41</v>
      </c>
      <c r="EL46" s="38" t="s">
        <v>41</v>
      </c>
      <c r="EM46" s="38" t="s">
        <v>41</v>
      </c>
      <c r="EN46" s="38" t="s">
        <v>107</v>
      </c>
    </row>
    <row r="47">
      <c r="A47" s="38" t="s">
        <v>108</v>
      </c>
      <c r="B47" s="36"/>
      <c r="C47" s="38" t="s">
        <v>109</v>
      </c>
      <c r="D47" s="38" t="s">
        <v>40</v>
      </c>
      <c r="E47" s="38" t="s">
        <v>40</v>
      </c>
      <c r="F47" s="38" t="s">
        <v>40</v>
      </c>
      <c r="G47" s="38" t="s">
        <v>48</v>
      </c>
      <c r="H47" s="38" t="s">
        <v>48</v>
      </c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41</v>
      </c>
      <c r="EA47" s="38" t="s">
        <v>48</v>
      </c>
      <c r="EB47" s="38" t="s">
        <v>48</v>
      </c>
      <c r="EC47" s="38" t="s">
        <v>48</v>
      </c>
      <c r="ED47" s="38" t="s">
        <v>41</v>
      </c>
      <c r="EE47" s="38" t="s">
        <v>41</v>
      </c>
      <c r="EF47" s="38" t="s">
        <v>41</v>
      </c>
      <c r="EG47" s="38" t="s">
        <v>41</v>
      </c>
      <c r="EH47" s="38" t="s">
        <v>41</v>
      </c>
      <c r="EI47" s="38" t="s">
        <v>41</v>
      </c>
      <c r="EJ47" s="38" t="s">
        <v>41</v>
      </c>
      <c r="EK47" s="38" t="s">
        <v>41</v>
      </c>
      <c r="EL47" s="38" t="s">
        <v>41</v>
      </c>
      <c r="EM47" s="38" t="s">
        <v>41</v>
      </c>
      <c r="EN47" s="38" t="s">
        <v>95</v>
      </c>
    </row>
    <row r="48">
      <c r="A48" s="38" t="s">
        <v>110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48</v>
      </c>
      <c r="H48" s="38" t="s">
        <v>48</v>
      </c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41</v>
      </c>
      <c r="EA48" s="38" t="s">
        <v>48</v>
      </c>
      <c r="EB48" s="38" t="s">
        <v>48</v>
      </c>
      <c r="EC48" s="38" t="s">
        <v>48</v>
      </c>
      <c r="ED48" s="38" t="s">
        <v>41</v>
      </c>
      <c r="EE48" s="38" t="s">
        <v>41</v>
      </c>
      <c r="EF48" s="38" t="s">
        <v>41</v>
      </c>
      <c r="EG48" s="38" t="s">
        <v>41</v>
      </c>
      <c r="EH48" s="38" t="s">
        <v>41</v>
      </c>
      <c r="EI48" s="38" t="s">
        <v>41</v>
      </c>
      <c r="EJ48" s="38" t="s">
        <v>41</v>
      </c>
      <c r="EK48" s="38" t="s">
        <v>41</v>
      </c>
      <c r="EL48" s="38" t="s">
        <v>41</v>
      </c>
      <c r="EM48" s="38" t="s">
        <v>41</v>
      </c>
      <c r="EN48" s="38" t="s">
        <v>41</v>
      </c>
    </row>
    <row r="49">
      <c r="A49" s="38" t="s">
        <v>111</v>
      </c>
      <c r="B49" s="36"/>
      <c r="C49" s="38">
        <v>78.0</v>
      </c>
      <c r="D49" s="38"/>
      <c r="E49" s="38" t="s">
        <v>40</v>
      </c>
      <c r="F49" s="38" t="s">
        <v>48</v>
      </c>
      <c r="G49" s="38" t="s">
        <v>48</v>
      </c>
      <c r="H49" s="38" t="s">
        <v>48</v>
      </c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41</v>
      </c>
      <c r="EA49" s="38" t="s">
        <v>48</v>
      </c>
      <c r="EB49" s="38" t="s">
        <v>48</v>
      </c>
      <c r="EC49" s="38" t="s">
        <v>48</v>
      </c>
      <c r="ED49" s="38" t="s">
        <v>41</v>
      </c>
      <c r="EE49" s="38" t="s">
        <v>41</v>
      </c>
      <c r="EF49" s="38" t="s">
        <v>41</v>
      </c>
      <c r="EG49" s="38" t="s">
        <v>41</v>
      </c>
      <c r="EH49" s="38" t="s">
        <v>41</v>
      </c>
      <c r="EI49" s="38" t="s">
        <v>41</v>
      </c>
      <c r="EJ49" s="38" t="s">
        <v>48</v>
      </c>
      <c r="EK49" s="38" t="s">
        <v>41</v>
      </c>
      <c r="EL49" s="38" t="s">
        <v>41</v>
      </c>
      <c r="EM49" s="38" t="s">
        <v>41</v>
      </c>
      <c r="EN49" s="38" t="s">
        <v>41</v>
      </c>
    </row>
    <row r="50">
      <c r="A50" s="54" t="s">
        <v>112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113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/>
      <c r="J51" s="57"/>
      <c r="K51" s="57"/>
      <c r="L51" s="57"/>
      <c r="M51" s="57"/>
      <c r="N51" s="57"/>
      <c r="O51" s="57"/>
      <c r="P51" s="57"/>
      <c r="Q51" s="38"/>
      <c r="R51" s="38"/>
      <c r="S51" s="38"/>
      <c r="T51" s="38"/>
      <c r="U51" s="38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41</v>
      </c>
      <c r="EA51" s="57" t="s">
        <v>41</v>
      </c>
      <c r="EB51" s="57" t="s">
        <v>41</v>
      </c>
      <c r="EC51" s="57" t="s">
        <v>41</v>
      </c>
      <c r="ED51" s="57" t="s">
        <v>41</v>
      </c>
      <c r="EE51" s="57" t="s">
        <v>41</v>
      </c>
      <c r="EF51" s="57" t="s">
        <v>41</v>
      </c>
      <c r="EG51" s="57" t="s">
        <v>41</v>
      </c>
      <c r="EH51" s="57" t="s">
        <v>41</v>
      </c>
      <c r="EI51" s="57" t="s">
        <v>41</v>
      </c>
      <c r="EJ51" s="57" t="s">
        <v>41</v>
      </c>
      <c r="EK51" s="57" t="s">
        <v>41</v>
      </c>
      <c r="EL51" s="57" t="s">
        <v>41</v>
      </c>
      <c r="EM51" s="57" t="s">
        <v>41</v>
      </c>
      <c r="EN51" s="57" t="s">
        <v>41</v>
      </c>
    </row>
    <row r="52">
      <c r="A52" s="55" t="s">
        <v>114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41</v>
      </c>
      <c r="EA52" s="57" t="s">
        <v>41</v>
      </c>
      <c r="EB52" s="57" t="s">
        <v>41</v>
      </c>
      <c r="EC52" s="57" t="s">
        <v>41</v>
      </c>
      <c r="ED52" s="57" t="s">
        <v>41</v>
      </c>
      <c r="EE52" s="57" t="s">
        <v>41</v>
      </c>
      <c r="EF52" s="57" t="s">
        <v>41</v>
      </c>
      <c r="EG52" s="57" t="s">
        <v>41</v>
      </c>
      <c r="EH52" s="57" t="s">
        <v>41</v>
      </c>
      <c r="EI52" s="57" t="s">
        <v>41</v>
      </c>
      <c r="EJ52" s="57" t="s">
        <v>41</v>
      </c>
      <c r="EK52" s="57" t="s">
        <v>41</v>
      </c>
      <c r="EL52" s="57" t="s">
        <v>41</v>
      </c>
      <c r="EM52" s="57" t="s">
        <v>41</v>
      </c>
      <c r="EN52" s="57" t="s">
        <v>41</v>
      </c>
    </row>
    <row r="53">
      <c r="A53" s="55" t="s">
        <v>115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41</v>
      </c>
      <c r="EA53" s="57" t="s">
        <v>41</v>
      </c>
      <c r="EB53" s="57" t="s">
        <v>41</v>
      </c>
      <c r="EC53" s="57" t="s">
        <v>41</v>
      </c>
      <c r="ED53" s="57" t="s">
        <v>41</v>
      </c>
      <c r="EE53" s="57" t="s">
        <v>41</v>
      </c>
      <c r="EF53" s="57" t="s">
        <v>41</v>
      </c>
      <c r="EG53" s="57" t="s">
        <v>41</v>
      </c>
      <c r="EH53" s="57" t="s">
        <v>41</v>
      </c>
      <c r="EI53" s="57" t="s">
        <v>41</v>
      </c>
      <c r="EJ53" s="57" t="s">
        <v>41</v>
      </c>
      <c r="EK53" s="57" t="s">
        <v>41</v>
      </c>
      <c r="EL53" s="57" t="s">
        <v>41</v>
      </c>
      <c r="EM53" s="57" t="s">
        <v>41</v>
      </c>
      <c r="EN53" s="57" t="s">
        <v>41</v>
      </c>
    </row>
    <row r="54">
      <c r="A54" s="55" t="s">
        <v>116</v>
      </c>
      <c r="B54" s="56"/>
      <c r="C54" s="57" t="s">
        <v>40</v>
      </c>
      <c r="D54" s="57" t="s">
        <v>40</v>
      </c>
      <c r="E54" s="57">
        <v>77.4</v>
      </c>
      <c r="F54" s="57">
        <v>76.55</v>
      </c>
      <c r="G54" s="57">
        <v>22.81</v>
      </c>
      <c r="H54" s="57">
        <v>23.21</v>
      </c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41</v>
      </c>
      <c r="EA54" s="57" t="s">
        <v>48</v>
      </c>
      <c r="EB54" s="57" t="s">
        <v>41</v>
      </c>
      <c r="EC54" s="57" t="s">
        <v>41</v>
      </c>
      <c r="ED54" s="57" t="s">
        <v>117</v>
      </c>
      <c r="EE54" s="57" t="s">
        <v>41</v>
      </c>
      <c r="EF54" s="57" t="s">
        <v>117</v>
      </c>
      <c r="EG54" s="57">
        <v>83.0</v>
      </c>
      <c r="EH54" s="57">
        <v>83.0</v>
      </c>
      <c r="EI54" s="57" t="s">
        <v>41</v>
      </c>
      <c r="EJ54" s="57" t="s">
        <v>41</v>
      </c>
      <c r="EK54" s="57" t="s">
        <v>41</v>
      </c>
      <c r="EL54" s="57" t="s">
        <v>41</v>
      </c>
      <c r="EM54" s="57" t="s">
        <v>41</v>
      </c>
      <c r="EN54" s="57" t="s">
        <v>41</v>
      </c>
    </row>
    <row r="55">
      <c r="A55" s="46" t="s">
        <v>118</v>
      </c>
      <c r="B55" s="56"/>
      <c r="C55" s="57" t="s">
        <v>67</v>
      </c>
      <c r="D55" s="57" t="s">
        <v>67</v>
      </c>
      <c r="E55" s="57" t="s">
        <v>67</v>
      </c>
      <c r="F55" s="57" t="s">
        <v>67</v>
      </c>
      <c r="G55" s="57" t="s">
        <v>67</v>
      </c>
      <c r="H55" s="57" t="s">
        <v>67</v>
      </c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58</v>
      </c>
      <c r="EA55" s="57" t="s">
        <v>58</v>
      </c>
      <c r="EB55" s="57" t="s">
        <v>58</v>
      </c>
      <c r="EC55" s="57" t="s">
        <v>58</v>
      </c>
      <c r="ED55" s="57" t="s">
        <v>58</v>
      </c>
      <c r="EE55" s="57" t="s">
        <v>58</v>
      </c>
      <c r="EF55" s="57" t="s">
        <v>58</v>
      </c>
      <c r="EG55" s="57" t="s">
        <v>58</v>
      </c>
      <c r="EH55" s="57" t="s">
        <v>58</v>
      </c>
      <c r="EI55" s="57" t="s">
        <v>58</v>
      </c>
      <c r="EJ55" s="57" t="s">
        <v>58</v>
      </c>
      <c r="EK55" s="57" t="s">
        <v>58</v>
      </c>
      <c r="EL55" s="57" t="s">
        <v>58</v>
      </c>
      <c r="EM55" s="57" t="s">
        <v>58</v>
      </c>
      <c r="EN55" s="57" t="s">
        <v>58</v>
      </c>
    </row>
    <row r="56">
      <c r="A56" s="46" t="s">
        <v>119</v>
      </c>
      <c r="B56" s="56"/>
      <c r="C56" s="57" t="s">
        <v>67</v>
      </c>
      <c r="D56" s="57" t="s">
        <v>67</v>
      </c>
      <c r="E56" s="57" t="s">
        <v>67</v>
      </c>
      <c r="F56" s="57" t="s">
        <v>67</v>
      </c>
      <c r="G56" s="57" t="s">
        <v>67</v>
      </c>
      <c r="H56" s="57" t="s">
        <v>67</v>
      </c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58</v>
      </c>
      <c r="EA56" s="57" t="s">
        <v>58</v>
      </c>
      <c r="EB56" s="57" t="s">
        <v>58</v>
      </c>
      <c r="EC56" s="57" t="s">
        <v>58</v>
      </c>
      <c r="ED56" s="57" t="s">
        <v>58</v>
      </c>
      <c r="EE56" s="57" t="s">
        <v>58</v>
      </c>
      <c r="EF56" s="57" t="s">
        <v>58</v>
      </c>
      <c r="EG56" s="57" t="s">
        <v>58</v>
      </c>
      <c r="EH56" s="57" t="s">
        <v>58</v>
      </c>
      <c r="EI56" s="57" t="s">
        <v>58</v>
      </c>
      <c r="EJ56" s="57" t="s">
        <v>58</v>
      </c>
      <c r="EK56" s="57" t="s">
        <v>58</v>
      </c>
      <c r="EL56" s="57" t="s">
        <v>58</v>
      </c>
      <c r="EM56" s="57" t="s">
        <v>58</v>
      </c>
      <c r="EN56" s="57" t="s">
        <v>58</v>
      </c>
    </row>
    <row r="57">
      <c r="A57" s="46" t="s">
        <v>120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41</v>
      </c>
      <c r="EA57" s="57" t="s">
        <v>41</v>
      </c>
      <c r="EB57" s="57" t="s">
        <v>41</v>
      </c>
      <c r="EC57" s="57" t="s">
        <v>41</v>
      </c>
      <c r="ED57" s="57" t="s">
        <v>41</v>
      </c>
      <c r="EE57" s="57" t="s">
        <v>41</v>
      </c>
      <c r="EF57" s="57" t="s">
        <v>41</v>
      </c>
      <c r="EG57" s="57" t="s">
        <v>41</v>
      </c>
      <c r="EH57" s="57" t="s">
        <v>121</v>
      </c>
      <c r="EI57" s="57" t="s">
        <v>41</v>
      </c>
      <c r="EJ57" s="57" t="s">
        <v>41</v>
      </c>
      <c r="EK57" s="57" t="s">
        <v>41</v>
      </c>
      <c r="EL57" s="57" t="s">
        <v>41</v>
      </c>
      <c r="EM57" s="57" t="s">
        <v>41</v>
      </c>
      <c r="EN57" s="57" t="s">
        <v>122</v>
      </c>
    </row>
    <row r="58">
      <c r="A58" s="46" t="s">
        <v>123</v>
      </c>
      <c r="B58" s="56"/>
      <c r="C58" s="57" t="s">
        <v>67</v>
      </c>
      <c r="D58" s="57" t="s">
        <v>67</v>
      </c>
      <c r="E58" s="57" t="s">
        <v>67</v>
      </c>
      <c r="F58" s="57" t="s">
        <v>67</v>
      </c>
      <c r="G58" s="57" t="s">
        <v>67</v>
      </c>
      <c r="H58" s="57" t="s">
        <v>67</v>
      </c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58</v>
      </c>
      <c r="EA58" s="57" t="s">
        <v>58</v>
      </c>
      <c r="EB58" s="57" t="s">
        <v>58</v>
      </c>
      <c r="EC58" s="57" t="s">
        <v>58</v>
      </c>
      <c r="ED58" s="57" t="s">
        <v>58</v>
      </c>
      <c r="EE58" s="57" t="s">
        <v>58</v>
      </c>
      <c r="EF58" s="57" t="s">
        <v>58</v>
      </c>
      <c r="EG58" s="57" t="s">
        <v>58</v>
      </c>
      <c r="EH58" s="57" t="s">
        <v>58</v>
      </c>
      <c r="EI58" s="57" t="s">
        <v>58</v>
      </c>
      <c r="EJ58" s="57" t="s">
        <v>58</v>
      </c>
      <c r="EK58" s="57" t="s">
        <v>58</v>
      </c>
      <c r="EL58" s="57" t="s">
        <v>58</v>
      </c>
      <c r="EM58" s="57" t="s">
        <v>58</v>
      </c>
      <c r="EN58" s="57" t="s">
        <v>58</v>
      </c>
    </row>
    <row r="59">
      <c r="A59" s="46" t="s">
        <v>124</v>
      </c>
      <c r="B59" s="56"/>
      <c r="C59" s="57" t="s">
        <v>67</v>
      </c>
      <c r="D59" s="57" t="s">
        <v>67</v>
      </c>
      <c r="E59" s="57" t="s">
        <v>67</v>
      </c>
      <c r="F59" s="57" t="s">
        <v>67</v>
      </c>
      <c r="G59" s="57" t="s">
        <v>67</v>
      </c>
      <c r="H59" s="57" t="s">
        <v>67</v>
      </c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125</v>
      </c>
      <c r="EA59" s="57" t="s">
        <v>125</v>
      </c>
      <c r="EB59" s="57" t="s">
        <v>41</v>
      </c>
      <c r="EC59" s="57" t="s">
        <v>41</v>
      </c>
      <c r="ED59" s="57" t="s">
        <v>58</v>
      </c>
      <c r="EE59" s="57" t="s">
        <v>58</v>
      </c>
      <c r="EF59" s="57" t="s">
        <v>58</v>
      </c>
      <c r="EG59" s="57" t="s">
        <v>58</v>
      </c>
      <c r="EH59" s="57" t="s">
        <v>58</v>
      </c>
      <c r="EI59" s="57" t="s">
        <v>126</v>
      </c>
      <c r="EJ59" s="57" t="s">
        <v>58</v>
      </c>
      <c r="EK59" s="57" t="s">
        <v>58</v>
      </c>
      <c r="EL59" s="57" t="s">
        <v>58</v>
      </c>
      <c r="EM59" s="57" t="s">
        <v>58</v>
      </c>
      <c r="EN59" s="57" t="s">
        <v>58</v>
      </c>
    </row>
    <row r="60">
      <c r="A60" s="35" t="s">
        <v>127</v>
      </c>
      <c r="B60" s="36"/>
      <c r="C60" s="38" t="s">
        <v>128</v>
      </c>
      <c r="D60" s="38" t="s">
        <v>129</v>
      </c>
      <c r="E60" s="38" t="s">
        <v>129</v>
      </c>
      <c r="F60" s="38" t="s">
        <v>129</v>
      </c>
      <c r="G60" s="38" t="s">
        <v>129</v>
      </c>
      <c r="H60" s="38" t="s">
        <v>129</v>
      </c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130</v>
      </c>
      <c r="EA60" s="38" t="s">
        <v>131</v>
      </c>
      <c r="EB60" s="38" t="s">
        <v>132</v>
      </c>
      <c r="EC60" s="38" t="s">
        <v>131</v>
      </c>
      <c r="ED60" s="38" t="s">
        <v>133</v>
      </c>
      <c r="EE60" s="38" t="s">
        <v>131</v>
      </c>
      <c r="EF60" s="38" t="s">
        <v>133</v>
      </c>
      <c r="EG60" s="38" t="s">
        <v>130</v>
      </c>
      <c r="EH60" s="38" t="s">
        <v>130</v>
      </c>
      <c r="EI60" s="38" t="s">
        <v>130</v>
      </c>
      <c r="EJ60" s="38" t="s">
        <v>130</v>
      </c>
      <c r="EK60" s="38" t="s">
        <v>130</v>
      </c>
      <c r="EL60" s="38" t="s">
        <v>130</v>
      </c>
      <c r="EM60" s="38" t="s">
        <v>130</v>
      </c>
      <c r="EN60" s="38" t="s">
        <v>128</v>
      </c>
    </row>
    <row r="61">
      <c r="A61" s="35" t="s">
        <v>134</v>
      </c>
      <c r="B61" s="36"/>
      <c r="C61" s="58">
        <v>0.6458333333333334</v>
      </c>
      <c r="D61" s="37">
        <v>0.4375</v>
      </c>
      <c r="E61" s="37">
        <v>0.4861111111111111</v>
      </c>
      <c r="F61" s="37">
        <v>0.46875</v>
      </c>
      <c r="G61" s="37">
        <v>0.4930555555555556</v>
      </c>
      <c r="H61" s="37">
        <v>0.5138888888888888</v>
      </c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135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142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44806.0</v>
      </c>
      <c r="F2" s="33">
        <v>44820.0</v>
      </c>
      <c r="G2" s="33">
        <v>44825.0</v>
      </c>
      <c r="H2" s="33">
        <v>44831.0</v>
      </c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0.5625</v>
      </c>
      <c r="D3" s="37">
        <v>0.3854166666666667</v>
      </c>
      <c r="E3" s="38"/>
      <c r="F3" s="37">
        <v>0.4722222222222222</v>
      </c>
      <c r="G3" s="37">
        <v>0.5104166666666666</v>
      </c>
      <c r="H3" s="37">
        <v>0.5173611111111112</v>
      </c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41</v>
      </c>
      <c r="EA5" s="44" t="s">
        <v>41</v>
      </c>
      <c r="EB5" s="44" t="s">
        <v>42</v>
      </c>
      <c r="EC5" s="44" t="s">
        <v>41</v>
      </c>
      <c r="ED5" s="38" t="s">
        <v>41</v>
      </c>
      <c r="EE5" s="38" t="s">
        <v>41</v>
      </c>
      <c r="EF5" s="38" t="s">
        <v>41</v>
      </c>
      <c r="EG5" s="38" t="s">
        <v>41</v>
      </c>
      <c r="EH5" s="38" t="s">
        <v>41</v>
      </c>
      <c r="EI5" s="38" t="s">
        <v>41</v>
      </c>
      <c r="EJ5" s="38" t="s">
        <v>41</v>
      </c>
      <c r="EK5" s="38" t="s">
        <v>42</v>
      </c>
      <c r="EL5" s="38" t="s">
        <v>42</v>
      </c>
      <c r="EM5" s="38" t="s">
        <v>41</v>
      </c>
      <c r="EN5" s="38" t="s">
        <v>41</v>
      </c>
    </row>
    <row r="6">
      <c r="A6" s="45" t="s">
        <v>43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44</v>
      </c>
      <c r="B7" s="43"/>
      <c r="C7" s="44">
        <v>16.7</v>
      </c>
      <c r="D7" s="44">
        <v>16.71</v>
      </c>
      <c r="E7" s="44">
        <v>16.82</v>
      </c>
      <c r="F7" s="44">
        <v>16.62</v>
      </c>
      <c r="G7" s="44">
        <v>16.73</v>
      </c>
      <c r="H7" s="44">
        <v>16.63</v>
      </c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45</v>
      </c>
      <c r="B8" s="43"/>
      <c r="C8" s="44">
        <v>0.0</v>
      </c>
      <c r="D8" s="44">
        <v>0.01</v>
      </c>
      <c r="E8" s="44">
        <f t="shared" ref="E8:J8" si="1">ABS(E6-E7)</f>
        <v>0.12</v>
      </c>
      <c r="F8" s="44">
        <f t="shared" si="1"/>
        <v>0.08</v>
      </c>
      <c r="G8" s="44">
        <f t="shared" si="1"/>
        <v>0.03</v>
      </c>
      <c r="H8" s="44">
        <f t="shared" si="1"/>
        <v>0.07</v>
      </c>
      <c r="I8" s="44">
        <f t="shared" si="1"/>
        <v>0</v>
      </c>
      <c r="J8" s="44">
        <f t="shared" si="1"/>
        <v>0</v>
      </c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46</v>
      </c>
      <c r="B9" s="43"/>
      <c r="C9" s="44">
        <v>0.0</v>
      </c>
      <c r="D9" s="44">
        <v>0.01</v>
      </c>
      <c r="E9" s="44">
        <f t="shared" ref="E9:J9" si="2">ABS(E6-E7)</f>
        <v>0.12</v>
      </c>
      <c r="F9" s="44">
        <f t="shared" si="2"/>
        <v>0.08</v>
      </c>
      <c r="G9" s="44">
        <f t="shared" si="2"/>
        <v>0.03</v>
      </c>
      <c r="H9" s="44">
        <f t="shared" si="2"/>
        <v>0.07</v>
      </c>
      <c r="I9" s="44">
        <f t="shared" si="2"/>
        <v>0</v>
      </c>
      <c r="J9" s="44">
        <f t="shared" si="2"/>
        <v>0</v>
      </c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47</v>
      </c>
      <c r="B10" s="43"/>
      <c r="C10" s="44">
        <v>16.7</v>
      </c>
      <c r="D10" s="44" t="s">
        <v>48</v>
      </c>
      <c r="E10" s="44" t="s">
        <v>48</v>
      </c>
      <c r="F10" s="44" t="s">
        <v>48</v>
      </c>
      <c r="G10" s="44" t="s">
        <v>48</v>
      </c>
      <c r="H10" s="44" t="s">
        <v>48</v>
      </c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48</v>
      </c>
      <c r="EA10" s="44" t="s">
        <v>49</v>
      </c>
      <c r="EB10" s="44" t="s">
        <v>49</v>
      </c>
      <c r="EC10" s="44" t="s">
        <v>49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48</v>
      </c>
      <c r="EN10" s="38">
        <v>16.7</v>
      </c>
    </row>
    <row r="11">
      <c r="A11" s="46" t="s">
        <v>50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51</v>
      </c>
      <c r="B12" s="43"/>
      <c r="C12" s="44">
        <v>23.3</v>
      </c>
      <c r="D12" s="44">
        <v>26.3</v>
      </c>
      <c r="E12" s="44">
        <v>27.9</v>
      </c>
      <c r="F12" s="44">
        <v>26.7</v>
      </c>
      <c r="G12" s="44">
        <v>26.6</v>
      </c>
      <c r="H12" s="44">
        <v>16.2</v>
      </c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52</v>
      </c>
      <c r="B13" s="43"/>
      <c r="C13" s="44">
        <v>24.7</v>
      </c>
      <c r="D13" s="44">
        <v>27.8</v>
      </c>
      <c r="E13" s="44">
        <v>28.5</v>
      </c>
      <c r="F13" s="44">
        <v>27.7</v>
      </c>
      <c r="G13" s="44">
        <v>27.6</v>
      </c>
      <c r="H13" s="44">
        <v>11.3</v>
      </c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53</v>
      </c>
      <c r="B14" s="43"/>
      <c r="C14" s="44">
        <v>24.7</v>
      </c>
      <c r="D14" s="44">
        <v>27.8</v>
      </c>
      <c r="E14" s="44">
        <v>28.5</v>
      </c>
      <c r="F14" s="44" t="s">
        <v>48</v>
      </c>
      <c r="G14" s="44" t="s">
        <v>48</v>
      </c>
      <c r="H14" s="44">
        <v>11.3</v>
      </c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54</v>
      </c>
      <c r="B15" s="43"/>
      <c r="C15" s="44">
        <v>745.0</v>
      </c>
      <c r="D15" s="44">
        <v>749.0</v>
      </c>
      <c r="E15" s="44">
        <v>747.0</v>
      </c>
      <c r="F15" s="44">
        <v>750.0</v>
      </c>
      <c r="G15" s="44">
        <v>744.0</v>
      </c>
      <c r="H15" s="44">
        <v>749.0</v>
      </c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55</v>
      </c>
      <c r="B16" s="43"/>
      <c r="C16" s="44">
        <v>747.0</v>
      </c>
      <c r="D16" s="44">
        <v>749.0</v>
      </c>
      <c r="E16" s="44">
        <v>747.9</v>
      </c>
      <c r="F16" s="44">
        <v>750.5</v>
      </c>
      <c r="G16" s="44">
        <v>743.5</v>
      </c>
      <c r="H16" s="44">
        <v>749.5</v>
      </c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56</v>
      </c>
      <c r="B17" s="43"/>
      <c r="C17" s="44">
        <v>747.0</v>
      </c>
      <c r="D17" s="44" t="s">
        <v>48</v>
      </c>
      <c r="E17" s="44" t="s">
        <v>48</v>
      </c>
      <c r="F17" s="44" t="s">
        <v>48</v>
      </c>
      <c r="G17" s="44" t="s">
        <v>48</v>
      </c>
      <c r="H17" s="44" t="s">
        <v>48</v>
      </c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57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41</v>
      </c>
      <c r="EA18" s="38" t="s">
        <v>58</v>
      </c>
      <c r="EB18" s="38" t="s">
        <v>41</v>
      </c>
      <c r="EC18" s="38" t="s">
        <v>58</v>
      </c>
      <c r="ED18" s="38" t="s">
        <v>41</v>
      </c>
      <c r="EE18" s="38" t="s">
        <v>41</v>
      </c>
      <c r="EF18" s="38" t="s">
        <v>41</v>
      </c>
      <c r="EG18" s="38" t="s">
        <v>41</v>
      </c>
      <c r="EH18" s="38" t="s">
        <v>41</v>
      </c>
      <c r="EI18" s="38" t="s">
        <v>41</v>
      </c>
      <c r="EJ18" s="38" t="s">
        <v>41</v>
      </c>
      <c r="EK18" s="38" t="s">
        <v>41</v>
      </c>
      <c r="EL18" s="38" t="s">
        <v>41</v>
      </c>
      <c r="EM18" s="38" t="s">
        <v>41</v>
      </c>
      <c r="EN18" s="38" t="s">
        <v>41</v>
      </c>
    </row>
    <row r="19">
      <c r="A19" s="45" t="s">
        <v>59</v>
      </c>
      <c r="B19" s="43"/>
      <c r="C19" s="44">
        <v>0.1</v>
      </c>
      <c r="D19" s="44">
        <v>0.2</v>
      </c>
      <c r="E19" s="44">
        <v>0.3</v>
      </c>
      <c r="F19" s="44">
        <v>0.2</v>
      </c>
      <c r="G19" s="44">
        <v>0.2</v>
      </c>
      <c r="H19" s="44">
        <v>0.3</v>
      </c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48</v>
      </c>
      <c r="EB19" s="44">
        <v>0.4</v>
      </c>
      <c r="EC19" s="44" t="s">
        <v>48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60</v>
      </c>
      <c r="B20" s="43"/>
      <c r="C20" s="44">
        <v>0.1</v>
      </c>
      <c r="D20" s="44" t="s">
        <v>48</v>
      </c>
      <c r="E20" s="44" t="s">
        <v>48</v>
      </c>
      <c r="F20" s="44" t="s">
        <v>48</v>
      </c>
      <c r="G20" s="44" t="s">
        <v>48</v>
      </c>
      <c r="H20" s="44" t="s">
        <v>48</v>
      </c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49</v>
      </c>
      <c r="EB20" s="44" t="s">
        <v>49</v>
      </c>
      <c r="EC20" s="44" t="s">
        <v>49</v>
      </c>
      <c r="ED20" s="38">
        <v>0.3</v>
      </c>
      <c r="EE20" s="38" t="s">
        <v>48</v>
      </c>
      <c r="EF20" s="38">
        <v>0.2</v>
      </c>
      <c r="EG20" s="38" t="s">
        <v>48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61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62</v>
      </c>
      <c r="B22" s="43"/>
      <c r="C22" s="47">
        <v>0.764</v>
      </c>
      <c r="D22" s="47">
        <v>0.768</v>
      </c>
      <c r="E22" s="47">
        <v>0.768</v>
      </c>
      <c r="F22" s="47">
        <v>0.772</v>
      </c>
      <c r="G22" s="47">
        <v>0.769</v>
      </c>
      <c r="H22" s="47">
        <v>0.771</v>
      </c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63</v>
      </c>
      <c r="B23" s="43"/>
      <c r="C23" s="44">
        <v>0.75</v>
      </c>
      <c r="D23" s="44">
        <v>0.75</v>
      </c>
      <c r="E23" s="44">
        <v>0.75</v>
      </c>
      <c r="F23" s="44">
        <v>0.75</v>
      </c>
      <c r="G23" s="44">
        <v>0.75</v>
      </c>
      <c r="H23" s="44">
        <v>0.75</v>
      </c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64</v>
      </c>
      <c r="B24" s="43"/>
      <c r="C24" s="47">
        <v>0.014</v>
      </c>
      <c r="D24" s="47">
        <f>D22-D23</f>
        <v>0.018</v>
      </c>
      <c r="E24" s="47">
        <f t="shared" ref="E24:M24" si="3">ABS(E22-E23)</f>
        <v>0.018</v>
      </c>
      <c r="F24" s="47">
        <f t="shared" si="3"/>
        <v>0.022</v>
      </c>
      <c r="G24" s="47">
        <f t="shared" si="3"/>
        <v>0.019</v>
      </c>
      <c r="H24" s="47">
        <f t="shared" si="3"/>
        <v>0.021</v>
      </c>
      <c r="I24" s="47">
        <f t="shared" si="3"/>
        <v>0</v>
      </c>
      <c r="J24" s="47">
        <f t="shared" si="3"/>
        <v>0</v>
      </c>
      <c r="K24" s="47">
        <f t="shared" si="3"/>
        <v>0</v>
      </c>
      <c r="L24" s="47">
        <f t="shared" si="3"/>
        <v>0</v>
      </c>
      <c r="M24" s="47">
        <f t="shared" si="3"/>
        <v>0</v>
      </c>
      <c r="N24" s="47"/>
      <c r="O24" s="47"/>
      <c r="P24" s="47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65</v>
      </c>
      <c r="B25" s="49"/>
      <c r="C25" s="50"/>
      <c r="D25" s="50">
        <f t="shared" ref="D25:K25" si="4">(D22-D23)/D23</f>
        <v>0.024</v>
      </c>
      <c r="E25" s="50">
        <f t="shared" si="4"/>
        <v>0.024</v>
      </c>
      <c r="F25" s="50">
        <f t="shared" si="4"/>
        <v>0.02933333333</v>
      </c>
      <c r="G25" s="50">
        <f t="shared" si="4"/>
        <v>0.02533333333</v>
      </c>
      <c r="H25" s="50">
        <f t="shared" si="4"/>
        <v>0.028</v>
      </c>
      <c r="I25" s="50" t="str">
        <f t="shared" si="4"/>
        <v>#DIV/0!</v>
      </c>
      <c r="J25" s="50" t="str">
        <f t="shared" si="4"/>
        <v>#DIV/0!</v>
      </c>
      <c r="K25" s="50" t="str">
        <f t="shared" si="4"/>
        <v>#DIV/0!</v>
      </c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66</v>
      </c>
      <c r="B26" s="36"/>
      <c r="C26" s="38" t="s">
        <v>67</v>
      </c>
      <c r="D26" s="38" t="s">
        <v>67</v>
      </c>
      <c r="E26" s="38" t="s">
        <v>67</v>
      </c>
      <c r="F26" s="38" t="s">
        <v>67</v>
      </c>
      <c r="G26" s="38" t="s">
        <v>67</v>
      </c>
      <c r="H26" s="38" t="s">
        <v>67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58</v>
      </c>
      <c r="EA26" s="38" t="s">
        <v>58</v>
      </c>
      <c r="EB26" s="38" t="s">
        <v>58</v>
      </c>
      <c r="EC26" s="38" t="s">
        <v>58</v>
      </c>
      <c r="ED26" s="38" t="s">
        <v>58</v>
      </c>
      <c r="EE26" s="38" t="s">
        <v>58</v>
      </c>
      <c r="EF26" s="38" t="s">
        <v>58</v>
      </c>
      <c r="EG26" s="38" t="s">
        <v>58</v>
      </c>
      <c r="EH26" s="38" t="s">
        <v>58</v>
      </c>
      <c r="EI26" s="38" t="s">
        <v>58</v>
      </c>
      <c r="EJ26" s="38" t="s">
        <v>58</v>
      </c>
      <c r="EK26" s="38" t="s">
        <v>58</v>
      </c>
      <c r="EL26" s="38" t="s">
        <v>58</v>
      </c>
      <c r="EM26" s="38" t="s">
        <v>58</v>
      </c>
      <c r="EN26" s="38" t="s">
        <v>58</v>
      </c>
    </row>
    <row r="27">
      <c r="A27" s="38" t="s">
        <v>68</v>
      </c>
      <c r="B27" s="36"/>
      <c r="C27" s="38" t="s">
        <v>72</v>
      </c>
      <c r="D27" s="38" t="s">
        <v>72</v>
      </c>
      <c r="E27" s="38" t="s">
        <v>72</v>
      </c>
      <c r="F27" s="38" t="s">
        <v>40</v>
      </c>
      <c r="G27" s="38" t="s">
        <v>40</v>
      </c>
      <c r="H27" s="38" t="s">
        <v>40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41</v>
      </c>
      <c r="EA27" s="38" t="s">
        <v>41</v>
      </c>
      <c r="EB27" s="38" t="s">
        <v>41</v>
      </c>
      <c r="EC27" s="38" t="s">
        <v>41</v>
      </c>
      <c r="ED27" s="38" t="s">
        <v>70</v>
      </c>
      <c r="EE27" s="38" t="s">
        <v>41</v>
      </c>
      <c r="EF27" s="38" t="s">
        <v>41</v>
      </c>
      <c r="EG27" s="38" t="s">
        <v>41</v>
      </c>
      <c r="EH27" s="38" t="s">
        <v>41</v>
      </c>
      <c r="EI27" s="38" t="s">
        <v>41</v>
      </c>
      <c r="EJ27" s="38" t="s">
        <v>41</v>
      </c>
      <c r="EK27" s="38" t="s">
        <v>41</v>
      </c>
      <c r="EL27" s="38" t="s">
        <v>41</v>
      </c>
      <c r="EM27" s="38" t="s">
        <v>41</v>
      </c>
      <c r="EN27" s="38" t="s">
        <v>41</v>
      </c>
    </row>
    <row r="28">
      <c r="A28" s="38" t="s">
        <v>71</v>
      </c>
      <c r="B28" s="36"/>
      <c r="C28" s="38" t="s">
        <v>72</v>
      </c>
      <c r="D28" s="38" t="s">
        <v>72</v>
      </c>
      <c r="E28" s="38" t="s">
        <v>72</v>
      </c>
      <c r="F28" s="38" t="s">
        <v>40</v>
      </c>
      <c r="G28" s="38" t="s">
        <v>40</v>
      </c>
      <c r="H28" s="38" t="s">
        <v>40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41</v>
      </c>
      <c r="EA28" s="38" t="s">
        <v>41</v>
      </c>
      <c r="EB28" s="38" t="s">
        <v>41</v>
      </c>
      <c r="EC28" s="38" t="s">
        <v>41</v>
      </c>
      <c r="ED28" s="38" t="s">
        <v>41</v>
      </c>
      <c r="EE28" s="38" t="s">
        <v>41</v>
      </c>
      <c r="EF28" s="38" t="s">
        <v>41</v>
      </c>
      <c r="EG28" s="38" t="s">
        <v>41</v>
      </c>
      <c r="EH28" s="38" t="s">
        <v>41</v>
      </c>
      <c r="EI28" s="38" t="s">
        <v>41</v>
      </c>
      <c r="EJ28" s="38" t="s">
        <v>41</v>
      </c>
      <c r="EK28" s="38" t="s">
        <v>41</v>
      </c>
      <c r="EL28" s="38" t="s">
        <v>41</v>
      </c>
      <c r="EM28" s="38" t="s">
        <v>41</v>
      </c>
      <c r="EN28" s="38" t="s">
        <v>41</v>
      </c>
    </row>
    <row r="29">
      <c r="A29" s="38" t="s">
        <v>73</v>
      </c>
      <c r="B29" s="36"/>
      <c r="C29" s="38" t="s">
        <v>72</v>
      </c>
      <c r="D29" s="38" t="s">
        <v>72</v>
      </c>
      <c r="E29" s="38" t="s">
        <v>72</v>
      </c>
      <c r="F29" s="38" t="s">
        <v>40</v>
      </c>
      <c r="G29" s="38" t="s">
        <v>40</v>
      </c>
      <c r="H29" s="38" t="s">
        <v>40</v>
      </c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41</v>
      </c>
      <c r="EA29" s="38" t="s">
        <v>41</v>
      </c>
      <c r="EB29" s="38" t="s">
        <v>41</v>
      </c>
      <c r="EC29" s="38" t="s">
        <v>41</v>
      </c>
      <c r="ED29" s="38" t="s">
        <v>41</v>
      </c>
      <c r="EE29" s="38" t="s">
        <v>41</v>
      </c>
      <c r="EF29" s="38" t="s">
        <v>41</v>
      </c>
      <c r="EG29" s="38" t="s">
        <v>41</v>
      </c>
      <c r="EH29" s="38" t="s">
        <v>41</v>
      </c>
      <c r="EI29" s="38" t="s">
        <v>41</v>
      </c>
      <c r="EJ29" s="38" t="s">
        <v>41</v>
      </c>
      <c r="EK29" s="38" t="s">
        <v>41</v>
      </c>
      <c r="EL29" s="38" t="s">
        <v>41</v>
      </c>
      <c r="EM29" s="38" t="s">
        <v>41</v>
      </c>
      <c r="EN29" s="38" t="s">
        <v>41</v>
      </c>
    </row>
    <row r="30">
      <c r="A30" s="38" t="s">
        <v>74</v>
      </c>
      <c r="B30" s="36"/>
      <c r="C30" s="38" t="s">
        <v>72</v>
      </c>
      <c r="D30" s="38" t="s">
        <v>72</v>
      </c>
      <c r="E30" s="38" t="s">
        <v>72</v>
      </c>
      <c r="F30" s="38" t="s">
        <v>40</v>
      </c>
      <c r="G30" s="38" t="s">
        <v>40</v>
      </c>
      <c r="H30" s="38" t="s">
        <v>40</v>
      </c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41</v>
      </c>
      <c r="EA30" s="38" t="s">
        <v>41</v>
      </c>
      <c r="EB30" s="38" t="s">
        <v>41</v>
      </c>
      <c r="EC30" s="38" t="s">
        <v>41</v>
      </c>
      <c r="ED30" s="38" t="s">
        <v>41</v>
      </c>
      <c r="EE30" s="38" t="s">
        <v>41</v>
      </c>
      <c r="EF30" s="38" t="s">
        <v>41</v>
      </c>
      <c r="EG30" s="38" t="s">
        <v>41</v>
      </c>
      <c r="EH30" s="38" t="s">
        <v>41</v>
      </c>
      <c r="EI30" s="38" t="s">
        <v>41</v>
      </c>
      <c r="EJ30" s="38" t="s">
        <v>41</v>
      </c>
      <c r="EK30" s="38" t="s">
        <v>41</v>
      </c>
      <c r="EL30" s="38" t="s">
        <v>41</v>
      </c>
      <c r="EM30" s="38" t="s">
        <v>41</v>
      </c>
      <c r="EN30" s="38" t="s">
        <v>41</v>
      </c>
    </row>
    <row r="31">
      <c r="A31" s="38" t="s">
        <v>75</v>
      </c>
      <c r="B31" s="36"/>
      <c r="C31" s="38" t="s">
        <v>72</v>
      </c>
      <c r="D31" s="38" t="s">
        <v>72</v>
      </c>
      <c r="E31" s="38" t="s">
        <v>72</v>
      </c>
      <c r="F31" s="38" t="s">
        <v>76</v>
      </c>
      <c r="G31" s="38" t="s">
        <v>40</v>
      </c>
      <c r="H31" s="38" t="s">
        <v>40</v>
      </c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77</v>
      </c>
      <c r="B32" s="36"/>
      <c r="C32" s="38" t="s">
        <v>72</v>
      </c>
      <c r="D32" s="38" t="s">
        <v>72</v>
      </c>
      <c r="E32" s="38" t="s">
        <v>72</v>
      </c>
      <c r="F32" s="38" t="s">
        <v>40</v>
      </c>
      <c r="G32" s="38" t="s">
        <v>40</v>
      </c>
      <c r="H32" s="38" t="s">
        <v>40</v>
      </c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41</v>
      </c>
      <c r="EA32" s="38" t="s">
        <v>41</v>
      </c>
      <c r="EB32" s="38" t="s">
        <v>41</v>
      </c>
      <c r="EC32" s="38" t="s">
        <v>41</v>
      </c>
      <c r="ED32" s="38" t="s">
        <v>41</v>
      </c>
      <c r="EE32" s="38" t="s">
        <v>41</v>
      </c>
      <c r="EF32" s="38" t="s">
        <v>41</v>
      </c>
      <c r="EG32" s="38" t="s">
        <v>41</v>
      </c>
      <c r="EH32" s="38" t="s">
        <v>41</v>
      </c>
      <c r="EI32" s="38" t="s">
        <v>41</v>
      </c>
      <c r="EJ32" s="38" t="s">
        <v>41</v>
      </c>
      <c r="EK32" s="38" t="s">
        <v>78</v>
      </c>
      <c r="EL32" s="38" t="s">
        <v>41</v>
      </c>
      <c r="EM32" s="38" t="s">
        <v>41</v>
      </c>
      <c r="EN32" s="38" t="s">
        <v>41</v>
      </c>
    </row>
    <row r="33">
      <c r="A33" s="38" t="s">
        <v>79</v>
      </c>
      <c r="B33" s="36"/>
      <c r="C33" s="38" t="s">
        <v>72</v>
      </c>
      <c r="D33" s="38" t="s">
        <v>72</v>
      </c>
      <c r="E33" s="38" t="s">
        <v>72</v>
      </c>
      <c r="F33" s="38" t="s">
        <v>40</v>
      </c>
      <c r="G33" s="38" t="s">
        <v>40</v>
      </c>
      <c r="H33" s="38" t="s">
        <v>40</v>
      </c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41</v>
      </c>
      <c r="EA33" s="38" t="s">
        <v>41</v>
      </c>
      <c r="EB33" s="38" t="s">
        <v>41</v>
      </c>
      <c r="EC33" s="38" t="s">
        <v>41</v>
      </c>
      <c r="ED33" s="38" t="s">
        <v>41</v>
      </c>
      <c r="EE33" s="38" t="s">
        <v>41</v>
      </c>
      <c r="EF33" s="38" t="s">
        <v>41</v>
      </c>
      <c r="EG33" s="38" t="s">
        <v>41</v>
      </c>
      <c r="EH33" s="38" t="s">
        <v>41</v>
      </c>
      <c r="EI33" s="38" t="s">
        <v>41</v>
      </c>
      <c r="EJ33" s="38" t="s">
        <v>41</v>
      </c>
      <c r="EK33" s="38" t="s">
        <v>78</v>
      </c>
      <c r="EL33" s="38" t="s">
        <v>41</v>
      </c>
      <c r="EM33" s="38" t="s">
        <v>41</v>
      </c>
      <c r="EN33" s="38" t="s">
        <v>41</v>
      </c>
    </row>
    <row r="34">
      <c r="A34" s="38" t="s">
        <v>80</v>
      </c>
      <c r="B34" s="36"/>
      <c r="C34" s="38" t="s">
        <v>72</v>
      </c>
      <c r="D34" s="38" t="s">
        <v>72</v>
      </c>
      <c r="E34" s="38" t="s">
        <v>72</v>
      </c>
      <c r="F34" s="38" t="s">
        <v>40</v>
      </c>
      <c r="G34" s="38" t="s">
        <v>40</v>
      </c>
      <c r="H34" s="38" t="s">
        <v>40</v>
      </c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41</v>
      </c>
      <c r="EA34" s="38" t="s">
        <v>41</v>
      </c>
      <c r="EB34" s="38" t="s">
        <v>41</v>
      </c>
      <c r="EC34" s="38" t="s">
        <v>41</v>
      </c>
      <c r="ED34" s="38" t="s">
        <v>41</v>
      </c>
      <c r="EE34" s="38" t="s">
        <v>41</v>
      </c>
      <c r="EF34" s="38" t="s">
        <v>41</v>
      </c>
      <c r="EG34" s="38" t="s">
        <v>41</v>
      </c>
      <c r="EH34" s="38" t="s">
        <v>41</v>
      </c>
      <c r="EI34" s="38" t="s">
        <v>41</v>
      </c>
      <c r="EJ34" s="38" t="s">
        <v>41</v>
      </c>
      <c r="EK34" s="38" t="s">
        <v>41</v>
      </c>
      <c r="EL34" s="38" t="s">
        <v>41</v>
      </c>
      <c r="EM34" s="38" t="s">
        <v>41</v>
      </c>
      <c r="EN34" s="38" t="s">
        <v>41</v>
      </c>
    </row>
    <row r="35">
      <c r="A35" s="38" t="s">
        <v>81</v>
      </c>
      <c r="B35" s="36"/>
      <c r="C35" s="52">
        <v>0.25</v>
      </c>
      <c r="D35" s="52">
        <v>0.15</v>
      </c>
      <c r="E35" s="52">
        <v>0.95</v>
      </c>
      <c r="F35" s="52">
        <v>0.9</v>
      </c>
      <c r="G35" s="52">
        <v>0.8</v>
      </c>
      <c r="H35" s="52">
        <v>0.8</v>
      </c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41</v>
      </c>
      <c r="EB35" s="38" t="s">
        <v>41</v>
      </c>
      <c r="EC35" s="38" t="s">
        <v>41</v>
      </c>
      <c r="ED35" s="38" t="s">
        <v>41</v>
      </c>
      <c r="EE35" s="38" t="s">
        <v>78</v>
      </c>
      <c r="EF35" s="52">
        <v>0.75</v>
      </c>
      <c r="EG35" s="38" t="s">
        <v>82</v>
      </c>
      <c r="EH35" s="38" t="s">
        <v>83</v>
      </c>
      <c r="EI35" s="52">
        <v>1.0</v>
      </c>
      <c r="EJ35" s="38" t="s">
        <v>84</v>
      </c>
      <c r="EK35" s="52">
        <v>0.6</v>
      </c>
      <c r="EL35" s="38" t="s">
        <v>85</v>
      </c>
      <c r="EM35" s="52">
        <v>0.25</v>
      </c>
      <c r="EN35" s="52">
        <v>1.0</v>
      </c>
    </row>
    <row r="36">
      <c r="A36" s="38" t="s">
        <v>86</v>
      </c>
      <c r="B36" s="36"/>
      <c r="C36" s="38" t="s">
        <v>87</v>
      </c>
      <c r="D36" s="38" t="s">
        <v>67</v>
      </c>
      <c r="E36" s="38" t="s">
        <v>67</v>
      </c>
      <c r="F36" s="38" t="s">
        <v>67</v>
      </c>
      <c r="G36" s="38" t="s">
        <v>67</v>
      </c>
      <c r="H36" s="38" t="s">
        <v>67</v>
      </c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58</v>
      </c>
      <c r="EA36" s="38" t="s">
        <v>58</v>
      </c>
      <c r="EB36" s="38" t="s">
        <v>58</v>
      </c>
      <c r="EC36" s="38" t="s">
        <v>58</v>
      </c>
      <c r="ED36" s="38" t="s">
        <v>58</v>
      </c>
      <c r="EE36" s="38" t="s">
        <v>58</v>
      </c>
      <c r="EF36" s="38" t="s">
        <v>88</v>
      </c>
      <c r="EG36" s="38" t="s">
        <v>89</v>
      </c>
      <c r="EH36" s="38" t="s">
        <v>90</v>
      </c>
      <c r="EI36" s="38" t="s">
        <v>91</v>
      </c>
      <c r="EJ36" s="38" t="s">
        <v>92</v>
      </c>
      <c r="EK36" s="38" t="s">
        <v>58</v>
      </c>
      <c r="EL36" s="38" t="s">
        <v>58</v>
      </c>
      <c r="EM36" s="38" t="s">
        <v>58</v>
      </c>
      <c r="EN36" s="38" t="s">
        <v>58</v>
      </c>
    </row>
    <row r="37">
      <c r="A37" s="38" t="s">
        <v>93</v>
      </c>
      <c r="B37" s="36"/>
      <c r="C37" s="38" t="s">
        <v>94</v>
      </c>
      <c r="D37" s="38" t="s">
        <v>40</v>
      </c>
      <c r="E37" s="38" t="s">
        <v>40</v>
      </c>
      <c r="F37" s="38" t="s">
        <v>40</v>
      </c>
      <c r="G37" s="38" t="s">
        <v>40</v>
      </c>
      <c r="H37" s="38" t="s">
        <v>76</v>
      </c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41</v>
      </c>
      <c r="EA37" s="38" t="s">
        <v>41</v>
      </c>
      <c r="EB37" s="38" t="s">
        <v>41</v>
      </c>
      <c r="EC37" s="38" t="s">
        <v>41</v>
      </c>
      <c r="ED37" s="38" t="s">
        <v>95</v>
      </c>
      <c r="EE37" s="38" t="s">
        <v>41</v>
      </c>
      <c r="EF37" s="38" t="s">
        <v>95</v>
      </c>
      <c r="EG37" s="38" t="s">
        <v>41</v>
      </c>
      <c r="EH37" s="38" t="s">
        <v>95</v>
      </c>
      <c r="EI37" s="38" t="s">
        <v>95</v>
      </c>
      <c r="EJ37" s="38" t="s">
        <v>95</v>
      </c>
      <c r="EK37" s="38" t="s">
        <v>95</v>
      </c>
      <c r="EL37" s="38" t="s">
        <v>95</v>
      </c>
      <c r="EM37" s="38" t="s">
        <v>95</v>
      </c>
      <c r="EN37" s="38" t="s">
        <v>95</v>
      </c>
    </row>
    <row r="38">
      <c r="A38" s="38" t="s">
        <v>96</v>
      </c>
      <c r="B38" s="36"/>
      <c r="C38" s="38" t="s">
        <v>94</v>
      </c>
      <c r="D38" s="38" t="s">
        <v>40</v>
      </c>
      <c r="E38" s="38" t="s">
        <v>40</v>
      </c>
      <c r="F38" s="38" t="s">
        <v>40</v>
      </c>
      <c r="G38" s="38" t="s">
        <v>40</v>
      </c>
      <c r="H38" s="38" t="s">
        <v>76</v>
      </c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41</v>
      </c>
      <c r="EA38" s="38" t="s">
        <v>41</v>
      </c>
      <c r="EB38" s="38" t="s">
        <v>41</v>
      </c>
      <c r="EC38" s="38" t="s">
        <v>41</v>
      </c>
      <c r="ED38" s="38" t="s">
        <v>95</v>
      </c>
      <c r="EE38" s="38" t="s">
        <v>41</v>
      </c>
      <c r="EF38" s="38" t="s">
        <v>95</v>
      </c>
      <c r="EG38" s="38" t="s">
        <v>41</v>
      </c>
      <c r="EH38" s="38" t="s">
        <v>95</v>
      </c>
      <c r="EI38" s="38" t="s">
        <v>95</v>
      </c>
      <c r="EJ38" s="38" t="s">
        <v>95</v>
      </c>
      <c r="EK38" s="38" t="s">
        <v>95</v>
      </c>
      <c r="EL38" s="38" t="s">
        <v>95</v>
      </c>
      <c r="EM38" s="38" t="s">
        <v>95</v>
      </c>
      <c r="EN38" s="38" t="s">
        <v>95</v>
      </c>
    </row>
    <row r="39">
      <c r="A39" s="38" t="s">
        <v>97</v>
      </c>
      <c r="B39" s="36"/>
      <c r="C39" s="38" t="s">
        <v>94</v>
      </c>
      <c r="D39" s="38" t="s">
        <v>40</v>
      </c>
      <c r="E39" s="38" t="s">
        <v>40</v>
      </c>
      <c r="F39" s="38" t="s">
        <v>40</v>
      </c>
      <c r="G39" s="38" t="s">
        <v>40</v>
      </c>
      <c r="H39" s="38" t="s">
        <v>76</v>
      </c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41</v>
      </c>
      <c r="EA39" s="38" t="s">
        <v>41</v>
      </c>
      <c r="EB39" s="38" t="s">
        <v>41</v>
      </c>
      <c r="EC39" s="38" t="s">
        <v>41</v>
      </c>
      <c r="ED39" s="38" t="s">
        <v>95</v>
      </c>
      <c r="EE39" s="38" t="s">
        <v>41</v>
      </c>
      <c r="EF39" s="38" t="s">
        <v>95</v>
      </c>
      <c r="EG39" s="38" t="s">
        <v>41</v>
      </c>
      <c r="EH39" s="38" t="s">
        <v>95</v>
      </c>
      <c r="EI39" s="38" t="s">
        <v>95</v>
      </c>
      <c r="EJ39" s="38" t="s">
        <v>95</v>
      </c>
      <c r="EK39" s="38" t="s">
        <v>95</v>
      </c>
      <c r="EL39" s="38" t="s">
        <v>95</v>
      </c>
      <c r="EM39" s="38" t="s">
        <v>95</v>
      </c>
      <c r="EN39" s="38" t="s">
        <v>95</v>
      </c>
    </row>
    <row r="40">
      <c r="A40" s="38" t="s">
        <v>98</v>
      </c>
      <c r="B40" s="36"/>
      <c r="C40" s="38" t="s">
        <v>94</v>
      </c>
      <c r="D40" s="38" t="s">
        <v>40</v>
      </c>
      <c r="E40" s="38" t="s">
        <v>40</v>
      </c>
      <c r="F40" s="38" t="s">
        <v>40</v>
      </c>
      <c r="G40" s="38" t="s">
        <v>40</v>
      </c>
      <c r="H40" s="38" t="s">
        <v>76</v>
      </c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41</v>
      </c>
      <c r="EA40" s="38" t="s">
        <v>41</v>
      </c>
      <c r="EB40" s="38" t="s">
        <v>41</v>
      </c>
      <c r="EC40" s="38" t="s">
        <v>41</v>
      </c>
      <c r="ED40" s="38" t="s">
        <v>95</v>
      </c>
      <c r="EE40" s="38" t="s">
        <v>41</v>
      </c>
      <c r="EF40" s="38" t="s">
        <v>95</v>
      </c>
      <c r="EG40" s="38" t="s">
        <v>41</v>
      </c>
      <c r="EH40" s="38" t="s">
        <v>95</v>
      </c>
      <c r="EI40" s="38" t="s">
        <v>95</v>
      </c>
      <c r="EJ40" s="38" t="s">
        <v>95</v>
      </c>
      <c r="EK40" s="38" t="s">
        <v>95</v>
      </c>
      <c r="EL40" s="38" t="s">
        <v>95</v>
      </c>
      <c r="EM40" s="38" t="s">
        <v>95</v>
      </c>
      <c r="EN40" s="38" t="s">
        <v>95</v>
      </c>
    </row>
    <row r="41">
      <c r="A41" s="38" t="s">
        <v>99</v>
      </c>
      <c r="B41" s="36"/>
      <c r="C41" s="53" t="s">
        <v>100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41</v>
      </c>
      <c r="EA41" s="38" t="s">
        <v>41</v>
      </c>
      <c r="EB41" s="38" t="s">
        <v>41</v>
      </c>
      <c r="EC41" s="38" t="s">
        <v>41</v>
      </c>
      <c r="ED41" s="38" t="s">
        <v>41</v>
      </c>
      <c r="EE41" s="38" t="s">
        <v>41</v>
      </c>
      <c r="EF41" s="38" t="s">
        <v>41</v>
      </c>
      <c r="EG41" s="38" t="s">
        <v>41</v>
      </c>
      <c r="EH41" s="38" t="s">
        <v>41</v>
      </c>
      <c r="EI41" s="38" t="s">
        <v>41</v>
      </c>
      <c r="EJ41" s="38" t="s">
        <v>41</v>
      </c>
      <c r="EK41" s="38" t="s">
        <v>41</v>
      </c>
      <c r="EL41" s="38" t="s">
        <v>41</v>
      </c>
      <c r="EM41" s="38" t="s">
        <v>41</v>
      </c>
      <c r="EN41" s="38" t="s">
        <v>41</v>
      </c>
    </row>
    <row r="42">
      <c r="A42" s="38" t="s">
        <v>101</v>
      </c>
      <c r="B42" s="36"/>
      <c r="C42" s="38" t="s">
        <v>67</v>
      </c>
      <c r="D42" s="38" t="s">
        <v>67</v>
      </c>
      <c r="E42" s="38" t="s">
        <v>67</v>
      </c>
      <c r="F42" s="38" t="s">
        <v>67</v>
      </c>
      <c r="G42" s="38" t="s">
        <v>67</v>
      </c>
      <c r="H42" s="38" t="s">
        <v>67</v>
      </c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58</v>
      </c>
      <c r="EA42" s="38" t="s">
        <v>58</v>
      </c>
      <c r="EB42" s="38" t="s">
        <v>58</v>
      </c>
      <c r="EC42" s="38" t="s">
        <v>58</v>
      </c>
      <c r="ED42" s="38" t="s">
        <v>58</v>
      </c>
      <c r="EE42" s="38" t="s">
        <v>58</v>
      </c>
      <c r="EF42" s="38" t="s">
        <v>58</v>
      </c>
      <c r="EG42" s="38" t="s">
        <v>58</v>
      </c>
      <c r="EH42" s="38" t="s">
        <v>58</v>
      </c>
      <c r="EI42" s="38" t="s">
        <v>58</v>
      </c>
      <c r="EJ42" s="38" t="s">
        <v>58</v>
      </c>
      <c r="EK42" s="38" t="s">
        <v>58</v>
      </c>
      <c r="EL42" s="38" t="s">
        <v>58</v>
      </c>
      <c r="EM42" s="38" t="s">
        <v>58</v>
      </c>
      <c r="EN42" s="38" t="s">
        <v>58</v>
      </c>
    </row>
    <row r="43">
      <c r="A43" s="38" t="s">
        <v>102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41</v>
      </c>
      <c r="EA43" s="38" t="s">
        <v>41</v>
      </c>
      <c r="EB43" s="38" t="s">
        <v>41</v>
      </c>
      <c r="EC43" s="38" t="s">
        <v>41</v>
      </c>
      <c r="ED43" s="38" t="s">
        <v>41</v>
      </c>
      <c r="EE43" s="38" t="s">
        <v>41</v>
      </c>
      <c r="EF43" s="38" t="s">
        <v>41</v>
      </c>
      <c r="EG43" s="38" t="s">
        <v>41</v>
      </c>
      <c r="EH43" s="38" t="s">
        <v>41</v>
      </c>
      <c r="EI43" s="38" t="s">
        <v>41</v>
      </c>
      <c r="EJ43" s="38" t="s">
        <v>41</v>
      </c>
      <c r="EK43" s="38" t="s">
        <v>41</v>
      </c>
      <c r="EL43" s="38" t="s">
        <v>41</v>
      </c>
      <c r="EM43" s="38" t="s">
        <v>41</v>
      </c>
      <c r="EN43" s="38" t="s">
        <v>41</v>
      </c>
    </row>
    <row r="44">
      <c r="A44" s="38" t="s">
        <v>103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41</v>
      </c>
      <c r="EA44" s="38" t="s">
        <v>41</v>
      </c>
      <c r="EB44" s="38" t="s">
        <v>41</v>
      </c>
      <c r="EC44" s="38" t="s">
        <v>41</v>
      </c>
      <c r="ED44" s="38" t="s">
        <v>41</v>
      </c>
      <c r="EE44" s="38" t="s">
        <v>41</v>
      </c>
      <c r="EF44" s="38" t="s">
        <v>41</v>
      </c>
      <c r="EG44" s="38" t="s">
        <v>41</v>
      </c>
      <c r="EH44" s="38" t="s">
        <v>41</v>
      </c>
      <c r="EI44" s="38" t="s">
        <v>41</v>
      </c>
      <c r="EJ44" s="38" t="s">
        <v>41</v>
      </c>
      <c r="EK44" s="38" t="s">
        <v>41</v>
      </c>
      <c r="EL44" s="38" t="s">
        <v>41</v>
      </c>
      <c r="EM44" s="38" t="s">
        <v>41</v>
      </c>
      <c r="EN44" s="38" t="s">
        <v>41</v>
      </c>
    </row>
    <row r="45">
      <c r="A45" s="38" t="s">
        <v>104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41</v>
      </c>
      <c r="EA45" s="38" t="s">
        <v>41</v>
      </c>
      <c r="EB45" s="38" t="s">
        <v>41</v>
      </c>
      <c r="EC45" s="38" t="s">
        <v>41</v>
      </c>
      <c r="ED45" s="38" t="s">
        <v>41</v>
      </c>
      <c r="EE45" s="38" t="s">
        <v>41</v>
      </c>
      <c r="EF45" s="38" t="s">
        <v>41</v>
      </c>
      <c r="EG45" s="38" t="s">
        <v>41</v>
      </c>
      <c r="EH45" s="38" t="s">
        <v>41</v>
      </c>
      <c r="EI45" s="38" t="s">
        <v>41</v>
      </c>
      <c r="EJ45" s="38" t="s">
        <v>41</v>
      </c>
      <c r="EK45" s="38" t="s">
        <v>41</v>
      </c>
      <c r="EL45" s="38" t="s">
        <v>41</v>
      </c>
      <c r="EM45" s="38" t="s">
        <v>41</v>
      </c>
      <c r="EN45" s="38" t="s">
        <v>41</v>
      </c>
    </row>
    <row r="46">
      <c r="A46" s="38" t="s">
        <v>105</v>
      </c>
      <c r="B46" s="36"/>
      <c r="C46" s="38" t="s">
        <v>109</v>
      </c>
      <c r="D46" s="38" t="s">
        <v>40</v>
      </c>
      <c r="E46" s="38" t="s">
        <v>40</v>
      </c>
      <c r="F46" s="38" t="s">
        <v>40</v>
      </c>
      <c r="G46" s="38" t="s">
        <v>48</v>
      </c>
      <c r="H46" s="38" t="s">
        <v>40</v>
      </c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41</v>
      </c>
      <c r="EA46" s="38" t="s">
        <v>48</v>
      </c>
      <c r="EB46" s="38" t="s">
        <v>48</v>
      </c>
      <c r="EC46" s="38" t="s">
        <v>41</v>
      </c>
      <c r="ED46" s="38" t="s">
        <v>41</v>
      </c>
      <c r="EE46" s="38" t="s">
        <v>41</v>
      </c>
      <c r="EF46" s="38" t="s">
        <v>41</v>
      </c>
      <c r="EG46" s="38" t="s">
        <v>41</v>
      </c>
      <c r="EH46" s="38" t="s">
        <v>41</v>
      </c>
      <c r="EI46" s="38" t="s">
        <v>41</v>
      </c>
      <c r="EJ46" s="38" t="s">
        <v>41</v>
      </c>
      <c r="EK46" s="38" t="s">
        <v>41</v>
      </c>
      <c r="EL46" s="38" t="s">
        <v>41</v>
      </c>
      <c r="EM46" s="38" t="s">
        <v>41</v>
      </c>
      <c r="EN46" s="38" t="s">
        <v>107</v>
      </c>
    </row>
    <row r="47">
      <c r="A47" s="38" t="s">
        <v>108</v>
      </c>
      <c r="B47" s="36"/>
      <c r="C47" s="38" t="s">
        <v>109</v>
      </c>
      <c r="D47" s="38" t="s">
        <v>40</v>
      </c>
      <c r="E47" s="38" t="s">
        <v>40</v>
      </c>
      <c r="F47" s="38" t="s">
        <v>40</v>
      </c>
      <c r="G47" s="38" t="s">
        <v>48</v>
      </c>
      <c r="H47" s="38" t="s">
        <v>76</v>
      </c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41</v>
      </c>
      <c r="EA47" s="38" t="s">
        <v>48</v>
      </c>
      <c r="EB47" s="38" t="s">
        <v>48</v>
      </c>
      <c r="EC47" s="38" t="s">
        <v>48</v>
      </c>
      <c r="ED47" s="38" t="s">
        <v>41</v>
      </c>
      <c r="EE47" s="38" t="s">
        <v>41</v>
      </c>
      <c r="EF47" s="38" t="s">
        <v>41</v>
      </c>
      <c r="EG47" s="38" t="s">
        <v>41</v>
      </c>
      <c r="EH47" s="38" t="s">
        <v>41</v>
      </c>
      <c r="EI47" s="38" t="s">
        <v>41</v>
      </c>
      <c r="EJ47" s="38" t="s">
        <v>41</v>
      </c>
      <c r="EK47" s="38" t="s">
        <v>41</v>
      </c>
      <c r="EL47" s="38" t="s">
        <v>41</v>
      </c>
      <c r="EM47" s="38" t="s">
        <v>41</v>
      </c>
      <c r="EN47" s="38" t="s">
        <v>95</v>
      </c>
    </row>
    <row r="48">
      <c r="A48" s="38" t="s">
        <v>110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48</v>
      </c>
      <c r="H48" s="38" t="s">
        <v>40</v>
      </c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41</v>
      </c>
      <c r="EA48" s="38" t="s">
        <v>48</v>
      </c>
      <c r="EB48" s="38" t="s">
        <v>48</v>
      </c>
      <c r="EC48" s="38" t="s">
        <v>48</v>
      </c>
      <c r="ED48" s="38" t="s">
        <v>41</v>
      </c>
      <c r="EE48" s="38" t="s">
        <v>41</v>
      </c>
      <c r="EF48" s="38" t="s">
        <v>41</v>
      </c>
      <c r="EG48" s="38" t="s">
        <v>41</v>
      </c>
      <c r="EH48" s="38" t="s">
        <v>41</v>
      </c>
      <c r="EI48" s="38" t="s">
        <v>41</v>
      </c>
      <c r="EJ48" s="38" t="s">
        <v>41</v>
      </c>
      <c r="EK48" s="38" t="s">
        <v>41</v>
      </c>
      <c r="EL48" s="38" t="s">
        <v>41</v>
      </c>
      <c r="EM48" s="38" t="s">
        <v>41</v>
      </c>
      <c r="EN48" s="38" t="s">
        <v>41</v>
      </c>
    </row>
    <row r="49">
      <c r="A49" s="38" t="s">
        <v>111</v>
      </c>
      <c r="B49" s="36"/>
      <c r="C49" s="38">
        <v>80.0</v>
      </c>
      <c r="D49" s="38"/>
      <c r="E49" s="38" t="s">
        <v>143</v>
      </c>
      <c r="F49" s="38" t="s">
        <v>48</v>
      </c>
      <c r="G49" s="38" t="s">
        <v>48</v>
      </c>
      <c r="H49" s="38" t="s">
        <v>40</v>
      </c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41</v>
      </c>
      <c r="EA49" s="38" t="s">
        <v>48</v>
      </c>
      <c r="EB49" s="38" t="s">
        <v>48</v>
      </c>
      <c r="EC49" s="38" t="s">
        <v>48</v>
      </c>
      <c r="ED49" s="38" t="s">
        <v>41</v>
      </c>
      <c r="EE49" s="38" t="s">
        <v>41</v>
      </c>
      <c r="EF49" s="38" t="s">
        <v>41</v>
      </c>
      <c r="EG49" s="38" t="s">
        <v>41</v>
      </c>
      <c r="EH49" s="38" t="s">
        <v>41</v>
      </c>
      <c r="EI49" s="38" t="s">
        <v>41</v>
      </c>
      <c r="EJ49" s="38" t="s">
        <v>48</v>
      </c>
      <c r="EK49" s="38" t="s">
        <v>41</v>
      </c>
      <c r="EL49" s="38" t="s">
        <v>41</v>
      </c>
      <c r="EM49" s="38" t="s">
        <v>41</v>
      </c>
      <c r="EN49" s="38" t="s">
        <v>41</v>
      </c>
    </row>
    <row r="50">
      <c r="A50" s="54" t="s">
        <v>112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113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/>
      <c r="J51" s="57"/>
      <c r="K51" s="57"/>
      <c r="L51" s="57"/>
      <c r="M51" s="57"/>
      <c r="N51" s="57"/>
      <c r="O51" s="57"/>
      <c r="P51" s="57"/>
      <c r="Q51" s="38"/>
      <c r="R51" s="38"/>
      <c r="S51" s="38"/>
      <c r="T51" s="38"/>
      <c r="U51" s="38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41</v>
      </c>
      <c r="EA51" s="57" t="s">
        <v>41</v>
      </c>
      <c r="EB51" s="57" t="s">
        <v>41</v>
      </c>
      <c r="EC51" s="57" t="s">
        <v>41</v>
      </c>
      <c r="ED51" s="57" t="s">
        <v>41</v>
      </c>
      <c r="EE51" s="57" t="s">
        <v>41</v>
      </c>
      <c r="EF51" s="57" t="s">
        <v>41</v>
      </c>
      <c r="EG51" s="57" t="s">
        <v>41</v>
      </c>
      <c r="EH51" s="57" t="s">
        <v>41</v>
      </c>
      <c r="EI51" s="57" t="s">
        <v>41</v>
      </c>
      <c r="EJ51" s="57" t="s">
        <v>41</v>
      </c>
      <c r="EK51" s="57" t="s">
        <v>41</v>
      </c>
      <c r="EL51" s="57" t="s">
        <v>41</v>
      </c>
      <c r="EM51" s="57" t="s">
        <v>41</v>
      </c>
      <c r="EN51" s="57" t="s">
        <v>41</v>
      </c>
    </row>
    <row r="52">
      <c r="A52" s="55" t="s">
        <v>114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41</v>
      </c>
      <c r="EA52" s="57" t="s">
        <v>41</v>
      </c>
      <c r="EB52" s="57" t="s">
        <v>41</v>
      </c>
      <c r="EC52" s="57" t="s">
        <v>41</v>
      </c>
      <c r="ED52" s="57" t="s">
        <v>41</v>
      </c>
      <c r="EE52" s="57" t="s">
        <v>41</v>
      </c>
      <c r="EF52" s="57" t="s">
        <v>41</v>
      </c>
      <c r="EG52" s="57" t="s">
        <v>41</v>
      </c>
      <c r="EH52" s="57" t="s">
        <v>41</v>
      </c>
      <c r="EI52" s="57" t="s">
        <v>41</v>
      </c>
      <c r="EJ52" s="57" t="s">
        <v>41</v>
      </c>
      <c r="EK52" s="57" t="s">
        <v>41</v>
      </c>
      <c r="EL52" s="57" t="s">
        <v>41</v>
      </c>
      <c r="EM52" s="57" t="s">
        <v>41</v>
      </c>
      <c r="EN52" s="57" t="s">
        <v>41</v>
      </c>
    </row>
    <row r="53">
      <c r="A53" s="55" t="s">
        <v>115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41</v>
      </c>
      <c r="EA53" s="57" t="s">
        <v>41</v>
      </c>
      <c r="EB53" s="57" t="s">
        <v>41</v>
      </c>
      <c r="EC53" s="57" t="s">
        <v>41</v>
      </c>
      <c r="ED53" s="57" t="s">
        <v>41</v>
      </c>
      <c r="EE53" s="57" t="s">
        <v>41</v>
      </c>
      <c r="EF53" s="57" t="s">
        <v>41</v>
      </c>
      <c r="EG53" s="57" t="s">
        <v>41</v>
      </c>
      <c r="EH53" s="57" t="s">
        <v>41</v>
      </c>
      <c r="EI53" s="57" t="s">
        <v>41</v>
      </c>
      <c r="EJ53" s="57" t="s">
        <v>41</v>
      </c>
      <c r="EK53" s="57" t="s">
        <v>41</v>
      </c>
      <c r="EL53" s="57" t="s">
        <v>41</v>
      </c>
      <c r="EM53" s="57" t="s">
        <v>41</v>
      </c>
      <c r="EN53" s="57" t="s">
        <v>41</v>
      </c>
    </row>
    <row r="54">
      <c r="A54" s="55" t="s">
        <v>116</v>
      </c>
      <c r="B54" s="56"/>
      <c r="C54" s="57" t="s">
        <v>40</v>
      </c>
      <c r="D54" s="57" t="s">
        <v>40</v>
      </c>
      <c r="E54" s="57">
        <v>97.88</v>
      </c>
      <c r="F54" s="57">
        <v>91.98</v>
      </c>
      <c r="G54" s="57">
        <v>35.16</v>
      </c>
      <c r="H54" s="57">
        <v>32.22</v>
      </c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41</v>
      </c>
      <c r="EA54" s="57" t="s">
        <v>48</v>
      </c>
      <c r="EB54" s="57" t="s">
        <v>41</v>
      </c>
      <c r="EC54" s="57" t="s">
        <v>41</v>
      </c>
      <c r="ED54" s="57" t="s">
        <v>117</v>
      </c>
      <c r="EE54" s="57" t="s">
        <v>41</v>
      </c>
      <c r="EF54" s="57" t="s">
        <v>117</v>
      </c>
      <c r="EG54" s="57">
        <v>83.0</v>
      </c>
      <c r="EH54" s="57">
        <v>83.0</v>
      </c>
      <c r="EI54" s="57" t="s">
        <v>41</v>
      </c>
      <c r="EJ54" s="57" t="s">
        <v>41</v>
      </c>
      <c r="EK54" s="57" t="s">
        <v>41</v>
      </c>
      <c r="EL54" s="57" t="s">
        <v>41</v>
      </c>
      <c r="EM54" s="57" t="s">
        <v>41</v>
      </c>
      <c r="EN54" s="57" t="s">
        <v>41</v>
      </c>
    </row>
    <row r="55">
      <c r="A55" s="46" t="s">
        <v>118</v>
      </c>
      <c r="B55" s="56"/>
      <c r="C55" s="57" t="s">
        <v>67</v>
      </c>
      <c r="D55" s="57" t="s">
        <v>67</v>
      </c>
      <c r="E55" s="57" t="s">
        <v>67</v>
      </c>
      <c r="F55" s="57" t="s">
        <v>67</v>
      </c>
      <c r="G55" s="57" t="s">
        <v>67</v>
      </c>
      <c r="H55" s="57" t="s">
        <v>67</v>
      </c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58</v>
      </c>
      <c r="EA55" s="57" t="s">
        <v>58</v>
      </c>
      <c r="EB55" s="57" t="s">
        <v>58</v>
      </c>
      <c r="EC55" s="57" t="s">
        <v>58</v>
      </c>
      <c r="ED55" s="57" t="s">
        <v>58</v>
      </c>
      <c r="EE55" s="57" t="s">
        <v>58</v>
      </c>
      <c r="EF55" s="57" t="s">
        <v>58</v>
      </c>
      <c r="EG55" s="57" t="s">
        <v>58</v>
      </c>
      <c r="EH55" s="57" t="s">
        <v>58</v>
      </c>
      <c r="EI55" s="57" t="s">
        <v>58</v>
      </c>
      <c r="EJ55" s="57" t="s">
        <v>58</v>
      </c>
      <c r="EK55" s="57" t="s">
        <v>58</v>
      </c>
      <c r="EL55" s="57" t="s">
        <v>58</v>
      </c>
      <c r="EM55" s="57" t="s">
        <v>58</v>
      </c>
      <c r="EN55" s="57" t="s">
        <v>58</v>
      </c>
    </row>
    <row r="56">
      <c r="A56" s="46" t="s">
        <v>119</v>
      </c>
      <c r="B56" s="56"/>
      <c r="C56" s="57" t="s">
        <v>67</v>
      </c>
      <c r="D56" s="57" t="s">
        <v>67</v>
      </c>
      <c r="E56" s="57" t="s">
        <v>67</v>
      </c>
      <c r="F56" s="57" t="s">
        <v>67</v>
      </c>
      <c r="G56" s="57" t="s">
        <v>67</v>
      </c>
      <c r="H56" s="57" t="s">
        <v>67</v>
      </c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58</v>
      </c>
      <c r="EA56" s="57" t="s">
        <v>58</v>
      </c>
      <c r="EB56" s="57" t="s">
        <v>58</v>
      </c>
      <c r="EC56" s="57" t="s">
        <v>58</v>
      </c>
      <c r="ED56" s="57" t="s">
        <v>58</v>
      </c>
      <c r="EE56" s="57" t="s">
        <v>58</v>
      </c>
      <c r="EF56" s="57" t="s">
        <v>58</v>
      </c>
      <c r="EG56" s="57" t="s">
        <v>58</v>
      </c>
      <c r="EH56" s="57" t="s">
        <v>58</v>
      </c>
      <c r="EI56" s="57" t="s">
        <v>58</v>
      </c>
      <c r="EJ56" s="57" t="s">
        <v>58</v>
      </c>
      <c r="EK56" s="57" t="s">
        <v>58</v>
      </c>
      <c r="EL56" s="57" t="s">
        <v>58</v>
      </c>
      <c r="EM56" s="57" t="s">
        <v>58</v>
      </c>
      <c r="EN56" s="57" t="s">
        <v>58</v>
      </c>
    </row>
    <row r="57">
      <c r="A57" s="46" t="s">
        <v>120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41</v>
      </c>
      <c r="EA57" s="57" t="s">
        <v>41</v>
      </c>
      <c r="EB57" s="57" t="s">
        <v>41</v>
      </c>
      <c r="EC57" s="57" t="s">
        <v>41</v>
      </c>
      <c r="ED57" s="57" t="s">
        <v>41</v>
      </c>
      <c r="EE57" s="57" t="s">
        <v>41</v>
      </c>
      <c r="EF57" s="57" t="s">
        <v>41</v>
      </c>
      <c r="EG57" s="57" t="s">
        <v>41</v>
      </c>
      <c r="EH57" s="57" t="s">
        <v>121</v>
      </c>
      <c r="EI57" s="57" t="s">
        <v>41</v>
      </c>
      <c r="EJ57" s="57" t="s">
        <v>41</v>
      </c>
      <c r="EK57" s="57" t="s">
        <v>41</v>
      </c>
      <c r="EL57" s="57" t="s">
        <v>41</v>
      </c>
      <c r="EM57" s="57" t="s">
        <v>41</v>
      </c>
      <c r="EN57" s="57" t="s">
        <v>122</v>
      </c>
    </row>
    <row r="58">
      <c r="A58" s="46" t="s">
        <v>123</v>
      </c>
      <c r="B58" s="56"/>
      <c r="C58" s="57" t="s">
        <v>67</v>
      </c>
      <c r="D58" s="57" t="s">
        <v>67</v>
      </c>
      <c r="E58" s="57" t="s">
        <v>67</v>
      </c>
      <c r="F58" s="57" t="s">
        <v>67</v>
      </c>
      <c r="G58" s="57" t="s">
        <v>67</v>
      </c>
      <c r="H58" s="57" t="s">
        <v>67</v>
      </c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58</v>
      </c>
      <c r="EA58" s="57" t="s">
        <v>58</v>
      </c>
      <c r="EB58" s="57" t="s">
        <v>58</v>
      </c>
      <c r="EC58" s="57" t="s">
        <v>58</v>
      </c>
      <c r="ED58" s="57" t="s">
        <v>58</v>
      </c>
      <c r="EE58" s="57" t="s">
        <v>58</v>
      </c>
      <c r="EF58" s="57" t="s">
        <v>58</v>
      </c>
      <c r="EG58" s="57" t="s">
        <v>58</v>
      </c>
      <c r="EH58" s="57" t="s">
        <v>58</v>
      </c>
      <c r="EI58" s="57" t="s">
        <v>58</v>
      </c>
      <c r="EJ58" s="57" t="s">
        <v>58</v>
      </c>
      <c r="EK58" s="57" t="s">
        <v>58</v>
      </c>
      <c r="EL58" s="57" t="s">
        <v>58</v>
      </c>
      <c r="EM58" s="57" t="s">
        <v>58</v>
      </c>
      <c r="EN58" s="57" t="s">
        <v>58</v>
      </c>
    </row>
    <row r="59">
      <c r="A59" s="46" t="s">
        <v>124</v>
      </c>
      <c r="B59" s="56"/>
      <c r="C59" s="57" t="s">
        <v>67</v>
      </c>
      <c r="D59" s="57" t="s">
        <v>67</v>
      </c>
      <c r="E59" s="57" t="s">
        <v>67</v>
      </c>
      <c r="F59" s="57" t="s">
        <v>67</v>
      </c>
      <c r="G59" s="57" t="s">
        <v>67</v>
      </c>
      <c r="H59" s="57" t="s">
        <v>67</v>
      </c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125</v>
      </c>
      <c r="EA59" s="57" t="s">
        <v>125</v>
      </c>
      <c r="EB59" s="57" t="s">
        <v>41</v>
      </c>
      <c r="EC59" s="57" t="s">
        <v>41</v>
      </c>
      <c r="ED59" s="57" t="s">
        <v>58</v>
      </c>
      <c r="EE59" s="57" t="s">
        <v>58</v>
      </c>
      <c r="EF59" s="57" t="s">
        <v>58</v>
      </c>
      <c r="EG59" s="57" t="s">
        <v>58</v>
      </c>
      <c r="EH59" s="57" t="s">
        <v>58</v>
      </c>
      <c r="EI59" s="57" t="s">
        <v>126</v>
      </c>
      <c r="EJ59" s="57" t="s">
        <v>58</v>
      </c>
      <c r="EK59" s="57" t="s">
        <v>58</v>
      </c>
      <c r="EL59" s="57" t="s">
        <v>58</v>
      </c>
      <c r="EM59" s="57" t="s">
        <v>58</v>
      </c>
      <c r="EN59" s="57" t="s">
        <v>58</v>
      </c>
    </row>
    <row r="60">
      <c r="A60" s="35" t="s">
        <v>127</v>
      </c>
      <c r="B60" s="36"/>
      <c r="C60" s="38" t="s">
        <v>128</v>
      </c>
      <c r="D60" s="38" t="s">
        <v>129</v>
      </c>
      <c r="E60" s="38" t="s">
        <v>129</v>
      </c>
      <c r="F60" s="38" t="s">
        <v>129</v>
      </c>
      <c r="G60" s="38" t="s">
        <v>129</v>
      </c>
      <c r="H60" s="38" t="s">
        <v>129</v>
      </c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130</v>
      </c>
      <c r="EA60" s="38" t="s">
        <v>131</v>
      </c>
      <c r="EB60" s="38" t="s">
        <v>132</v>
      </c>
      <c r="EC60" s="38" t="s">
        <v>131</v>
      </c>
      <c r="ED60" s="38" t="s">
        <v>133</v>
      </c>
      <c r="EE60" s="38" t="s">
        <v>131</v>
      </c>
      <c r="EF60" s="38" t="s">
        <v>133</v>
      </c>
      <c r="EG60" s="38" t="s">
        <v>130</v>
      </c>
      <c r="EH60" s="38" t="s">
        <v>130</v>
      </c>
      <c r="EI60" s="38" t="s">
        <v>130</v>
      </c>
      <c r="EJ60" s="38" t="s">
        <v>130</v>
      </c>
      <c r="EK60" s="38" t="s">
        <v>130</v>
      </c>
      <c r="EL60" s="38" t="s">
        <v>130</v>
      </c>
      <c r="EM60" s="38" t="s">
        <v>130</v>
      </c>
      <c r="EN60" s="38" t="s">
        <v>128</v>
      </c>
    </row>
    <row r="61">
      <c r="A61" s="35" t="s">
        <v>134</v>
      </c>
      <c r="B61" s="36"/>
      <c r="C61" s="58">
        <v>0.5798611111111112</v>
      </c>
      <c r="D61" s="37">
        <v>0.4166666666666667</v>
      </c>
      <c r="E61" s="37">
        <v>0.5034722222222222</v>
      </c>
      <c r="F61" s="37">
        <v>0.4861111111111111</v>
      </c>
      <c r="G61" s="37">
        <v>0.5173611111111112</v>
      </c>
      <c r="H61" s="37">
        <v>0.53125</v>
      </c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135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62" t="s">
        <v>144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44799.0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0.625</v>
      </c>
      <c r="D3" s="37">
        <v>0.3576388888888889</v>
      </c>
      <c r="E3" s="37">
        <v>0.4236111111111111</v>
      </c>
      <c r="F3" s="37">
        <v>0.4097222222222222</v>
      </c>
      <c r="G3" s="37">
        <v>0.4027777777777778</v>
      </c>
      <c r="H3" s="37">
        <v>0.4479166666666667</v>
      </c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42"/>
      <c r="B4" s="43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 t="s">
        <v>41</v>
      </c>
      <c r="EA4" s="44" t="s">
        <v>41</v>
      </c>
      <c r="EB4" s="44" t="s">
        <v>42</v>
      </c>
      <c r="EC4" s="44" t="s">
        <v>41</v>
      </c>
      <c r="ED4" s="38" t="s">
        <v>41</v>
      </c>
      <c r="EE4" s="38" t="s">
        <v>41</v>
      </c>
      <c r="EF4" s="38" t="s">
        <v>41</v>
      </c>
      <c r="EG4" s="38" t="s">
        <v>41</v>
      </c>
      <c r="EH4" s="38" t="s">
        <v>41</v>
      </c>
      <c r="EI4" s="38" t="s">
        <v>41</v>
      </c>
      <c r="EJ4" s="38" t="s">
        <v>41</v>
      </c>
      <c r="EK4" s="38" t="s">
        <v>42</v>
      </c>
      <c r="EL4" s="38" t="s">
        <v>42</v>
      </c>
      <c r="EM4" s="38" t="s">
        <v>41</v>
      </c>
      <c r="EN4" s="38" t="s">
        <v>41</v>
      </c>
    </row>
    <row r="5">
      <c r="A5" s="45" t="s">
        <v>145</v>
      </c>
      <c r="B5" s="43"/>
      <c r="C5" s="44" t="s">
        <v>72</v>
      </c>
      <c r="D5" s="44" t="s">
        <v>72</v>
      </c>
      <c r="E5" s="44" t="s">
        <v>72</v>
      </c>
      <c r="F5" s="44" t="s">
        <v>72</v>
      </c>
      <c r="G5" s="44" t="s">
        <v>72</v>
      </c>
      <c r="H5" s="44" t="s">
        <v>72</v>
      </c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>
        <v>16.7</v>
      </c>
      <c r="EA5" s="44">
        <v>17.0</v>
      </c>
      <c r="EB5" s="44">
        <v>16.7</v>
      </c>
      <c r="EC5" s="44">
        <v>16.7</v>
      </c>
      <c r="ED5" s="38">
        <v>16.7</v>
      </c>
      <c r="EE5" s="38">
        <v>16.7</v>
      </c>
      <c r="EF5" s="38">
        <v>16.7</v>
      </c>
      <c r="EG5" s="38">
        <v>16.7</v>
      </c>
      <c r="EH5" s="38">
        <v>16.7</v>
      </c>
      <c r="EI5" s="38">
        <v>16.7</v>
      </c>
      <c r="EJ5" s="38">
        <v>16.7</v>
      </c>
      <c r="EK5" s="38">
        <v>16.7</v>
      </c>
      <c r="EL5" s="38">
        <v>16.7</v>
      </c>
      <c r="EM5" s="38">
        <v>16.7</v>
      </c>
      <c r="EN5" s="38">
        <v>16.7</v>
      </c>
    </row>
    <row r="6">
      <c r="A6" s="63" t="s">
        <v>146</v>
      </c>
      <c r="B6" s="43"/>
      <c r="C6" s="44" t="s">
        <v>72</v>
      </c>
      <c r="D6" s="44" t="s">
        <v>72</v>
      </c>
      <c r="E6" s="44" t="s">
        <v>72</v>
      </c>
      <c r="F6" s="44" t="s">
        <v>72</v>
      </c>
      <c r="G6" s="44" t="s">
        <v>72</v>
      </c>
      <c r="H6" s="44" t="s">
        <v>72</v>
      </c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16.52</v>
      </c>
      <c r="EA6" s="44">
        <v>16.79</v>
      </c>
      <c r="EB6" s="44">
        <v>16.66</v>
      </c>
      <c r="EC6" s="44">
        <v>16.71</v>
      </c>
      <c r="ED6" s="38">
        <v>16.67</v>
      </c>
      <c r="EE6" s="38">
        <v>16.76</v>
      </c>
      <c r="EF6" s="38">
        <v>16.3</v>
      </c>
      <c r="EG6" s="38">
        <v>16.4</v>
      </c>
      <c r="EH6" s="38">
        <v>16.2</v>
      </c>
      <c r="EI6" s="38">
        <v>16.5</v>
      </c>
      <c r="EJ6" s="38">
        <v>16.6</v>
      </c>
      <c r="EK6" s="38">
        <v>16.51</v>
      </c>
      <c r="EL6" s="38">
        <v>16.8</v>
      </c>
      <c r="EM6" s="38">
        <v>16.65</v>
      </c>
      <c r="EN6" s="38">
        <v>16.83</v>
      </c>
    </row>
    <row r="7">
      <c r="A7" s="45" t="s">
        <v>147</v>
      </c>
      <c r="B7" s="43"/>
      <c r="C7" s="44" t="s">
        <v>72</v>
      </c>
      <c r="D7" s="44" t="s">
        <v>72</v>
      </c>
      <c r="E7" s="44" t="s">
        <v>72</v>
      </c>
      <c r="F7" s="44" t="s">
        <v>72</v>
      </c>
      <c r="G7" s="44" t="s">
        <v>72</v>
      </c>
      <c r="H7" s="44" t="s">
        <v>72</v>
      </c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0.18</v>
      </c>
      <c r="EA7" s="44">
        <f>EA5-EA6</f>
        <v>0.21</v>
      </c>
      <c r="EB7" s="44">
        <v>0.04</v>
      </c>
      <c r="EC7" s="44"/>
      <c r="ED7" s="38">
        <v>0.03</v>
      </c>
      <c r="EE7" s="38">
        <v>0.06</v>
      </c>
      <c r="EF7" s="38">
        <v>0.4</v>
      </c>
      <c r="EG7" s="38">
        <v>0.3</v>
      </c>
      <c r="EH7" s="38">
        <v>0.5</v>
      </c>
      <c r="EI7" s="38">
        <v>0.2</v>
      </c>
      <c r="EJ7" s="38">
        <v>0.1</v>
      </c>
      <c r="EK7" s="38">
        <v>0.19</v>
      </c>
      <c r="EL7" s="38">
        <v>0.1</v>
      </c>
      <c r="EM7" s="38">
        <v>0.05</v>
      </c>
      <c r="EN7" s="38">
        <v>0.13</v>
      </c>
    </row>
    <row r="8">
      <c r="A8" s="45" t="s">
        <v>148</v>
      </c>
      <c r="B8" s="43"/>
      <c r="C8" s="44" t="s">
        <v>72</v>
      </c>
      <c r="D8" s="44" t="s">
        <v>72</v>
      </c>
      <c r="E8" s="44" t="s">
        <v>72</v>
      </c>
      <c r="F8" s="44" t="s">
        <v>72</v>
      </c>
      <c r="G8" s="44" t="s">
        <v>72</v>
      </c>
      <c r="H8" s="44" t="s">
        <v>72</v>
      </c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0.28</v>
      </c>
      <c r="EA8" s="44">
        <f>EA6-16.7</f>
        <v>0.09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0.6</v>
      </c>
      <c r="EI8" s="38">
        <v>0.3</v>
      </c>
      <c r="EJ8" s="38">
        <v>0.2</v>
      </c>
      <c r="EK8" s="38">
        <v>0.29</v>
      </c>
      <c r="EL8" s="38">
        <v>0.2</v>
      </c>
      <c r="EM8" s="38">
        <v>0.15</v>
      </c>
      <c r="EN8" s="38">
        <v>0.13</v>
      </c>
    </row>
    <row r="9">
      <c r="A9" s="45" t="s">
        <v>149</v>
      </c>
      <c r="B9" s="43"/>
      <c r="C9" s="44" t="s">
        <v>72</v>
      </c>
      <c r="D9" s="44" t="s">
        <v>72</v>
      </c>
      <c r="E9" s="44" t="s">
        <v>72</v>
      </c>
      <c r="F9" s="44" t="s">
        <v>72</v>
      </c>
      <c r="G9" s="44" t="s">
        <v>72</v>
      </c>
      <c r="H9" s="44" t="s">
        <v>72</v>
      </c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 t="s">
        <v>48</v>
      </c>
      <c r="EA9" s="44" t="s">
        <v>49</v>
      </c>
      <c r="EB9" s="44" t="s">
        <v>49</v>
      </c>
      <c r="EC9" s="44" t="s">
        <v>49</v>
      </c>
      <c r="ED9" s="38">
        <v>16.7</v>
      </c>
      <c r="EE9" s="38">
        <v>16.7</v>
      </c>
      <c r="EF9" s="38">
        <v>16.7</v>
      </c>
      <c r="EG9" s="38">
        <v>16.7</v>
      </c>
      <c r="EH9" s="38">
        <v>16.7</v>
      </c>
      <c r="EI9" s="38">
        <v>16.7</v>
      </c>
      <c r="EJ9" s="38">
        <v>16.7</v>
      </c>
      <c r="EK9" s="38">
        <v>16.7</v>
      </c>
      <c r="EL9" s="38">
        <v>16.7</v>
      </c>
      <c r="EM9" s="38" t="s">
        <v>48</v>
      </c>
      <c r="EN9" s="38">
        <v>16.7</v>
      </c>
    </row>
    <row r="10">
      <c r="A10" s="46" t="s">
        <v>150</v>
      </c>
      <c r="B10" s="43"/>
      <c r="C10" s="44" t="s">
        <v>72</v>
      </c>
      <c r="D10" s="44" t="s">
        <v>72</v>
      </c>
      <c r="E10" s="44" t="s">
        <v>72</v>
      </c>
      <c r="F10" s="44" t="s">
        <v>72</v>
      </c>
      <c r="G10" s="44" t="s">
        <v>72</v>
      </c>
      <c r="H10" s="44" t="s">
        <v>72</v>
      </c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>
        <v>16.6</v>
      </c>
      <c r="EA10" s="44">
        <v>17.0</v>
      </c>
      <c r="EB10" s="44">
        <v>16.7</v>
      </c>
      <c r="EC10" s="44"/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16.8</v>
      </c>
      <c r="EM10" s="38">
        <v>16.7</v>
      </c>
      <c r="EN10" s="38">
        <v>16.6</v>
      </c>
    </row>
    <row r="11">
      <c r="A11" s="45" t="s">
        <v>151</v>
      </c>
      <c r="B11" s="43"/>
      <c r="C11" s="44" t="s">
        <v>72</v>
      </c>
      <c r="D11" s="44" t="s">
        <v>72</v>
      </c>
      <c r="E11" s="44" t="s">
        <v>72</v>
      </c>
      <c r="F11" s="44" t="s">
        <v>72</v>
      </c>
      <c r="G11" s="44" t="s">
        <v>72</v>
      </c>
      <c r="H11" s="44" t="s">
        <v>72</v>
      </c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</row>
    <row r="12">
      <c r="A12" s="63" t="s">
        <v>152</v>
      </c>
      <c r="B12" s="43"/>
      <c r="C12" s="44" t="s">
        <v>72</v>
      </c>
      <c r="D12" s="44" t="s">
        <v>72</v>
      </c>
      <c r="E12" s="44" t="s">
        <v>72</v>
      </c>
      <c r="F12" s="44" t="s">
        <v>72</v>
      </c>
      <c r="G12" s="44" t="s">
        <v>72</v>
      </c>
      <c r="H12" s="44" t="s">
        <v>72</v>
      </c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63" t="s">
        <v>153</v>
      </c>
      <c r="B13" s="43"/>
      <c r="C13" s="44" t="s">
        <v>72</v>
      </c>
      <c r="D13" s="44" t="s">
        <v>72</v>
      </c>
      <c r="E13" s="44" t="s">
        <v>72</v>
      </c>
      <c r="F13" s="44" t="s">
        <v>72</v>
      </c>
      <c r="G13" s="44" t="s">
        <v>72</v>
      </c>
      <c r="H13" s="44" t="s">
        <v>72</v>
      </c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63" t="s">
        <v>154</v>
      </c>
      <c r="B14" s="43"/>
      <c r="C14" s="44" t="s">
        <v>72</v>
      </c>
      <c r="D14" s="44" t="s">
        <v>72</v>
      </c>
      <c r="E14" s="44" t="s">
        <v>72</v>
      </c>
      <c r="F14" s="44" t="s">
        <v>72</v>
      </c>
      <c r="G14" s="44" t="s">
        <v>72</v>
      </c>
      <c r="H14" s="44" t="s">
        <v>72</v>
      </c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155</v>
      </c>
      <c r="B15" s="43"/>
      <c r="C15" s="44">
        <v>13.0</v>
      </c>
      <c r="D15" s="44">
        <v>13.32</v>
      </c>
      <c r="E15" s="44">
        <v>13.32</v>
      </c>
      <c r="F15" s="44">
        <v>13.32</v>
      </c>
      <c r="G15" s="44">
        <v>13.32</v>
      </c>
      <c r="H15" s="44">
        <v>13.32</v>
      </c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156</v>
      </c>
      <c r="B16" s="43"/>
      <c r="C16" s="44" t="s">
        <v>72</v>
      </c>
      <c r="D16" s="44" t="s">
        <v>72</v>
      </c>
      <c r="E16" s="44" t="s">
        <v>72</v>
      </c>
      <c r="F16" s="44" t="s">
        <v>40</v>
      </c>
      <c r="G16" s="44" t="s">
        <v>40</v>
      </c>
      <c r="H16" s="44" t="s">
        <v>40</v>
      </c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64" t="s">
        <v>157</v>
      </c>
      <c r="B17" s="36"/>
      <c r="C17" s="38" t="s">
        <v>72</v>
      </c>
      <c r="D17" s="38" t="s">
        <v>72</v>
      </c>
      <c r="E17" s="38" t="s">
        <v>72</v>
      </c>
      <c r="F17" s="38" t="s">
        <v>40</v>
      </c>
      <c r="G17" s="38" t="s">
        <v>40</v>
      </c>
      <c r="H17" s="38" t="s">
        <v>40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 t="s">
        <v>41</v>
      </c>
      <c r="EA17" s="38" t="s">
        <v>58</v>
      </c>
      <c r="EB17" s="38" t="s">
        <v>41</v>
      </c>
      <c r="EC17" s="38" t="s">
        <v>58</v>
      </c>
      <c r="ED17" s="38" t="s">
        <v>41</v>
      </c>
      <c r="EE17" s="38" t="s">
        <v>41</v>
      </c>
      <c r="EF17" s="38" t="s">
        <v>41</v>
      </c>
      <c r="EG17" s="38" t="s">
        <v>41</v>
      </c>
      <c r="EH17" s="38" t="s">
        <v>41</v>
      </c>
      <c r="EI17" s="38" t="s">
        <v>41</v>
      </c>
      <c r="EJ17" s="38" t="s">
        <v>41</v>
      </c>
      <c r="EK17" s="38" t="s">
        <v>41</v>
      </c>
      <c r="EL17" s="38" t="s">
        <v>41</v>
      </c>
      <c r="EM17" s="38" t="s">
        <v>41</v>
      </c>
      <c r="EN17" s="38" t="s">
        <v>41</v>
      </c>
    </row>
    <row r="18">
      <c r="A18" s="45"/>
      <c r="B18" s="43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>
        <v>0.4</v>
      </c>
      <c r="EA18" s="44" t="s">
        <v>48</v>
      </c>
      <c r="EB18" s="44">
        <v>0.4</v>
      </c>
      <c r="EC18" s="44" t="s">
        <v>48</v>
      </c>
      <c r="ED18" s="38">
        <v>0.3</v>
      </c>
      <c r="EE18" s="38">
        <v>0.3</v>
      </c>
      <c r="EF18" s="38">
        <v>2.8</v>
      </c>
      <c r="EG18" s="38">
        <v>0.1</v>
      </c>
      <c r="EH18" s="38">
        <v>1.3</v>
      </c>
      <c r="EI18" s="38">
        <v>0.4</v>
      </c>
      <c r="EJ18" s="38">
        <v>0.3</v>
      </c>
      <c r="EK18" s="38">
        <v>0.3</v>
      </c>
      <c r="EL18" s="38">
        <v>0.4</v>
      </c>
      <c r="EM18" s="38">
        <v>0.3</v>
      </c>
      <c r="EN18" s="38">
        <v>0.4</v>
      </c>
    </row>
    <row r="19">
      <c r="A19" s="46"/>
      <c r="B19" s="43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0.5</v>
      </c>
      <c r="EA19" s="44" t="s">
        <v>49</v>
      </c>
      <c r="EB19" s="44" t="s">
        <v>49</v>
      </c>
      <c r="EC19" s="44" t="s">
        <v>49</v>
      </c>
      <c r="ED19" s="38">
        <v>0.3</v>
      </c>
      <c r="EE19" s="38" t="s">
        <v>48</v>
      </c>
      <c r="EF19" s="38">
        <v>0.2</v>
      </c>
      <c r="EG19" s="38" t="s">
        <v>48</v>
      </c>
      <c r="EH19" s="38">
        <v>0.3</v>
      </c>
      <c r="EI19" s="38">
        <v>0.3</v>
      </c>
      <c r="EJ19" s="38">
        <v>0.3</v>
      </c>
      <c r="EK19" s="38">
        <v>0.3</v>
      </c>
      <c r="EL19" s="38">
        <v>0.4</v>
      </c>
      <c r="EM19" s="38">
        <v>0.5</v>
      </c>
      <c r="EN19" s="38">
        <v>0.3</v>
      </c>
    </row>
    <row r="20">
      <c r="A20" s="42"/>
      <c r="B20" s="43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</row>
    <row r="21">
      <c r="A21" s="45"/>
      <c r="B21" s="43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>
        <v>0.786</v>
      </c>
      <c r="EA21" s="44">
        <v>0.78</v>
      </c>
      <c r="EB21" s="44">
        <v>0.781</v>
      </c>
      <c r="EC21" s="44">
        <v>0.781</v>
      </c>
      <c r="ED21" s="38">
        <v>0.782</v>
      </c>
      <c r="EE21" s="38">
        <v>0.78</v>
      </c>
      <c r="EF21" s="38">
        <v>0.782</v>
      </c>
      <c r="EG21" s="38">
        <v>0.783</v>
      </c>
      <c r="EH21" s="38">
        <v>0.783</v>
      </c>
      <c r="EI21" s="38">
        <v>0.783</v>
      </c>
      <c r="EJ21" s="38">
        <v>0.785</v>
      </c>
      <c r="EK21" s="38">
        <v>0.785</v>
      </c>
      <c r="EL21" s="38">
        <v>0.79</v>
      </c>
      <c r="EM21" s="38">
        <v>0.788</v>
      </c>
      <c r="EN21" s="38">
        <v>0.786</v>
      </c>
    </row>
    <row r="22">
      <c r="A22" s="45"/>
      <c r="B22" s="43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0.782</v>
      </c>
      <c r="EA22" s="44">
        <v>0.782</v>
      </c>
      <c r="EB22" s="44">
        <v>0.782</v>
      </c>
      <c r="EC22" s="44">
        <v>0.782</v>
      </c>
      <c r="ED22" s="38">
        <v>0.782</v>
      </c>
      <c r="EE22" s="38">
        <v>0.782</v>
      </c>
      <c r="EF22" s="38">
        <v>0.782</v>
      </c>
      <c r="EG22" s="38">
        <v>0.782</v>
      </c>
      <c r="EH22" s="38">
        <v>0.782</v>
      </c>
      <c r="EI22" s="38">
        <v>0.782</v>
      </c>
      <c r="EJ22" s="38">
        <v>0.782</v>
      </c>
      <c r="EK22" s="38">
        <v>0.782</v>
      </c>
      <c r="EL22" s="38">
        <v>0.782</v>
      </c>
      <c r="EM22" s="38">
        <v>0.782</v>
      </c>
      <c r="EN22" s="38">
        <v>0.782</v>
      </c>
    </row>
    <row r="23">
      <c r="A23" s="45"/>
      <c r="B23" s="43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0.004</v>
      </c>
      <c r="EA23" s="44">
        <v>-0.002</v>
      </c>
      <c r="EB23" s="44">
        <v>-0.001</v>
      </c>
      <c r="EC23" s="44">
        <v>-0.001</v>
      </c>
      <c r="ED23" s="38">
        <v>0.0</v>
      </c>
      <c r="EE23" s="38">
        <v>-0.002</v>
      </c>
      <c r="EF23" s="38">
        <v>0.0</v>
      </c>
      <c r="EG23" s="38">
        <v>0.0</v>
      </c>
      <c r="EH23" s="38">
        <v>0.0</v>
      </c>
      <c r="EI23" s="38">
        <v>0.0</v>
      </c>
      <c r="EJ23" s="38">
        <v>0.0</v>
      </c>
      <c r="EK23" s="38">
        <v>0.0</v>
      </c>
      <c r="EL23" s="38">
        <v>0.002</v>
      </c>
      <c r="EM23" s="38">
        <v>0.0</v>
      </c>
      <c r="EN23" s="38">
        <v>0.004</v>
      </c>
    </row>
    <row r="24">
      <c r="A24" s="48"/>
      <c r="B24" s="49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>
        <v>0.0</v>
      </c>
      <c r="EA24" s="50">
        <v>-1.0E-5</v>
      </c>
      <c r="EB24" s="50">
        <v>1.0E-4</v>
      </c>
      <c r="EC24" s="50">
        <v>1.0E-4</v>
      </c>
      <c r="ED24" s="51">
        <v>0.0</v>
      </c>
      <c r="EE24" s="51">
        <v>2.0E-4</v>
      </c>
      <c r="EF24" s="51">
        <v>0.0</v>
      </c>
      <c r="EG24" s="51">
        <v>0.0</v>
      </c>
      <c r="EH24" s="51">
        <v>0.0</v>
      </c>
      <c r="EI24" s="51">
        <v>0.0</v>
      </c>
      <c r="EJ24" s="51">
        <v>0.0</v>
      </c>
      <c r="EK24" s="51">
        <v>0.0</v>
      </c>
      <c r="EL24" s="51">
        <v>1.0</v>
      </c>
      <c r="EM24" s="51">
        <v>0.0</v>
      </c>
      <c r="EN24" s="51">
        <v>0.0</v>
      </c>
    </row>
    <row r="25">
      <c r="A25" s="46"/>
      <c r="B25" s="36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 t="s">
        <v>58</v>
      </c>
      <c r="EA25" s="38" t="s">
        <v>58</v>
      </c>
      <c r="EB25" s="38" t="s">
        <v>58</v>
      </c>
      <c r="EC25" s="38" t="s">
        <v>58</v>
      </c>
      <c r="ED25" s="38" t="s">
        <v>58</v>
      </c>
      <c r="EE25" s="38" t="s">
        <v>58</v>
      </c>
      <c r="EF25" s="38" t="s">
        <v>58</v>
      </c>
      <c r="EG25" s="38" t="s">
        <v>58</v>
      </c>
      <c r="EH25" s="38" t="s">
        <v>58</v>
      </c>
      <c r="EI25" s="38" t="s">
        <v>58</v>
      </c>
      <c r="EJ25" s="38" t="s">
        <v>58</v>
      </c>
      <c r="EK25" s="38" t="s">
        <v>58</v>
      </c>
      <c r="EL25" s="38" t="s">
        <v>58</v>
      </c>
      <c r="EM25" s="38" t="s">
        <v>58</v>
      </c>
      <c r="EN25" s="38" t="s">
        <v>58</v>
      </c>
    </row>
    <row r="26">
      <c r="A26" s="38"/>
      <c r="B26" s="36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41</v>
      </c>
      <c r="EA26" s="38" t="s">
        <v>41</v>
      </c>
      <c r="EB26" s="38" t="s">
        <v>41</v>
      </c>
      <c r="EC26" s="38" t="s">
        <v>41</v>
      </c>
      <c r="ED26" s="38" t="s">
        <v>70</v>
      </c>
      <c r="EE26" s="38" t="s">
        <v>41</v>
      </c>
      <c r="EF26" s="38" t="s">
        <v>41</v>
      </c>
      <c r="EG26" s="38" t="s">
        <v>41</v>
      </c>
      <c r="EH26" s="38" t="s">
        <v>41</v>
      </c>
      <c r="EI26" s="38" t="s">
        <v>41</v>
      </c>
      <c r="EJ26" s="38" t="s">
        <v>41</v>
      </c>
      <c r="EK26" s="38" t="s">
        <v>41</v>
      </c>
      <c r="EL26" s="38" t="s">
        <v>41</v>
      </c>
      <c r="EM26" s="38" t="s">
        <v>41</v>
      </c>
      <c r="EN26" s="38" t="s">
        <v>41</v>
      </c>
    </row>
    <row r="27">
      <c r="A27" s="38"/>
      <c r="B27" s="36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41</v>
      </c>
      <c r="EA27" s="38" t="s">
        <v>41</v>
      </c>
      <c r="EB27" s="38" t="s">
        <v>41</v>
      </c>
      <c r="EC27" s="38" t="s">
        <v>41</v>
      </c>
      <c r="ED27" s="38" t="s">
        <v>41</v>
      </c>
      <c r="EE27" s="38" t="s">
        <v>41</v>
      </c>
      <c r="EF27" s="38" t="s">
        <v>41</v>
      </c>
      <c r="EG27" s="38" t="s">
        <v>41</v>
      </c>
      <c r="EH27" s="38" t="s">
        <v>41</v>
      </c>
      <c r="EI27" s="38" t="s">
        <v>41</v>
      </c>
      <c r="EJ27" s="38" t="s">
        <v>41</v>
      </c>
      <c r="EK27" s="38" t="s">
        <v>41</v>
      </c>
      <c r="EL27" s="38" t="s">
        <v>41</v>
      </c>
      <c r="EM27" s="38" t="s">
        <v>41</v>
      </c>
      <c r="EN27" s="38" t="s">
        <v>41</v>
      </c>
    </row>
    <row r="28">
      <c r="A28" s="38"/>
      <c r="B28" s="36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41</v>
      </c>
      <c r="EA28" s="38" t="s">
        <v>41</v>
      </c>
      <c r="EB28" s="38" t="s">
        <v>41</v>
      </c>
      <c r="EC28" s="38" t="s">
        <v>41</v>
      </c>
      <c r="ED28" s="38" t="s">
        <v>41</v>
      </c>
      <c r="EE28" s="38" t="s">
        <v>41</v>
      </c>
      <c r="EF28" s="38" t="s">
        <v>41</v>
      </c>
      <c r="EG28" s="38" t="s">
        <v>41</v>
      </c>
      <c r="EH28" s="38" t="s">
        <v>41</v>
      </c>
      <c r="EI28" s="38" t="s">
        <v>41</v>
      </c>
      <c r="EJ28" s="38" t="s">
        <v>41</v>
      </c>
      <c r="EK28" s="38" t="s">
        <v>41</v>
      </c>
      <c r="EL28" s="38" t="s">
        <v>41</v>
      </c>
      <c r="EM28" s="38" t="s">
        <v>41</v>
      </c>
      <c r="EN28" s="38" t="s">
        <v>41</v>
      </c>
    </row>
    <row r="29">
      <c r="A29" s="38"/>
      <c r="B29" s="36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41</v>
      </c>
      <c r="EA29" s="38" t="s">
        <v>41</v>
      </c>
      <c r="EB29" s="38" t="s">
        <v>41</v>
      </c>
      <c r="EC29" s="38" t="s">
        <v>41</v>
      </c>
      <c r="ED29" s="38" t="s">
        <v>41</v>
      </c>
      <c r="EE29" s="38" t="s">
        <v>41</v>
      </c>
      <c r="EF29" s="38" t="s">
        <v>41</v>
      </c>
      <c r="EG29" s="38" t="s">
        <v>41</v>
      </c>
      <c r="EH29" s="38" t="s">
        <v>41</v>
      </c>
      <c r="EI29" s="38" t="s">
        <v>41</v>
      </c>
      <c r="EJ29" s="38" t="s">
        <v>41</v>
      </c>
      <c r="EK29" s="38" t="s">
        <v>41</v>
      </c>
      <c r="EL29" s="38" t="s">
        <v>41</v>
      </c>
      <c r="EM29" s="38" t="s">
        <v>41</v>
      </c>
      <c r="EN29" s="38" t="s">
        <v>41</v>
      </c>
    </row>
    <row r="30">
      <c r="A30" s="38"/>
      <c r="B30" s="36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</row>
    <row r="31">
      <c r="A31" s="38"/>
      <c r="B31" s="36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 t="s">
        <v>41</v>
      </c>
      <c r="EA31" s="38" t="s">
        <v>41</v>
      </c>
      <c r="EB31" s="38" t="s">
        <v>41</v>
      </c>
      <c r="EC31" s="38" t="s">
        <v>41</v>
      </c>
      <c r="ED31" s="38" t="s">
        <v>41</v>
      </c>
      <c r="EE31" s="38" t="s">
        <v>41</v>
      </c>
      <c r="EF31" s="38" t="s">
        <v>41</v>
      </c>
      <c r="EG31" s="38" t="s">
        <v>41</v>
      </c>
      <c r="EH31" s="38" t="s">
        <v>41</v>
      </c>
      <c r="EI31" s="38" t="s">
        <v>41</v>
      </c>
      <c r="EJ31" s="38" t="s">
        <v>41</v>
      </c>
      <c r="EK31" s="38" t="s">
        <v>78</v>
      </c>
      <c r="EL31" s="38" t="s">
        <v>41</v>
      </c>
      <c r="EM31" s="38" t="s">
        <v>41</v>
      </c>
      <c r="EN31" s="38" t="s">
        <v>41</v>
      </c>
    </row>
    <row r="32">
      <c r="A32" s="38"/>
      <c r="B32" s="36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41</v>
      </c>
      <c r="EA32" s="38" t="s">
        <v>41</v>
      </c>
      <c r="EB32" s="38" t="s">
        <v>41</v>
      </c>
      <c r="EC32" s="38" t="s">
        <v>41</v>
      </c>
      <c r="ED32" s="38" t="s">
        <v>41</v>
      </c>
      <c r="EE32" s="38" t="s">
        <v>41</v>
      </c>
      <c r="EF32" s="38" t="s">
        <v>41</v>
      </c>
      <c r="EG32" s="38" t="s">
        <v>41</v>
      </c>
      <c r="EH32" s="38" t="s">
        <v>41</v>
      </c>
      <c r="EI32" s="38" t="s">
        <v>41</v>
      </c>
      <c r="EJ32" s="38" t="s">
        <v>41</v>
      </c>
      <c r="EK32" s="38" t="s">
        <v>78</v>
      </c>
      <c r="EL32" s="38" t="s">
        <v>41</v>
      </c>
      <c r="EM32" s="38" t="s">
        <v>41</v>
      </c>
      <c r="EN32" s="38" t="s">
        <v>41</v>
      </c>
    </row>
    <row r="33">
      <c r="A33" s="38"/>
      <c r="B33" s="36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41</v>
      </c>
      <c r="EA33" s="38" t="s">
        <v>41</v>
      </c>
      <c r="EB33" s="38" t="s">
        <v>41</v>
      </c>
      <c r="EC33" s="38" t="s">
        <v>41</v>
      </c>
      <c r="ED33" s="38" t="s">
        <v>41</v>
      </c>
      <c r="EE33" s="38" t="s">
        <v>41</v>
      </c>
      <c r="EF33" s="38" t="s">
        <v>41</v>
      </c>
      <c r="EG33" s="38" t="s">
        <v>41</v>
      </c>
      <c r="EH33" s="38" t="s">
        <v>41</v>
      </c>
      <c r="EI33" s="38" t="s">
        <v>41</v>
      </c>
      <c r="EJ33" s="38" t="s">
        <v>41</v>
      </c>
      <c r="EK33" s="38" t="s">
        <v>41</v>
      </c>
      <c r="EL33" s="38" t="s">
        <v>41</v>
      </c>
      <c r="EM33" s="38" t="s">
        <v>41</v>
      </c>
      <c r="EN33" s="38" t="s">
        <v>41</v>
      </c>
    </row>
    <row r="34">
      <c r="A34" s="38"/>
      <c r="B34" s="36"/>
      <c r="C34" s="5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52"/>
      <c r="AS34" s="52"/>
      <c r="AT34" s="38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38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38"/>
      <c r="DC34" s="52"/>
      <c r="DD34" s="38"/>
      <c r="DE34" s="38"/>
      <c r="DF34" s="38"/>
      <c r="DG34" s="52"/>
      <c r="DH34" s="52"/>
      <c r="DI34" s="52"/>
      <c r="DJ34" s="52"/>
      <c r="DK34" s="52"/>
      <c r="DL34" s="52"/>
      <c r="DM34" s="52"/>
      <c r="DN34" s="38"/>
      <c r="DO34" s="38"/>
      <c r="DP34" s="38"/>
      <c r="DQ34" s="52"/>
      <c r="DR34" s="52"/>
      <c r="DS34" s="38"/>
      <c r="DT34" s="52"/>
      <c r="DU34" s="38"/>
      <c r="DV34" s="38"/>
      <c r="DW34" s="52"/>
      <c r="DX34" s="52"/>
      <c r="DY34" s="38"/>
      <c r="DZ34" s="52">
        <v>0.5</v>
      </c>
      <c r="EA34" s="38" t="s">
        <v>41</v>
      </c>
      <c r="EB34" s="38" t="s">
        <v>41</v>
      </c>
      <c r="EC34" s="38" t="s">
        <v>41</v>
      </c>
      <c r="ED34" s="38" t="s">
        <v>41</v>
      </c>
      <c r="EE34" s="38" t="s">
        <v>78</v>
      </c>
      <c r="EF34" s="52">
        <v>0.75</v>
      </c>
      <c r="EG34" s="38" t="s">
        <v>82</v>
      </c>
      <c r="EH34" s="38" t="s">
        <v>83</v>
      </c>
      <c r="EI34" s="52">
        <v>1.0</v>
      </c>
      <c r="EJ34" s="38" t="s">
        <v>84</v>
      </c>
      <c r="EK34" s="52">
        <v>0.6</v>
      </c>
      <c r="EL34" s="38" t="s">
        <v>85</v>
      </c>
      <c r="EM34" s="52">
        <v>0.25</v>
      </c>
      <c r="EN34" s="52">
        <v>1.0</v>
      </c>
    </row>
    <row r="35">
      <c r="A35" s="38"/>
      <c r="B35" s="36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 t="s">
        <v>58</v>
      </c>
      <c r="EA35" s="38" t="s">
        <v>58</v>
      </c>
      <c r="EB35" s="38" t="s">
        <v>58</v>
      </c>
      <c r="EC35" s="38" t="s">
        <v>58</v>
      </c>
      <c r="ED35" s="38" t="s">
        <v>58</v>
      </c>
      <c r="EE35" s="38" t="s">
        <v>58</v>
      </c>
      <c r="EF35" s="38" t="s">
        <v>88</v>
      </c>
      <c r="EG35" s="38" t="s">
        <v>89</v>
      </c>
      <c r="EH35" s="38" t="s">
        <v>90</v>
      </c>
      <c r="EI35" s="38" t="s">
        <v>91</v>
      </c>
      <c r="EJ35" s="38" t="s">
        <v>92</v>
      </c>
      <c r="EK35" s="38" t="s">
        <v>58</v>
      </c>
      <c r="EL35" s="38" t="s">
        <v>58</v>
      </c>
      <c r="EM35" s="38" t="s">
        <v>58</v>
      </c>
      <c r="EN35" s="38" t="s">
        <v>58</v>
      </c>
    </row>
    <row r="36">
      <c r="A36" s="38"/>
      <c r="B36" s="36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53"/>
      <c r="DL36" s="53"/>
      <c r="DM36" s="38"/>
      <c r="DN36" s="53"/>
      <c r="DO36" s="53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41</v>
      </c>
      <c r="EA36" s="38" t="s">
        <v>41</v>
      </c>
      <c r="EB36" s="38" t="s">
        <v>41</v>
      </c>
      <c r="EC36" s="38" t="s">
        <v>41</v>
      </c>
      <c r="ED36" s="38" t="s">
        <v>95</v>
      </c>
      <c r="EE36" s="38" t="s">
        <v>41</v>
      </c>
      <c r="EF36" s="38" t="s">
        <v>95</v>
      </c>
      <c r="EG36" s="38" t="s">
        <v>41</v>
      </c>
      <c r="EH36" s="38" t="s">
        <v>95</v>
      </c>
      <c r="EI36" s="38" t="s">
        <v>95</v>
      </c>
      <c r="EJ36" s="38" t="s">
        <v>95</v>
      </c>
      <c r="EK36" s="38" t="s">
        <v>95</v>
      </c>
      <c r="EL36" s="38" t="s">
        <v>95</v>
      </c>
      <c r="EM36" s="38" t="s">
        <v>95</v>
      </c>
      <c r="EN36" s="38" t="s">
        <v>95</v>
      </c>
    </row>
    <row r="37">
      <c r="A37" s="38"/>
      <c r="B37" s="36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41</v>
      </c>
      <c r="EA37" s="38" t="s">
        <v>41</v>
      </c>
      <c r="EB37" s="38" t="s">
        <v>41</v>
      </c>
      <c r="EC37" s="38" t="s">
        <v>41</v>
      </c>
      <c r="ED37" s="38" t="s">
        <v>95</v>
      </c>
      <c r="EE37" s="38" t="s">
        <v>41</v>
      </c>
      <c r="EF37" s="38" t="s">
        <v>95</v>
      </c>
      <c r="EG37" s="38" t="s">
        <v>41</v>
      </c>
      <c r="EH37" s="38" t="s">
        <v>95</v>
      </c>
      <c r="EI37" s="38" t="s">
        <v>95</v>
      </c>
      <c r="EJ37" s="38" t="s">
        <v>95</v>
      </c>
      <c r="EK37" s="38" t="s">
        <v>95</v>
      </c>
      <c r="EL37" s="38" t="s">
        <v>95</v>
      </c>
      <c r="EM37" s="38" t="s">
        <v>95</v>
      </c>
      <c r="EN37" s="38" t="s">
        <v>95</v>
      </c>
    </row>
    <row r="38">
      <c r="A38" s="38"/>
      <c r="B38" s="36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41</v>
      </c>
      <c r="EA38" s="38" t="s">
        <v>41</v>
      </c>
      <c r="EB38" s="38" t="s">
        <v>41</v>
      </c>
      <c r="EC38" s="38" t="s">
        <v>41</v>
      </c>
      <c r="ED38" s="38" t="s">
        <v>95</v>
      </c>
      <c r="EE38" s="38" t="s">
        <v>41</v>
      </c>
      <c r="EF38" s="38" t="s">
        <v>95</v>
      </c>
      <c r="EG38" s="38" t="s">
        <v>41</v>
      </c>
      <c r="EH38" s="38" t="s">
        <v>95</v>
      </c>
      <c r="EI38" s="38" t="s">
        <v>95</v>
      </c>
      <c r="EJ38" s="38" t="s">
        <v>95</v>
      </c>
      <c r="EK38" s="38" t="s">
        <v>95</v>
      </c>
      <c r="EL38" s="38" t="s">
        <v>95</v>
      </c>
      <c r="EM38" s="38" t="s">
        <v>95</v>
      </c>
      <c r="EN38" s="38" t="s">
        <v>95</v>
      </c>
    </row>
    <row r="39">
      <c r="A39" s="38"/>
      <c r="B39" s="36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41</v>
      </c>
      <c r="EA39" s="38" t="s">
        <v>41</v>
      </c>
      <c r="EB39" s="38" t="s">
        <v>41</v>
      </c>
      <c r="EC39" s="38" t="s">
        <v>41</v>
      </c>
      <c r="ED39" s="38" t="s">
        <v>95</v>
      </c>
      <c r="EE39" s="38" t="s">
        <v>41</v>
      </c>
      <c r="EF39" s="38" t="s">
        <v>95</v>
      </c>
      <c r="EG39" s="38" t="s">
        <v>41</v>
      </c>
      <c r="EH39" s="38" t="s">
        <v>95</v>
      </c>
      <c r="EI39" s="38" t="s">
        <v>95</v>
      </c>
      <c r="EJ39" s="38" t="s">
        <v>95</v>
      </c>
      <c r="EK39" s="38" t="s">
        <v>95</v>
      </c>
      <c r="EL39" s="38" t="s">
        <v>95</v>
      </c>
      <c r="EM39" s="38" t="s">
        <v>95</v>
      </c>
      <c r="EN39" s="38" t="s">
        <v>95</v>
      </c>
    </row>
    <row r="40">
      <c r="A40" s="38"/>
      <c r="B40" s="36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41</v>
      </c>
      <c r="EA40" s="38" t="s">
        <v>41</v>
      </c>
      <c r="EB40" s="38" t="s">
        <v>41</v>
      </c>
      <c r="EC40" s="38" t="s">
        <v>41</v>
      </c>
      <c r="ED40" s="38" t="s">
        <v>41</v>
      </c>
      <c r="EE40" s="38" t="s">
        <v>41</v>
      </c>
      <c r="EF40" s="38" t="s">
        <v>41</v>
      </c>
      <c r="EG40" s="38" t="s">
        <v>41</v>
      </c>
      <c r="EH40" s="38" t="s">
        <v>41</v>
      </c>
      <c r="EI40" s="38" t="s">
        <v>41</v>
      </c>
      <c r="EJ40" s="38" t="s">
        <v>41</v>
      </c>
      <c r="EK40" s="38" t="s">
        <v>41</v>
      </c>
      <c r="EL40" s="38" t="s">
        <v>41</v>
      </c>
      <c r="EM40" s="38" t="s">
        <v>41</v>
      </c>
      <c r="EN40" s="38" t="s">
        <v>41</v>
      </c>
    </row>
    <row r="41">
      <c r="A41" s="38"/>
      <c r="B41" s="36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58</v>
      </c>
      <c r="EA41" s="38" t="s">
        <v>58</v>
      </c>
      <c r="EB41" s="38" t="s">
        <v>58</v>
      </c>
      <c r="EC41" s="38" t="s">
        <v>58</v>
      </c>
      <c r="ED41" s="38" t="s">
        <v>58</v>
      </c>
      <c r="EE41" s="38" t="s">
        <v>58</v>
      </c>
      <c r="EF41" s="38" t="s">
        <v>58</v>
      </c>
      <c r="EG41" s="38" t="s">
        <v>58</v>
      </c>
      <c r="EH41" s="38" t="s">
        <v>58</v>
      </c>
      <c r="EI41" s="38" t="s">
        <v>58</v>
      </c>
      <c r="EJ41" s="38" t="s">
        <v>58</v>
      </c>
      <c r="EK41" s="38" t="s">
        <v>58</v>
      </c>
      <c r="EL41" s="38" t="s">
        <v>58</v>
      </c>
      <c r="EM41" s="38" t="s">
        <v>58</v>
      </c>
      <c r="EN41" s="38" t="s">
        <v>58</v>
      </c>
    </row>
    <row r="42">
      <c r="A42" s="38"/>
      <c r="B42" s="36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41</v>
      </c>
      <c r="EA42" s="38" t="s">
        <v>41</v>
      </c>
      <c r="EB42" s="38" t="s">
        <v>41</v>
      </c>
      <c r="EC42" s="38" t="s">
        <v>41</v>
      </c>
      <c r="ED42" s="38" t="s">
        <v>41</v>
      </c>
      <c r="EE42" s="38" t="s">
        <v>41</v>
      </c>
      <c r="EF42" s="38" t="s">
        <v>41</v>
      </c>
      <c r="EG42" s="38" t="s">
        <v>41</v>
      </c>
      <c r="EH42" s="38" t="s">
        <v>41</v>
      </c>
      <c r="EI42" s="38" t="s">
        <v>41</v>
      </c>
      <c r="EJ42" s="38" t="s">
        <v>41</v>
      </c>
      <c r="EK42" s="38" t="s">
        <v>41</v>
      </c>
      <c r="EL42" s="38" t="s">
        <v>41</v>
      </c>
      <c r="EM42" s="38" t="s">
        <v>41</v>
      </c>
      <c r="EN42" s="38" t="s">
        <v>41</v>
      </c>
    </row>
    <row r="43">
      <c r="A43" s="38"/>
      <c r="B43" s="36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41</v>
      </c>
      <c r="EA43" s="38" t="s">
        <v>41</v>
      </c>
      <c r="EB43" s="38" t="s">
        <v>41</v>
      </c>
      <c r="EC43" s="38" t="s">
        <v>41</v>
      </c>
      <c r="ED43" s="38" t="s">
        <v>41</v>
      </c>
      <c r="EE43" s="38" t="s">
        <v>41</v>
      </c>
      <c r="EF43" s="38" t="s">
        <v>41</v>
      </c>
      <c r="EG43" s="38" t="s">
        <v>41</v>
      </c>
      <c r="EH43" s="38" t="s">
        <v>41</v>
      </c>
      <c r="EI43" s="38" t="s">
        <v>41</v>
      </c>
      <c r="EJ43" s="38" t="s">
        <v>41</v>
      </c>
      <c r="EK43" s="38" t="s">
        <v>41</v>
      </c>
      <c r="EL43" s="38" t="s">
        <v>41</v>
      </c>
      <c r="EM43" s="38" t="s">
        <v>41</v>
      </c>
      <c r="EN43" s="38" t="s">
        <v>41</v>
      </c>
    </row>
    <row r="44">
      <c r="A44" s="38"/>
      <c r="B44" s="36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41</v>
      </c>
      <c r="EA44" s="38" t="s">
        <v>41</v>
      </c>
      <c r="EB44" s="38" t="s">
        <v>41</v>
      </c>
      <c r="EC44" s="38" t="s">
        <v>41</v>
      </c>
      <c r="ED44" s="38" t="s">
        <v>41</v>
      </c>
      <c r="EE44" s="38" t="s">
        <v>41</v>
      </c>
      <c r="EF44" s="38" t="s">
        <v>41</v>
      </c>
      <c r="EG44" s="38" t="s">
        <v>41</v>
      </c>
      <c r="EH44" s="38" t="s">
        <v>41</v>
      </c>
      <c r="EI44" s="38" t="s">
        <v>41</v>
      </c>
      <c r="EJ44" s="38" t="s">
        <v>41</v>
      </c>
      <c r="EK44" s="38" t="s">
        <v>41</v>
      </c>
      <c r="EL44" s="38" t="s">
        <v>41</v>
      </c>
      <c r="EM44" s="38" t="s">
        <v>41</v>
      </c>
      <c r="EN44" s="38" t="s">
        <v>41</v>
      </c>
    </row>
    <row r="45">
      <c r="A45" s="38"/>
      <c r="B45" s="36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41</v>
      </c>
      <c r="EA45" s="38" t="s">
        <v>48</v>
      </c>
      <c r="EB45" s="38" t="s">
        <v>48</v>
      </c>
      <c r="EC45" s="38" t="s">
        <v>41</v>
      </c>
      <c r="ED45" s="38" t="s">
        <v>41</v>
      </c>
      <c r="EE45" s="38" t="s">
        <v>41</v>
      </c>
      <c r="EF45" s="38" t="s">
        <v>41</v>
      </c>
      <c r="EG45" s="38" t="s">
        <v>41</v>
      </c>
      <c r="EH45" s="38" t="s">
        <v>41</v>
      </c>
      <c r="EI45" s="38" t="s">
        <v>41</v>
      </c>
      <c r="EJ45" s="38" t="s">
        <v>41</v>
      </c>
      <c r="EK45" s="38" t="s">
        <v>41</v>
      </c>
      <c r="EL45" s="38" t="s">
        <v>41</v>
      </c>
      <c r="EM45" s="38" t="s">
        <v>41</v>
      </c>
      <c r="EN45" s="38" t="s">
        <v>107</v>
      </c>
    </row>
    <row r="46">
      <c r="A46" s="38"/>
      <c r="B46" s="36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41</v>
      </c>
      <c r="EA46" s="38" t="s">
        <v>48</v>
      </c>
      <c r="EB46" s="38" t="s">
        <v>48</v>
      </c>
      <c r="EC46" s="38" t="s">
        <v>48</v>
      </c>
      <c r="ED46" s="38" t="s">
        <v>41</v>
      </c>
      <c r="EE46" s="38" t="s">
        <v>41</v>
      </c>
      <c r="EF46" s="38" t="s">
        <v>41</v>
      </c>
      <c r="EG46" s="38" t="s">
        <v>41</v>
      </c>
      <c r="EH46" s="38" t="s">
        <v>41</v>
      </c>
      <c r="EI46" s="38" t="s">
        <v>41</v>
      </c>
      <c r="EJ46" s="38" t="s">
        <v>41</v>
      </c>
      <c r="EK46" s="38" t="s">
        <v>41</v>
      </c>
      <c r="EL46" s="38" t="s">
        <v>41</v>
      </c>
      <c r="EM46" s="38" t="s">
        <v>41</v>
      </c>
      <c r="EN46" s="38" t="s">
        <v>95</v>
      </c>
    </row>
    <row r="47">
      <c r="A47" s="38"/>
      <c r="B47" s="36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41</v>
      </c>
      <c r="EA47" s="38" t="s">
        <v>48</v>
      </c>
      <c r="EB47" s="38" t="s">
        <v>48</v>
      </c>
      <c r="EC47" s="38" t="s">
        <v>48</v>
      </c>
      <c r="ED47" s="38" t="s">
        <v>41</v>
      </c>
      <c r="EE47" s="38" t="s">
        <v>41</v>
      </c>
      <c r="EF47" s="38" t="s">
        <v>41</v>
      </c>
      <c r="EG47" s="38" t="s">
        <v>41</v>
      </c>
      <c r="EH47" s="38" t="s">
        <v>41</v>
      </c>
      <c r="EI47" s="38" t="s">
        <v>41</v>
      </c>
      <c r="EJ47" s="38" t="s">
        <v>41</v>
      </c>
      <c r="EK47" s="38" t="s">
        <v>41</v>
      </c>
      <c r="EL47" s="38" t="s">
        <v>41</v>
      </c>
      <c r="EM47" s="38" t="s">
        <v>41</v>
      </c>
      <c r="EN47" s="38" t="s">
        <v>41</v>
      </c>
    </row>
    <row r="48">
      <c r="A48" s="38"/>
      <c r="B48" s="36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41</v>
      </c>
      <c r="EA48" s="38" t="s">
        <v>48</v>
      </c>
      <c r="EB48" s="38" t="s">
        <v>48</v>
      </c>
      <c r="EC48" s="38" t="s">
        <v>48</v>
      </c>
      <c r="ED48" s="38" t="s">
        <v>41</v>
      </c>
      <c r="EE48" s="38" t="s">
        <v>41</v>
      </c>
      <c r="EF48" s="38" t="s">
        <v>41</v>
      </c>
      <c r="EG48" s="38" t="s">
        <v>41</v>
      </c>
      <c r="EH48" s="38" t="s">
        <v>41</v>
      </c>
      <c r="EI48" s="38" t="s">
        <v>41</v>
      </c>
      <c r="EJ48" s="38" t="s">
        <v>48</v>
      </c>
      <c r="EK48" s="38" t="s">
        <v>41</v>
      </c>
      <c r="EL48" s="38" t="s">
        <v>41</v>
      </c>
      <c r="EM48" s="38" t="s">
        <v>41</v>
      </c>
      <c r="EN48" s="38" t="s">
        <v>41</v>
      </c>
    </row>
    <row r="49">
      <c r="A49" s="54"/>
      <c r="B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</row>
    <row r="50">
      <c r="A50" s="55"/>
      <c r="B50" s="56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38"/>
      <c r="R50" s="38"/>
      <c r="S50" s="38"/>
      <c r="T50" s="38"/>
      <c r="U50" s="38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38"/>
      <c r="DL50" s="38"/>
      <c r="DM50" s="38"/>
      <c r="DN50" s="38"/>
      <c r="DO50" s="38"/>
      <c r="DP50" s="38"/>
      <c r="DQ50" s="38"/>
      <c r="DR50" s="38"/>
      <c r="DS50" s="38"/>
      <c r="DT50" s="57"/>
      <c r="DU50" s="57"/>
      <c r="DV50" s="57"/>
      <c r="DW50" s="57"/>
      <c r="DX50" s="57"/>
      <c r="DY50" s="57"/>
      <c r="DZ50" s="57" t="s">
        <v>41</v>
      </c>
      <c r="EA50" s="57" t="s">
        <v>41</v>
      </c>
      <c r="EB50" s="57" t="s">
        <v>41</v>
      </c>
      <c r="EC50" s="57" t="s">
        <v>41</v>
      </c>
      <c r="ED50" s="57" t="s">
        <v>41</v>
      </c>
      <c r="EE50" s="57" t="s">
        <v>41</v>
      </c>
      <c r="EF50" s="57" t="s">
        <v>41</v>
      </c>
      <c r="EG50" s="57" t="s">
        <v>41</v>
      </c>
      <c r="EH50" s="57" t="s">
        <v>41</v>
      </c>
      <c r="EI50" s="57" t="s">
        <v>41</v>
      </c>
      <c r="EJ50" s="57" t="s">
        <v>41</v>
      </c>
      <c r="EK50" s="57" t="s">
        <v>41</v>
      </c>
      <c r="EL50" s="57" t="s">
        <v>41</v>
      </c>
      <c r="EM50" s="57" t="s">
        <v>41</v>
      </c>
      <c r="EN50" s="57" t="s">
        <v>41</v>
      </c>
    </row>
    <row r="51">
      <c r="A51" s="55"/>
      <c r="B51" s="56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 t="s">
        <v>41</v>
      </c>
      <c r="EA51" s="57" t="s">
        <v>41</v>
      </c>
      <c r="EB51" s="57" t="s">
        <v>41</v>
      </c>
      <c r="EC51" s="57" t="s">
        <v>41</v>
      </c>
      <c r="ED51" s="57" t="s">
        <v>41</v>
      </c>
      <c r="EE51" s="57" t="s">
        <v>41</v>
      </c>
      <c r="EF51" s="57" t="s">
        <v>41</v>
      </c>
      <c r="EG51" s="57" t="s">
        <v>41</v>
      </c>
      <c r="EH51" s="57" t="s">
        <v>41</v>
      </c>
      <c r="EI51" s="57" t="s">
        <v>41</v>
      </c>
      <c r="EJ51" s="57" t="s">
        <v>41</v>
      </c>
      <c r="EK51" s="57" t="s">
        <v>41</v>
      </c>
      <c r="EL51" s="57" t="s">
        <v>41</v>
      </c>
      <c r="EM51" s="57" t="s">
        <v>41</v>
      </c>
      <c r="EN51" s="57" t="s">
        <v>41</v>
      </c>
    </row>
    <row r="52">
      <c r="A52" s="55"/>
      <c r="B52" s="56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41</v>
      </c>
      <c r="EA52" s="57" t="s">
        <v>41</v>
      </c>
      <c r="EB52" s="57" t="s">
        <v>41</v>
      </c>
      <c r="EC52" s="57" t="s">
        <v>41</v>
      </c>
      <c r="ED52" s="57" t="s">
        <v>41</v>
      </c>
      <c r="EE52" s="57" t="s">
        <v>41</v>
      </c>
      <c r="EF52" s="57" t="s">
        <v>41</v>
      </c>
      <c r="EG52" s="57" t="s">
        <v>41</v>
      </c>
      <c r="EH52" s="57" t="s">
        <v>41</v>
      </c>
      <c r="EI52" s="57" t="s">
        <v>41</v>
      </c>
      <c r="EJ52" s="57" t="s">
        <v>41</v>
      </c>
      <c r="EK52" s="57" t="s">
        <v>41</v>
      </c>
      <c r="EL52" s="57" t="s">
        <v>41</v>
      </c>
      <c r="EM52" s="57" t="s">
        <v>41</v>
      </c>
      <c r="EN52" s="57" t="s">
        <v>41</v>
      </c>
    </row>
    <row r="53">
      <c r="A53" s="55"/>
      <c r="B53" s="56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41</v>
      </c>
      <c r="EA53" s="57" t="s">
        <v>48</v>
      </c>
      <c r="EB53" s="57" t="s">
        <v>41</v>
      </c>
      <c r="EC53" s="57" t="s">
        <v>41</v>
      </c>
      <c r="ED53" s="57" t="s">
        <v>117</v>
      </c>
      <c r="EE53" s="57" t="s">
        <v>41</v>
      </c>
      <c r="EF53" s="57" t="s">
        <v>117</v>
      </c>
      <c r="EG53" s="57">
        <v>83.0</v>
      </c>
      <c r="EH53" s="57">
        <v>83.0</v>
      </c>
      <c r="EI53" s="57" t="s">
        <v>41</v>
      </c>
      <c r="EJ53" s="57" t="s">
        <v>41</v>
      </c>
      <c r="EK53" s="57" t="s">
        <v>41</v>
      </c>
      <c r="EL53" s="57" t="s">
        <v>41</v>
      </c>
      <c r="EM53" s="57" t="s">
        <v>41</v>
      </c>
      <c r="EN53" s="57" t="s">
        <v>41</v>
      </c>
    </row>
    <row r="54">
      <c r="A54" s="46"/>
      <c r="B54" s="56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58</v>
      </c>
      <c r="EA54" s="57" t="s">
        <v>58</v>
      </c>
      <c r="EB54" s="57" t="s">
        <v>58</v>
      </c>
      <c r="EC54" s="57" t="s">
        <v>58</v>
      </c>
      <c r="ED54" s="57" t="s">
        <v>58</v>
      </c>
      <c r="EE54" s="57" t="s">
        <v>58</v>
      </c>
      <c r="EF54" s="57" t="s">
        <v>58</v>
      </c>
      <c r="EG54" s="57" t="s">
        <v>58</v>
      </c>
      <c r="EH54" s="57" t="s">
        <v>58</v>
      </c>
      <c r="EI54" s="57" t="s">
        <v>58</v>
      </c>
      <c r="EJ54" s="57" t="s">
        <v>58</v>
      </c>
      <c r="EK54" s="57" t="s">
        <v>58</v>
      </c>
      <c r="EL54" s="57" t="s">
        <v>58</v>
      </c>
      <c r="EM54" s="57" t="s">
        <v>58</v>
      </c>
      <c r="EN54" s="57" t="s">
        <v>58</v>
      </c>
    </row>
    <row r="55">
      <c r="A55" s="46"/>
      <c r="B55" s="56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58</v>
      </c>
      <c r="EA55" s="57" t="s">
        <v>58</v>
      </c>
      <c r="EB55" s="57" t="s">
        <v>58</v>
      </c>
      <c r="EC55" s="57" t="s">
        <v>58</v>
      </c>
      <c r="ED55" s="57" t="s">
        <v>58</v>
      </c>
      <c r="EE55" s="57" t="s">
        <v>58</v>
      </c>
      <c r="EF55" s="57" t="s">
        <v>58</v>
      </c>
      <c r="EG55" s="57" t="s">
        <v>58</v>
      </c>
      <c r="EH55" s="57" t="s">
        <v>58</v>
      </c>
      <c r="EI55" s="57" t="s">
        <v>58</v>
      </c>
      <c r="EJ55" s="57" t="s">
        <v>58</v>
      </c>
      <c r="EK55" s="57" t="s">
        <v>58</v>
      </c>
      <c r="EL55" s="57" t="s">
        <v>58</v>
      </c>
      <c r="EM55" s="57" t="s">
        <v>58</v>
      </c>
      <c r="EN55" s="57" t="s">
        <v>58</v>
      </c>
    </row>
    <row r="56">
      <c r="A56" s="46"/>
      <c r="B56" s="56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41</v>
      </c>
      <c r="EA56" s="57" t="s">
        <v>41</v>
      </c>
      <c r="EB56" s="57" t="s">
        <v>41</v>
      </c>
      <c r="EC56" s="57" t="s">
        <v>41</v>
      </c>
      <c r="ED56" s="57" t="s">
        <v>41</v>
      </c>
      <c r="EE56" s="57" t="s">
        <v>41</v>
      </c>
      <c r="EF56" s="57" t="s">
        <v>41</v>
      </c>
      <c r="EG56" s="57" t="s">
        <v>41</v>
      </c>
      <c r="EH56" s="57" t="s">
        <v>121</v>
      </c>
      <c r="EI56" s="57" t="s">
        <v>41</v>
      </c>
      <c r="EJ56" s="57" t="s">
        <v>41</v>
      </c>
      <c r="EK56" s="57" t="s">
        <v>41</v>
      </c>
      <c r="EL56" s="57" t="s">
        <v>41</v>
      </c>
      <c r="EM56" s="57" t="s">
        <v>41</v>
      </c>
      <c r="EN56" s="57" t="s">
        <v>122</v>
      </c>
    </row>
    <row r="57">
      <c r="A57" s="46"/>
      <c r="B57" s="56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58</v>
      </c>
      <c r="EA57" s="57" t="s">
        <v>58</v>
      </c>
      <c r="EB57" s="57" t="s">
        <v>58</v>
      </c>
      <c r="EC57" s="57" t="s">
        <v>58</v>
      </c>
      <c r="ED57" s="57" t="s">
        <v>58</v>
      </c>
      <c r="EE57" s="57" t="s">
        <v>58</v>
      </c>
      <c r="EF57" s="57" t="s">
        <v>58</v>
      </c>
      <c r="EG57" s="57" t="s">
        <v>58</v>
      </c>
      <c r="EH57" s="57" t="s">
        <v>58</v>
      </c>
      <c r="EI57" s="57" t="s">
        <v>58</v>
      </c>
      <c r="EJ57" s="57" t="s">
        <v>58</v>
      </c>
      <c r="EK57" s="57" t="s">
        <v>58</v>
      </c>
      <c r="EL57" s="57" t="s">
        <v>58</v>
      </c>
      <c r="EM57" s="57" t="s">
        <v>58</v>
      </c>
      <c r="EN57" s="57" t="s">
        <v>58</v>
      </c>
    </row>
    <row r="58">
      <c r="A58" s="46"/>
      <c r="B58" s="56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125</v>
      </c>
      <c r="EA58" s="57" t="s">
        <v>125</v>
      </c>
      <c r="EB58" s="57" t="s">
        <v>41</v>
      </c>
      <c r="EC58" s="57" t="s">
        <v>41</v>
      </c>
      <c r="ED58" s="57" t="s">
        <v>58</v>
      </c>
      <c r="EE58" s="57" t="s">
        <v>58</v>
      </c>
      <c r="EF58" s="57" t="s">
        <v>58</v>
      </c>
      <c r="EG58" s="57" t="s">
        <v>58</v>
      </c>
      <c r="EH58" s="57" t="s">
        <v>58</v>
      </c>
      <c r="EI58" s="57" t="s">
        <v>126</v>
      </c>
      <c r="EJ58" s="57" t="s">
        <v>58</v>
      </c>
      <c r="EK58" s="57" t="s">
        <v>58</v>
      </c>
      <c r="EL58" s="57" t="s">
        <v>58</v>
      </c>
      <c r="EM58" s="57" t="s">
        <v>58</v>
      </c>
      <c r="EN58" s="57" t="s">
        <v>58</v>
      </c>
    </row>
    <row r="59">
      <c r="A59" s="35"/>
      <c r="B59" s="36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 t="s">
        <v>130</v>
      </c>
      <c r="EA59" s="38" t="s">
        <v>131</v>
      </c>
      <c r="EB59" s="38" t="s">
        <v>132</v>
      </c>
      <c r="EC59" s="38" t="s">
        <v>131</v>
      </c>
      <c r="ED59" s="38" t="s">
        <v>133</v>
      </c>
      <c r="EE59" s="38" t="s">
        <v>131</v>
      </c>
      <c r="EF59" s="38" t="s">
        <v>133</v>
      </c>
      <c r="EG59" s="38" t="s">
        <v>130</v>
      </c>
      <c r="EH59" s="38" t="s">
        <v>130</v>
      </c>
      <c r="EI59" s="38" t="s">
        <v>130</v>
      </c>
      <c r="EJ59" s="38" t="s">
        <v>130</v>
      </c>
      <c r="EK59" s="38" t="s">
        <v>130</v>
      </c>
      <c r="EL59" s="38" t="s">
        <v>130</v>
      </c>
      <c r="EM59" s="38" t="s">
        <v>130</v>
      </c>
      <c r="EN59" s="38" t="s">
        <v>128</v>
      </c>
    </row>
    <row r="60">
      <c r="A60" s="35"/>
      <c r="B60" s="36"/>
      <c r="C60" s="5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7"/>
      <c r="AY60" s="38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8"/>
      <c r="BM60" s="38"/>
      <c r="BN60" s="38"/>
      <c r="BO60" s="38"/>
      <c r="BP60" s="38"/>
      <c r="BQ60" s="38"/>
      <c r="BR60" s="38"/>
      <c r="BS60" s="38"/>
      <c r="BT60" s="37"/>
      <c r="BU60" s="37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7"/>
      <c r="DC60" s="38"/>
      <c r="DD60" s="38"/>
      <c r="DE60" s="38"/>
      <c r="DF60" s="38"/>
      <c r="DG60" s="38"/>
      <c r="DH60" s="38"/>
      <c r="DI60" s="38"/>
      <c r="DJ60" s="37"/>
      <c r="DK60" s="38"/>
      <c r="DL60" s="38"/>
      <c r="DM60" s="37"/>
      <c r="DN60" s="38"/>
      <c r="DO60" s="37"/>
      <c r="DP60" s="37"/>
      <c r="DQ60" s="37"/>
      <c r="DR60" s="38"/>
      <c r="DS60" s="38"/>
      <c r="DT60" s="38"/>
      <c r="DU60" s="38"/>
      <c r="DV60" s="38"/>
      <c r="DW60" s="38"/>
      <c r="DX60" s="38"/>
      <c r="DY60" s="38"/>
      <c r="DZ60" s="38"/>
      <c r="EA60" s="38">
        <v>1136.0</v>
      </c>
      <c r="EB60" s="38">
        <v>1201.0</v>
      </c>
      <c r="EC60" s="38">
        <v>1145.0</v>
      </c>
      <c r="ED60" s="38">
        <v>955.0</v>
      </c>
      <c r="EE60" s="38">
        <v>1155.0</v>
      </c>
      <c r="EF60" s="37">
        <v>0.6354166666666666</v>
      </c>
      <c r="EG60" s="38">
        <v>1315.0</v>
      </c>
      <c r="EH60" s="38">
        <v>1340.0</v>
      </c>
      <c r="EI60" s="38">
        <v>1522.0</v>
      </c>
      <c r="EJ60" s="38">
        <v>1405.0</v>
      </c>
      <c r="EK60" s="38">
        <v>1330.0</v>
      </c>
      <c r="EL60" s="38">
        <v>1210.0</v>
      </c>
      <c r="EM60" s="38">
        <v>1150.0</v>
      </c>
      <c r="EN60" s="37">
        <v>0.6354166666666666</v>
      </c>
    </row>
    <row r="61">
      <c r="A61" s="59" t="s">
        <v>135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</row>
    <row r="62"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EK62" s="61"/>
      <c r="EL62" s="61"/>
      <c r="EM62" s="61"/>
      <c r="EN62" s="61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</sheetData>
  <printOptions gridLines="1" horizontalCentered="1"/>
  <pageMargins bottom="0.75" footer="0.0" header="0.0" left="0.7" right="0.7" top="0.75"/>
  <pageSetup fitToWidth="0" cellComments="atEnd" orientation="portrait" pageOrder="overThenDown"/>
  <drawing r:id="rId2"/>
  <legacyDrawing r:id="rId3"/>
</worksheet>
</file>